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codeName="ЭтаКнига" defaultThemeVersion="124226"/>
  <bookViews>
    <workbookView xWindow="0" yWindow="405" windowWidth="20490" windowHeight="7350"/>
  </bookViews>
  <sheets>
    <sheet name="ПЗ 2019" sheetId="1" r:id="rId1"/>
    <sheet name="АХО_Бюджет" sheetId="5" state="hidden" r:id="rId2"/>
  </sheets>
  <externalReferences>
    <externalReference r:id="rId3"/>
    <externalReference r:id="rId4"/>
    <externalReference r:id="rId5"/>
  </externalReferences>
  <definedNames>
    <definedName name="_xlnm._FilterDatabase" localSheetId="1" hidden="1">АХО_Бюджет!$B$1:$R$98</definedName>
    <definedName name="_xlnm._FilterDatabase" localSheetId="0" hidden="1">'ПЗ 2019'!$A$15:$G$261</definedName>
    <definedName name="EUR">[1]Assumptions!$C$8</definedName>
    <definedName name="GBP">[1]Assumptions!$C$14</definedName>
    <definedName name="RUB">[1]Assumptions!$C$6</definedName>
    <definedName name="USD">[1]Assumptions!$C$10</definedName>
    <definedName name="АБП">#REF!</definedName>
    <definedName name="абр">#REF!</definedName>
    <definedName name="амвива">#REF!</definedName>
    <definedName name="ВидПредмета">#REF!</definedName>
    <definedName name="_xlnm.Print_Titles" localSheetId="0">'ПЗ 2019'!$15:$15</definedName>
    <definedName name="Инфляция">[1]Assumptions!$C$2</definedName>
    <definedName name="Источник">#REF!</definedName>
    <definedName name="КАТО" localSheetId="1">[2]КАТО!$A$2:$A$17162</definedName>
    <definedName name="КАТО">[2]КАТО!$A$2:$A$17162</definedName>
    <definedName name="Месяц" localSheetId="1">[2]Месяцы!$A$1:$A$13</definedName>
    <definedName name="Месяц">[2]Месяцы!$A$1:$A$13</definedName>
    <definedName name="МРП2017">[1]Assumptions!$C$12</definedName>
    <definedName name="_xlnm.Print_Area" localSheetId="1">АХО_Бюджет!$B$101:$F$181</definedName>
    <definedName name="Отклонеия">#REF!</definedName>
    <definedName name="Отклонения">#REF!</definedName>
    <definedName name="Подпрограмма">#REF!</definedName>
    <definedName name="Пояснения">#REF!</definedName>
    <definedName name="Правка">#REF!</definedName>
    <definedName name="ПРИ">#REF!</definedName>
    <definedName name="Приложение">#REF!</definedName>
    <definedName name="Приложение1">#REF!</definedName>
    <definedName name="Программа">#REF!</definedName>
    <definedName name="пррпрпр">#REF!</definedName>
    <definedName name="рпрпа">#REF!</definedName>
    <definedName name="Специфика">#REF!</definedName>
    <definedName name="Способ">#REF!</definedName>
    <definedName name="ставка">#REF!</definedName>
    <definedName name="Тип_пункта">#REF!</definedName>
    <definedName name="ЧВ">#REF!</definedName>
  </definedNames>
  <calcPr calcId="145621"/>
</workbook>
</file>

<file path=xl/calcChain.xml><?xml version="1.0" encoding="utf-8"?>
<calcChain xmlns="http://schemas.openxmlformats.org/spreadsheetml/2006/main">
  <c r="F183" i="1" l="1"/>
  <c r="F182" i="1"/>
  <c r="F154" i="1"/>
  <c r="F153" i="1"/>
  <c r="F152" i="1"/>
  <c r="F151" i="1"/>
  <c r="F150" i="1"/>
  <c r="F149" i="1"/>
  <c r="F148" i="1"/>
  <c r="J2" i="5" l="1"/>
  <c r="F150" i="5"/>
  <c r="B150" i="5"/>
  <c r="B134" i="5"/>
  <c r="B133" i="5"/>
  <c r="B124" i="5"/>
  <c r="B123" i="5"/>
  <c r="F106" i="5"/>
  <c r="K98" i="5"/>
  <c r="G150" i="5" s="1"/>
  <c r="J97" i="5"/>
  <c r="K97" i="5" s="1"/>
  <c r="G163" i="5" s="1"/>
  <c r="J96" i="5"/>
  <c r="K96" i="5" s="1"/>
  <c r="J95" i="5"/>
  <c r="K95" i="5" s="1"/>
  <c r="J94" i="5"/>
  <c r="K94" i="5" s="1"/>
  <c r="J93" i="5"/>
  <c r="K93" i="5" s="1"/>
  <c r="J92" i="5"/>
  <c r="K92" i="5" s="1"/>
  <c r="J91" i="5"/>
  <c r="K91" i="5" s="1"/>
  <c r="J90" i="5"/>
  <c r="K90" i="5" s="1"/>
  <c r="J89" i="5"/>
  <c r="K89" i="5" s="1"/>
  <c r="J88" i="5"/>
  <c r="K88" i="5" s="1"/>
  <c r="J87" i="5"/>
  <c r="K87" i="5" s="1"/>
  <c r="G132" i="5" s="1"/>
  <c r="J86" i="5"/>
  <c r="K86" i="5" s="1"/>
  <c r="J85" i="5"/>
  <c r="K85" i="5" s="1"/>
  <c r="J84" i="5"/>
  <c r="K84" i="5" s="1"/>
  <c r="J83" i="5"/>
  <c r="K83" i="5" s="1"/>
  <c r="J82" i="5"/>
  <c r="K82" i="5" s="1"/>
  <c r="J81" i="5"/>
  <c r="K80" i="5"/>
  <c r="E80" i="5"/>
  <c r="K79" i="5"/>
  <c r="J78" i="5"/>
  <c r="K78" i="5" s="1"/>
  <c r="J77" i="5"/>
  <c r="K77" i="5" s="1"/>
  <c r="G124" i="5" s="1"/>
  <c r="I77" i="5"/>
  <c r="J76" i="5"/>
  <c r="K76" i="5" s="1"/>
  <c r="G123" i="5" s="1"/>
  <c r="I76" i="5"/>
  <c r="K75" i="5"/>
  <c r="E75" i="5"/>
  <c r="J74" i="5"/>
  <c r="K74" i="5" s="1"/>
  <c r="G162" i="5" s="1"/>
  <c r="J73" i="5"/>
  <c r="K73" i="5" s="1"/>
  <c r="G161" i="5" s="1"/>
  <c r="J72" i="5"/>
  <c r="K72" i="5" s="1"/>
  <c r="G160" i="5" s="1"/>
  <c r="J71" i="5"/>
  <c r="K71" i="5" s="1"/>
  <c r="G159" i="5" s="1"/>
  <c r="J70" i="5"/>
  <c r="K70" i="5" s="1"/>
  <c r="G158" i="5" s="1"/>
  <c r="J69" i="5"/>
  <c r="K69" i="5" s="1"/>
  <c r="G157" i="5" s="1"/>
  <c r="J68" i="5"/>
  <c r="K68" i="5" s="1"/>
  <c r="G156" i="5" s="1"/>
  <c r="J67" i="5"/>
  <c r="K67" i="5" s="1"/>
  <c r="J66" i="5"/>
  <c r="K66" i="5" s="1"/>
  <c r="J65" i="5"/>
  <c r="K65" i="5" s="1"/>
  <c r="J64" i="5"/>
  <c r="K64" i="5" s="1"/>
  <c r="J63" i="5"/>
  <c r="K63" i="5" s="1"/>
  <c r="J62" i="5"/>
  <c r="K62" i="5" s="1"/>
  <c r="J61" i="5"/>
  <c r="K61" i="5" s="1"/>
  <c r="J60" i="5"/>
  <c r="K60" i="5" s="1"/>
  <c r="J59" i="5"/>
  <c r="K59" i="5" s="1"/>
  <c r="J58" i="5"/>
  <c r="K58" i="5" s="1"/>
  <c r="J57" i="5"/>
  <c r="K57" i="5" s="1"/>
  <c r="J56" i="5"/>
  <c r="K56" i="5" s="1"/>
  <c r="J55" i="5"/>
  <c r="K55" i="5" s="1"/>
  <c r="J54" i="5"/>
  <c r="K54" i="5" s="1"/>
  <c r="J53" i="5"/>
  <c r="F134" i="5" s="1"/>
  <c r="J52" i="5"/>
  <c r="F133" i="5" s="1"/>
  <c r="K51" i="5"/>
  <c r="K50" i="5"/>
  <c r="K49" i="5"/>
  <c r="K48" i="5"/>
  <c r="J47" i="5"/>
  <c r="F125" i="5" s="1"/>
  <c r="J46" i="5"/>
  <c r="K46" i="5" s="1"/>
  <c r="G141" i="5" s="1"/>
  <c r="J45" i="5"/>
  <c r="F140" i="5" s="1"/>
  <c r="J44" i="5"/>
  <c r="F149" i="5" s="1"/>
  <c r="J43" i="5"/>
  <c r="K43" i="5" s="1"/>
  <c r="G148" i="5" s="1"/>
  <c r="I42" i="5"/>
  <c r="J42" i="5" s="1"/>
  <c r="O41" i="5"/>
  <c r="I41" i="5"/>
  <c r="J41" i="5" s="1"/>
  <c r="J40" i="5"/>
  <c r="F114" i="5" s="1"/>
  <c r="J39" i="5"/>
  <c r="K39" i="5" s="1"/>
  <c r="G113" i="5" s="1"/>
  <c r="J38" i="5"/>
  <c r="F117" i="5" s="1"/>
  <c r="K37" i="5"/>
  <c r="J36" i="5"/>
  <c r="K36" i="5" s="1"/>
  <c r="J35" i="5"/>
  <c r="K35" i="5" s="1"/>
  <c r="J34" i="5"/>
  <c r="K34" i="5" s="1"/>
  <c r="J33" i="5"/>
  <c r="K33" i="5" s="1"/>
  <c r="J32" i="5"/>
  <c r="K32" i="5" s="1"/>
  <c r="J31" i="5"/>
  <c r="K31" i="5" s="1"/>
  <c r="J30" i="5"/>
  <c r="K30" i="5" s="1"/>
  <c r="J29" i="5"/>
  <c r="K29" i="5" s="1"/>
  <c r="J28" i="5"/>
  <c r="K28" i="5" s="1"/>
  <c r="J27" i="5"/>
  <c r="K27" i="5" s="1"/>
  <c r="J26" i="5"/>
  <c r="K26" i="5" s="1"/>
  <c r="J25" i="5"/>
  <c r="K25" i="5" s="1"/>
  <c r="J24" i="5"/>
  <c r="K24" i="5" s="1"/>
  <c r="J23" i="5"/>
  <c r="K23" i="5" s="1"/>
  <c r="J22" i="5"/>
  <c r="K22" i="5" s="1"/>
  <c r="J21" i="5"/>
  <c r="K21" i="5" s="1"/>
  <c r="J20" i="5"/>
  <c r="K20" i="5" s="1"/>
  <c r="J19" i="5"/>
  <c r="K19" i="5" s="1"/>
  <c r="J18" i="5"/>
  <c r="K18" i="5" s="1"/>
  <c r="J17" i="5"/>
  <c r="K17" i="5" s="1"/>
  <c r="J16" i="5"/>
  <c r="K16" i="5" s="1"/>
  <c r="J15" i="5"/>
  <c r="K15" i="5" s="1"/>
  <c r="J14" i="5"/>
  <c r="K14" i="5" s="1"/>
  <c r="J13" i="5"/>
  <c r="K13" i="5" s="1"/>
  <c r="J12" i="5"/>
  <c r="K12" i="5" s="1"/>
  <c r="J11" i="5"/>
  <c r="K11" i="5" s="1"/>
  <c r="J10" i="5"/>
  <c r="K10" i="5" s="1"/>
  <c r="J9" i="5"/>
  <c r="K9" i="5" s="1"/>
  <c r="J8" i="5"/>
  <c r="K8" i="5" s="1"/>
  <c r="J7" i="5"/>
  <c r="K7" i="5" s="1"/>
  <c r="J6" i="5"/>
  <c r="K6" i="5" s="1"/>
  <c r="J5" i="5"/>
  <c r="K5" i="5" s="1"/>
  <c r="J4" i="5"/>
  <c r="K4" i="5" s="1"/>
  <c r="G107" i="5" s="1"/>
  <c r="I4" i="5"/>
  <c r="K3" i="5"/>
  <c r="G106" i="5" s="1"/>
  <c r="K2" i="5"/>
  <c r="G105" i="5" s="1"/>
  <c r="F124" i="5" l="1"/>
  <c r="F123" i="5"/>
  <c r="F163" i="5"/>
  <c r="F179" i="5"/>
  <c r="F105" i="5"/>
  <c r="K40" i="5"/>
  <c r="G114" i="5" s="1"/>
  <c r="F132" i="5"/>
  <c r="K38" i="5"/>
  <c r="G117" i="5" s="1"/>
  <c r="G164" i="5"/>
  <c r="F113" i="5"/>
  <c r="F131" i="5"/>
  <c r="F141" i="5"/>
  <c r="F142" i="5" s="1"/>
  <c r="F169" i="5"/>
  <c r="K41" i="5"/>
  <c r="G115" i="5" s="1"/>
  <c r="F115" i="5"/>
  <c r="G179" i="5"/>
  <c r="G169" i="5"/>
  <c r="G108" i="5"/>
  <c r="G174" i="5"/>
  <c r="K42" i="5"/>
  <c r="G116" i="5" s="1"/>
  <c r="F116" i="5"/>
  <c r="F107" i="5"/>
  <c r="F147" i="5"/>
  <c r="F157" i="5"/>
  <c r="F159" i="5"/>
  <c r="F161" i="5"/>
  <c r="K45" i="5"/>
  <c r="G140" i="5" s="1"/>
  <c r="G142" i="5" s="1"/>
  <c r="K47" i="5"/>
  <c r="G125" i="5" s="1"/>
  <c r="G126" i="5" s="1"/>
  <c r="K53" i="5"/>
  <c r="G134" i="5" s="1"/>
  <c r="F148" i="5"/>
  <c r="K81" i="5"/>
  <c r="G131" i="5" s="1"/>
  <c r="F156" i="5"/>
  <c r="F158" i="5"/>
  <c r="F160" i="5"/>
  <c r="F162" i="5"/>
  <c r="F174" i="5"/>
  <c r="K44" i="5"/>
  <c r="G149" i="5" s="1"/>
  <c r="G151" i="5" s="1"/>
  <c r="K52" i="5"/>
  <c r="G133" i="5" s="1"/>
  <c r="F126" i="5" l="1"/>
  <c r="F164" i="5"/>
  <c r="F135" i="5"/>
  <c r="G118" i="5"/>
  <c r="F108" i="5"/>
  <c r="F151" i="5"/>
  <c r="F118" i="5"/>
  <c r="G135" i="5"/>
  <c r="G181" i="5" l="1"/>
  <c r="F181" i="5"/>
</calcChain>
</file>

<file path=xl/comments1.xml><?xml version="1.0" encoding="utf-8"?>
<comments xmlns="http://schemas.openxmlformats.org/spreadsheetml/2006/main">
  <authors>
    <author>Юрий Полищук</author>
  </authors>
  <commentList>
    <comment ref="C132" authorId="0">
      <text>
        <r>
          <rPr>
            <b/>
            <sz val="9"/>
            <color indexed="81"/>
            <rFont val="Tahoma"/>
            <family val="2"/>
            <charset val="204"/>
          </rPr>
          <t>Юрий Полищук:</t>
        </r>
        <r>
          <rPr>
            <sz val="9"/>
            <color indexed="81"/>
            <rFont val="Tahoma"/>
            <family val="2"/>
            <charset val="204"/>
          </rPr>
          <t xml:space="preserve">
плановая замена устаревающих батарей в щитовых комнатах</t>
        </r>
      </text>
    </comment>
  </commentList>
</comments>
</file>

<file path=xl/sharedStrings.xml><?xml version="1.0" encoding="utf-8"?>
<sst xmlns="http://schemas.openxmlformats.org/spreadsheetml/2006/main" count="2002" uniqueCount="633">
  <si>
    <t>Общие сведения</t>
  </si>
  <si>
    <t>БИН заказчика</t>
  </si>
  <si>
    <t>Наименование заказчика (на государственном языке)</t>
  </si>
  <si>
    <t>Наименование заказчика (на русском языке)</t>
  </si>
  <si>
    <t>"Қазақстан қор биржасы" АҚ</t>
  </si>
  <si>
    <t>АО "Казахстанская фондовая биржа"</t>
  </si>
  <si>
    <t>№ п/п</t>
  </si>
  <si>
    <t>Вид предмета закупок</t>
  </si>
  <si>
    <t>Наименование закупаемых товаров, работ и услуг на русском языке</t>
  </si>
  <si>
    <t xml:space="preserve">Характеристика  (описание) товаров, работ, услуг на русском языке </t>
  </si>
  <si>
    <t>Способ закупок</t>
  </si>
  <si>
    <t xml:space="preserve">Единица измерения </t>
  </si>
  <si>
    <t>Количество, объем</t>
  </si>
  <si>
    <t>Цена за единицу*, тенге</t>
  </si>
  <si>
    <t>Общая сумма, утвержденная для закупки *, тенге</t>
  </si>
  <si>
    <t>Срок поставки товара, выполнения работ, оказания услуг</t>
  </si>
  <si>
    <t>Место поставки товара, выполнения работ, оказания услуг (код населенного пункта в соответствии с КАТО)</t>
  </si>
  <si>
    <t>услуга</t>
  </si>
  <si>
    <t>Новый год (мероприятие)</t>
  </si>
  <si>
    <t>День Биржи (мероприятие)</t>
  </si>
  <si>
    <t>ОГПО (м/автобус 081)</t>
  </si>
  <si>
    <t>ОГПО (776)</t>
  </si>
  <si>
    <t>ОГПО (868)</t>
  </si>
  <si>
    <t>ОГПО (411)</t>
  </si>
  <si>
    <t>Страхование здания</t>
  </si>
  <si>
    <t>Техническое обслуживание служебного автотранспорта</t>
  </si>
  <si>
    <t>Шиномонтажные услуги</t>
  </si>
  <si>
    <t>Услуги автомойки</t>
  </si>
  <si>
    <t>товар</t>
  </si>
  <si>
    <t>Бензин Аи-92</t>
  </si>
  <si>
    <t>Бензин Аи-96</t>
  </si>
  <si>
    <t>Автощетка-полироль</t>
  </si>
  <si>
    <t>Жидкость для стекол незамерзающая (5л)</t>
  </si>
  <si>
    <t>Технический осмотр служебного автотранспорта</t>
  </si>
  <si>
    <t>Бумага А4</t>
  </si>
  <si>
    <t>Бумага А3</t>
  </si>
  <si>
    <t>Закладки клейкие стрелки, 5 цветов, пластиковые, 12х44мм</t>
  </si>
  <si>
    <t>фирменные конверты евро с логотипом</t>
  </si>
  <si>
    <t>фирменные конверты А5 с логотипом</t>
  </si>
  <si>
    <t>батарейка ААА (2 шт. в упак.)</t>
  </si>
  <si>
    <t>батарейка АА (4 шт. в упак.)</t>
  </si>
  <si>
    <t>скобы для степлера 24/6</t>
  </si>
  <si>
    <t>пачка</t>
  </si>
  <si>
    <t>лента клейкая упаковочная 48 мм х 50 м</t>
  </si>
  <si>
    <t>файл прозрачный глянцевый с перфорацией, плотность 0,06</t>
  </si>
  <si>
    <t>Штемпельная краска зеленая</t>
  </si>
  <si>
    <t>Штемпельная краска синяя</t>
  </si>
  <si>
    <t>Штемпельная краска красная</t>
  </si>
  <si>
    <t>Пружина для переплета пластиковая, белая, 8 мм</t>
  </si>
  <si>
    <t>Пружина для переплета пластиковая, белая, 10 мм</t>
  </si>
  <si>
    <t>Пружина для переплета пластиковая, белая, 12 мм</t>
  </si>
  <si>
    <t>Клей канцелярский карандаш, 20 г</t>
  </si>
  <si>
    <t>Корректирующая жидкость 20 мл</t>
  </si>
  <si>
    <t xml:space="preserve">Наклейки на 14,А4, 99,1х38,1 мм, белые, с закругленными краями </t>
  </si>
  <si>
    <t>листов</t>
  </si>
  <si>
    <t>Чай черный пакет в упак. 100 штук, по 3 упак. в месяц</t>
  </si>
  <si>
    <t>Чай зеленый пакет в упак. 100 штук, по 3 упак. в месяц</t>
  </si>
  <si>
    <t xml:space="preserve">Кофе растворимый, черный, 250 г, по 2 упак. в месяц </t>
  </si>
  <si>
    <t>Кофе в капсулах, 50 штук в месяц</t>
  </si>
  <si>
    <t xml:space="preserve">Молоко конц., стер., в банках, по 3 банки в месяц </t>
  </si>
  <si>
    <t>банка</t>
  </si>
  <si>
    <t>Сахар рафинированный, б/растворимый, 1 кг, по 2 пачки в месяц</t>
  </si>
  <si>
    <t xml:space="preserve">печенье россыпь, 1 кг в месяц </t>
  </si>
  <si>
    <t xml:space="preserve">набор из сухофруктов (изюм черный и белый, курага, орехи; 1,5 кг в месяц </t>
  </si>
  <si>
    <t>Салфетки бумажные, белые, 100 шт.в пачке, 5 пачек в месяц</t>
  </si>
  <si>
    <t>Кондитерские шоколадные сувенирные изделия в кор.</t>
  </si>
  <si>
    <t>Лампа эн/сберег.зерк.R63 40w</t>
  </si>
  <si>
    <t>Лампа-спот эн/сберег.JCDR 60w</t>
  </si>
  <si>
    <t>Лампа эн/сберег.FLE 20 TBX E27</t>
  </si>
  <si>
    <t>Лампа эн/сберег.Spiralmini 9w8560 E27</t>
  </si>
  <si>
    <t>Табличка офисная</t>
  </si>
  <si>
    <t>Вода питьевая для офиса в бут. 18,9 л 100 бут. в месяц</t>
  </si>
  <si>
    <t>Вода газированная 0,5 л 60 бут. в месяц</t>
  </si>
  <si>
    <t>Вода н/газированная 0,5 л 72 бут. в месяц</t>
  </si>
  <si>
    <t>Аренда почтового ящика на Главпочтамте</t>
  </si>
  <si>
    <t>Проведение независимой оценки здания и зем.участка</t>
  </si>
  <si>
    <t>Проведение независимой оценки служебных автомобилей</t>
  </si>
  <si>
    <t>январь</t>
  </si>
  <si>
    <t>январь-декабрь</t>
  </si>
  <si>
    <t>ноябрь</t>
  </si>
  <si>
    <t>декабрь</t>
  </si>
  <si>
    <t>октябрь</t>
  </si>
  <si>
    <t>июль</t>
  </si>
  <si>
    <t>июнь</t>
  </si>
  <si>
    <t>март</t>
  </si>
  <si>
    <t>август</t>
  </si>
  <si>
    <t>февраль</t>
  </si>
  <si>
    <t>март, сентябрь</t>
  </si>
  <si>
    <t>сентябрь</t>
  </si>
  <si>
    <t>февраль, декабрь</t>
  </si>
  <si>
    <t>апрель</t>
  </si>
  <si>
    <t>февраль-декабрь</t>
  </si>
  <si>
    <t>кв.м</t>
  </si>
  <si>
    <t>Химчистка тюля, штор, ковров</t>
  </si>
  <si>
    <t>Настенный защитный экран из ДВП</t>
  </si>
  <si>
    <t>Аренда РТРС</t>
  </si>
  <si>
    <t>Клининговые услуги</t>
  </si>
  <si>
    <t>Почтовые услуги (отправка корреспонденции)</t>
  </si>
  <si>
    <t>Приобретение литературы</t>
  </si>
  <si>
    <t>Визитки</t>
  </si>
  <si>
    <t>Фирменные бланки с логотипом</t>
  </si>
  <si>
    <t>конкурс</t>
  </si>
  <si>
    <t>литр</t>
  </si>
  <si>
    <t>штука</t>
  </si>
  <si>
    <t>упаковка</t>
  </si>
  <si>
    <t>флакон</t>
  </si>
  <si>
    <t>Планируемый срок осуществления закупок (месяц)</t>
  </si>
  <si>
    <t>15 календарных дней</t>
  </si>
  <si>
    <t>январь-февраль</t>
  </si>
  <si>
    <t>март-декабрь</t>
  </si>
  <si>
    <t>Услуги по аренде производственного помещения</t>
  </si>
  <si>
    <t>Коммунальные услуги по содержанию нежилого помещения Алматы Тауэрс</t>
  </si>
  <si>
    <t>Коммунальные и эксплуатационные услуги Алматы Тауэрс</t>
  </si>
  <si>
    <t>Услуги по аренде автомобилей в Астане</t>
  </si>
  <si>
    <t>Аренда автомобилей в Астане</t>
  </si>
  <si>
    <t xml:space="preserve">Бумага для заметок75*75 с клейким слоем </t>
  </si>
  <si>
    <t>Обложка для переплета прозрачная пластиковая толщина 150 мкр., 100 шт. в пачке</t>
  </si>
  <si>
    <t>Разделитель А4, 10 л цветной, пластик (10 листовые цифровые)</t>
  </si>
  <si>
    <t>Разделитель А4, 10 л цветной, пластик (10 листовые, цифровые)</t>
  </si>
  <si>
    <t>пленка для ламинации, матовая, А4, 100 мкр (100 листов)</t>
  </si>
  <si>
    <t>килограмм</t>
  </si>
  <si>
    <t>рулон</t>
  </si>
  <si>
    <t xml:space="preserve">Бумага для флипчарта 20 листов в рулоне 640х920 мм </t>
  </si>
  <si>
    <t>Техническое обслуживание служебного автотранспорта по гарантии</t>
  </si>
  <si>
    <t xml:space="preserve">Техническое обслуживание служебного автотранспорта </t>
  </si>
  <si>
    <t>Диспенсер для воды напольный</t>
  </si>
  <si>
    <t>Лампа накаливания 40 Вт Е27 230 в, стандартный цоколь</t>
  </si>
  <si>
    <t>Лампа накаливания 40 Вт Е 27 230 В, стандартный цоколь</t>
  </si>
  <si>
    <t>Ремонт офисных кресел</t>
  </si>
  <si>
    <t>Маркер текстовой 4 цвета в упак.</t>
  </si>
  <si>
    <t>Маркер для флипчарта 4 цвета в упак.</t>
  </si>
  <si>
    <t>Маркер для флипчатекстовой 4 цвета в упак.</t>
  </si>
  <si>
    <t>Освежающая побелка помещений (Байзакова, 280)</t>
  </si>
  <si>
    <t>Изготовление печатей, штампов</t>
  </si>
  <si>
    <t>Скобы для степлера 24/6</t>
  </si>
  <si>
    <t>Настил коммерческого линолеума на двух этажах офиса (Байзакова, 280)</t>
  </si>
  <si>
    <t>Средства индивидуальной защиты (газодымозащитный комплект)</t>
  </si>
  <si>
    <t>скрепки металлические треугольные</t>
  </si>
  <si>
    <t>Халат рабочий</t>
  </si>
  <si>
    <t>Бумага для флипчарта 20 листов в рулоне 640х920 мм</t>
  </si>
  <si>
    <t>метр</t>
  </si>
  <si>
    <t>Спиртные напитки</t>
  </si>
  <si>
    <t>Подарочный набор</t>
  </si>
  <si>
    <t>Категория</t>
  </si>
  <si>
    <t>Аренда</t>
  </si>
  <si>
    <t>Клининговые</t>
  </si>
  <si>
    <t>Мероприятия</t>
  </si>
  <si>
    <t>Прочие</t>
  </si>
  <si>
    <t>Представительские</t>
  </si>
  <si>
    <t>Страхование авто</t>
  </si>
  <si>
    <t>Страхование имущества</t>
  </si>
  <si>
    <t>обслуживание и ремонт автотранспортных средств</t>
  </si>
  <si>
    <t>расходы на горюче-смазочные материалы</t>
  </si>
  <si>
    <t>Хозяйственные товары</t>
  </si>
  <si>
    <t>канцелярские товары</t>
  </si>
  <si>
    <t>Оценка имущества</t>
  </si>
  <si>
    <t xml:space="preserve">косметический ремонт помещения </t>
  </si>
  <si>
    <t>В Свод</t>
  </si>
  <si>
    <t>прямое заключение договора без анализа рынка</t>
  </si>
  <si>
    <t>запрос ценовых предложений</t>
  </si>
  <si>
    <t>Аренда Айтеке би, 67</t>
  </si>
  <si>
    <t>прямое заключение договора с анализом рынка</t>
  </si>
  <si>
    <t>Бумага для заметок40*50 с клейким слоем (3х100 л)</t>
  </si>
  <si>
    <t>работа по изготовлению</t>
  </si>
  <si>
    <t>Фирменные конверты А4с логотипом</t>
  </si>
  <si>
    <t>Коммунальные</t>
  </si>
  <si>
    <t>Электроэнергия РТРС</t>
  </si>
  <si>
    <t>Расходы по содержанию дизель-генератора РТРС</t>
  </si>
  <si>
    <t>Коммунальные услуги Айтеке би, 67</t>
  </si>
  <si>
    <t>прямое заключение договора</t>
  </si>
  <si>
    <t>Спиртныен напитки</t>
  </si>
  <si>
    <t>Реклама и прочие</t>
  </si>
  <si>
    <t>Аренда крыши под вывеску Биржи (700,00 тенге в месяц за кв.м)</t>
  </si>
  <si>
    <t>прямое заключение без анализа рынка</t>
  </si>
  <si>
    <t>Изготовление вывески с логотипом Биржи на крыше здания</t>
  </si>
  <si>
    <t>Техническое обслуживание вывески</t>
  </si>
  <si>
    <t>ОГПО</t>
  </si>
  <si>
    <t>ОГПО (020)</t>
  </si>
  <si>
    <t xml:space="preserve">работа </t>
  </si>
  <si>
    <t>Организация пресс-центра на 1-м этаже</t>
  </si>
  <si>
    <t>ремонтные работы</t>
  </si>
  <si>
    <t>услуги</t>
  </si>
  <si>
    <t>План расходов Административно-хозяйственного отдела на 2017 г.</t>
  </si>
  <si>
    <t>тг.</t>
  </si>
  <si>
    <t>Аренда помещение по ул. Айтеке би, 67</t>
  </si>
  <si>
    <t>Всего</t>
  </si>
  <si>
    <t>Коммунальные и клининговые расходы</t>
  </si>
  <si>
    <t>Расходы на ГСМ, обслуживание и ремонт автотранспорта</t>
  </si>
  <si>
    <t>Осбслуживание и ремонт автотрансорта</t>
  </si>
  <si>
    <t>Страхование и оценка имущества</t>
  </si>
  <si>
    <t>Страхование автомашин</t>
  </si>
  <si>
    <t>Празднование нового года</t>
  </si>
  <si>
    <t>Празднование дня Биржи</t>
  </si>
  <si>
    <t>Ремонтные работы</t>
  </si>
  <si>
    <r>
      <t xml:space="preserve">Организация заседаний и совещаний </t>
    </r>
    <r>
      <rPr>
        <i/>
        <sz val="12"/>
        <color theme="1"/>
        <rFont val="Calibri"/>
        <family val="2"/>
        <charset val="204"/>
        <scheme val="minor"/>
      </rPr>
      <t>(Приложение №1)</t>
    </r>
  </si>
  <si>
    <r>
      <t xml:space="preserve">Канцелярские товары </t>
    </r>
    <r>
      <rPr>
        <i/>
        <sz val="12"/>
        <color theme="1"/>
        <rFont val="Calibri"/>
        <family val="2"/>
        <charset val="204"/>
        <scheme val="minor"/>
      </rPr>
      <t>(Приложение №2)</t>
    </r>
  </si>
  <si>
    <r>
      <t xml:space="preserve">Хозяйственные товары </t>
    </r>
    <r>
      <rPr>
        <i/>
        <sz val="12"/>
        <color theme="1"/>
        <rFont val="Calibri"/>
        <family val="2"/>
        <charset val="204"/>
        <scheme val="minor"/>
      </rPr>
      <t>(Приложение №3)</t>
    </r>
  </si>
  <si>
    <t>ИТОГО</t>
  </si>
  <si>
    <t>Страхование здания и имущества</t>
  </si>
  <si>
    <t>Планируемый срок осуществления закупок (квартал)</t>
  </si>
  <si>
    <t>Закупки АХО</t>
  </si>
  <si>
    <t>УТВЕРЖДЕНО</t>
  </si>
  <si>
    <t>Приказом Председателя Правления</t>
  </si>
  <si>
    <t>от "____" __________________ 2018 года</t>
  </si>
  <si>
    <t>тендер</t>
  </si>
  <si>
    <t>931 240 000 220</t>
  </si>
  <si>
    <t>Наименование закупаемых товаров, работ и услуг на казахском языке</t>
  </si>
  <si>
    <t>Набор канцелярский (органайзер)</t>
  </si>
  <si>
    <t>Степлер 24/6 металлический</t>
  </si>
  <si>
    <t>Скобы для степлера 26/6 (в пачке 1 000 штук)</t>
  </si>
  <si>
    <t>Скотч упаковочный 50мм</t>
  </si>
  <si>
    <t>Лоток горизонтальный пластиковый</t>
  </si>
  <si>
    <t>Обложка для переплета картонная (зеленая/серая) толщина 150 мкр., 100 шт. в пачке</t>
  </si>
  <si>
    <t>Зажим 41 мм</t>
  </si>
  <si>
    <t>Зажим 32 мм</t>
  </si>
  <si>
    <t>Зажим 25 мм</t>
  </si>
  <si>
    <t>Зажим 19 мм</t>
  </si>
  <si>
    <t>Визитница-картотека</t>
  </si>
  <si>
    <t xml:space="preserve">Наклейки на 27,А4,белые, с закругленными краями </t>
  </si>
  <si>
    <t xml:space="preserve">Ветошь обтирочная 50 м, вафельная </t>
  </si>
  <si>
    <t>Лампа светодиодная R63 40w</t>
  </si>
  <si>
    <t>Лампа светодиодная 12 w E27</t>
  </si>
  <si>
    <t>Аренда и коммунальные услуги Айтеке би, 67</t>
  </si>
  <si>
    <t xml:space="preserve">штука </t>
  </si>
  <si>
    <t>Озеленение офиса искусственными цветами</t>
  </si>
  <si>
    <t>Ремонт офисных помещений на 4-м этаже</t>
  </si>
  <si>
    <t>Обслуживание фасадной вывески</t>
  </si>
  <si>
    <t>Тонометр</t>
  </si>
  <si>
    <t>Жалюзи</t>
  </si>
  <si>
    <t>Кресла для работников</t>
  </si>
  <si>
    <t>II, июнь</t>
  </si>
  <si>
    <t>III, июль</t>
  </si>
  <si>
    <t>I, январь</t>
  </si>
  <si>
    <t>I, март</t>
  </si>
  <si>
    <t>III, август</t>
  </si>
  <si>
    <t>I, февраль</t>
  </si>
  <si>
    <t>II, апрель</t>
  </si>
  <si>
    <t>II, май</t>
  </si>
  <si>
    <t>IV, ноябрь</t>
  </si>
  <si>
    <t>III, сентябрь</t>
  </si>
  <si>
    <t>IV, октябрь</t>
  </si>
  <si>
    <t>План закупок товаров, работ и услуг на 2019 - 2021 годы</t>
  </si>
  <si>
    <t xml:space="preserve"> корпоративтік оқыту </t>
  </si>
  <si>
    <t>Корпоративное обучение</t>
  </si>
  <si>
    <t xml:space="preserve"> ашық семинарлар және конференция</t>
  </si>
  <si>
    <t>Открытые семинары, конференции: Правление</t>
  </si>
  <si>
    <t>Открытые семинары, конференции: КС и СВА</t>
  </si>
  <si>
    <t>Открытые семинары, конференции: Департамент листинга</t>
  </si>
  <si>
    <t>Открытые семинары, конференции: Департамент торгов</t>
  </si>
  <si>
    <t>Открытые семинары, конференции: Департамент информационных технологий</t>
  </si>
  <si>
    <t>Открытые семинары, конференции: Департамент информации и статистики</t>
  </si>
  <si>
    <t>Открытые семинары, конференции: Департамент мониторнига</t>
  </si>
  <si>
    <t>Открытые семинары, конференции: Департамент по работе с эмитентами и инвесторами</t>
  </si>
  <si>
    <t>Открытые семинары, конференции: Расчетная палата</t>
  </si>
  <si>
    <t>Открытые семинары, конференции: Клиринговая палата</t>
  </si>
  <si>
    <t>Открытые семинары, конференции: Финансово-административный департамент</t>
  </si>
  <si>
    <t>Открытые семинары, конференции: Отдел управления проектами</t>
  </si>
  <si>
    <t xml:space="preserve">Открытые семинары, конференции: Отдел управления рисками </t>
  </si>
  <si>
    <t>Открытые семинары, конференции: Отдел маркетинга и  PR</t>
  </si>
  <si>
    <t>Открытые семинары, конференции:Надзорный отдел</t>
  </si>
  <si>
    <t>Открытые семинары, конференции: Юридический отдел</t>
  </si>
  <si>
    <t>Открытые семинары, конференции: HR-служба</t>
  </si>
  <si>
    <t>Открытые семинары, конференции: Служба информационно-технической безопасности</t>
  </si>
  <si>
    <t xml:space="preserve"> корпоративтік команда құрастыру шараны өткізу</t>
  </si>
  <si>
    <t xml:space="preserve">Проведение корпоративного командообразующего мероприятия </t>
  </si>
  <si>
    <t>түйіндеме базасына қолжетімділік</t>
  </si>
  <si>
    <t>Доступ к базе резюме</t>
  </si>
  <si>
    <t>қызметкерлерды ерікті медициналық сақтандыру</t>
  </si>
  <si>
    <t>Добровольное медицинское страхование работников</t>
  </si>
  <si>
    <t>сәтсіз оқиғадан міндетті сақтандыру</t>
  </si>
  <si>
    <t xml:space="preserve">Обязательное страхование от несчастных случаев </t>
  </si>
  <si>
    <t>Жаңа жылға арналған ертеңгілікті өткізу</t>
  </si>
  <si>
    <t>Проведение утренника  к Новому Году</t>
  </si>
  <si>
    <t>HR-консалтинг</t>
  </si>
  <si>
    <t>Услуги консультационные по разработке тестовых вопросов для проведения аттестации</t>
  </si>
  <si>
    <t>Закупки HR</t>
  </si>
  <si>
    <t>III, июль-август</t>
  </si>
  <si>
    <t>I,II,III,IV</t>
  </si>
  <si>
    <t>Атестация өткізу үшін тест сұрақтарды өңдеу бойынша кеңес беру қызметтер</t>
  </si>
  <si>
    <t>Lexmark 502HE</t>
  </si>
  <si>
    <t>Lexmark 702HK (черный)</t>
  </si>
  <si>
    <t>Lexmark 702HC (голубой)</t>
  </si>
  <si>
    <t>Lexmark 702HY (желтый)</t>
  </si>
  <si>
    <t>Кабель для СКС Cat 5E FTP</t>
  </si>
  <si>
    <t>II кв. 2019</t>
  </si>
  <si>
    <t>Материалы для монтажа оборудования</t>
  </si>
  <si>
    <t>Картридж для ленточной библиотеки</t>
  </si>
  <si>
    <t xml:space="preserve">Батареи 12B для бесперебойного питания APC UPS 2200   </t>
  </si>
  <si>
    <t>Батареи для источников бесперебойного питания 12B</t>
  </si>
  <si>
    <t>2020-2021</t>
  </si>
  <si>
    <t>ТОО "РТРС" (возмещение расходов на услуги передачи данных)</t>
  </si>
  <si>
    <t>Услуги по аутсорсингу коридорной печати</t>
  </si>
  <si>
    <t>2019-2021</t>
  </si>
  <si>
    <t>Реорганизация СКС в помещениях Биржи</t>
  </si>
  <si>
    <t>IV кв. 2019</t>
  </si>
  <si>
    <t>Работы по сварке оптоволоконного кабеля на этажах Биржи</t>
  </si>
  <si>
    <t>Ремонт компьютерной, организационной и бытовой техники</t>
  </si>
  <si>
    <t>Аренда ИТ-инфраструктуры и вычислительных серверных мощностей в сторонних ЦОД</t>
  </si>
  <si>
    <t>Продление SSL-сертификатов</t>
  </si>
  <si>
    <t>Подписка на Office 365</t>
  </si>
  <si>
    <t>ежегодно</t>
  </si>
  <si>
    <t>Подписка на Antivirus for Kerio Control Standard</t>
  </si>
  <si>
    <t>Подписка на Web Filter for Kerio Control Standard</t>
  </si>
  <si>
    <t>Подписка на Antivirus for Kerio Connect Standard</t>
  </si>
  <si>
    <t>Подписка на Anti-Spam for Kerio Connect Standard</t>
  </si>
  <si>
    <t>Подписка на ActiveSync for Kerio Connect Standard</t>
  </si>
  <si>
    <t>Продление лицензии на антивирусное ПО</t>
  </si>
  <si>
    <t>Продление лицензии межсетевого экрана PaloAlto</t>
  </si>
  <si>
    <t>2019-2020</t>
  </si>
  <si>
    <t>Консалтинговые услсуги по улучшению процессов ДИТ</t>
  </si>
  <si>
    <t>Утилизация списанного оборудования и расходных материалов</t>
  </si>
  <si>
    <t>Windows 10</t>
  </si>
  <si>
    <t>I кв. 2019</t>
  </si>
  <si>
    <t>ABBYY Lingvo x6</t>
  </si>
  <si>
    <t>Услуги по аутсорсингу разработки front-end мобильного приложения</t>
  </si>
  <si>
    <t>Услуги по аутсорсингу разработки ИС c технологией blockchain</t>
  </si>
  <si>
    <t>Модуль ЦОАП для системы удаленной идентификации физлиц</t>
  </si>
  <si>
    <t>Интернет-портал Биржи</t>
  </si>
  <si>
    <t>Система электронного документооборота</t>
  </si>
  <si>
    <t>RedHat MRG Enterprise</t>
  </si>
  <si>
    <t>RedHat</t>
  </si>
  <si>
    <t>Kerio Connect Standard License</t>
  </si>
  <si>
    <t>Kerio Control Standard License</t>
  </si>
  <si>
    <t>Active Directory Audit Plus Professional</t>
  </si>
  <si>
    <t>Eventlog Analyzer</t>
  </si>
  <si>
    <t>VMware vSphere 6 Standard for 1 processor</t>
  </si>
  <si>
    <t xml:space="preserve">Cisco ISE Device Admin License </t>
  </si>
  <si>
    <t xml:space="preserve">Cisco ISE Software for the SNS-3515-K9 appliance </t>
  </si>
  <si>
    <t>Windows 2016 Standard</t>
  </si>
  <si>
    <t>ПО для анализа защищенности информационных систем</t>
  </si>
  <si>
    <t>ABBYY Business Card Reader</t>
  </si>
  <si>
    <t xml:space="preserve">Программное обеспечение IntelliJ IDEA </t>
  </si>
  <si>
    <t>Блок питания для системного блока</t>
  </si>
  <si>
    <t>Оперативная память DDR4 8Gb</t>
  </si>
  <si>
    <t>DIMM ECC DDR4 32 GB (PC4-19200/2400MHz), Registered</t>
  </si>
  <si>
    <t>NetApp 108-00221+E0 X422A-R6 600GB 10K SAS 46X5428</t>
  </si>
  <si>
    <t>Системный блок (улучшенной конфигурации)</t>
  </si>
  <si>
    <t>Ноутбук</t>
  </si>
  <si>
    <t>Сканер планшетно-протяжный</t>
  </si>
  <si>
    <t>SIP-телефон</t>
  </si>
  <si>
    <t>Мониторы 23'5</t>
  </si>
  <si>
    <t>Аудиосистема для конференц-зала на 8 этаже</t>
  </si>
  <si>
    <t>Замена системы хранения данных тестовых виртуальных машин</t>
  </si>
  <si>
    <t>Замена системы хранения данных архива данных Биржи</t>
  </si>
  <si>
    <t>Дополнительная полка для системы хранения данных</t>
  </si>
  <si>
    <t>Замена серверов виртуализации Fujitsu</t>
  </si>
  <si>
    <t>Модуль ВКС Skype for Business</t>
  </si>
  <si>
    <t>GSM-шлюз</t>
  </si>
  <si>
    <t>Шкаф для аудиооборудования пресс-рум</t>
  </si>
  <si>
    <t>Бытовой кондиционер</t>
  </si>
  <si>
    <t>Закупки ДИТ</t>
  </si>
  <si>
    <t>работа</t>
  </si>
  <si>
    <t>квадратный метр</t>
  </si>
  <si>
    <t>комплект</t>
  </si>
  <si>
    <t xml:space="preserve">Персональные источники бесперебойного питания </t>
  </si>
  <si>
    <t>Создание и трансляция рекламной телевизионной передачи</t>
  </si>
  <si>
    <t>Брендированная полиграфия</t>
  </si>
  <si>
    <t>Аренда оборудования на мероприятия</t>
  </si>
  <si>
    <t>Аутсорсинг консалтинговых услуг по PR</t>
  </si>
  <si>
    <t>Подписка на новостную рассылку</t>
  </si>
  <si>
    <t>Закупки PR</t>
  </si>
  <si>
    <t>III, июнь</t>
  </si>
  <si>
    <t>услуги подключения кабельного телевидения</t>
  </si>
  <si>
    <t>Услуги телефонии</t>
  </si>
  <si>
    <t>I</t>
  </si>
  <si>
    <t>III</t>
  </si>
  <si>
    <t>II</t>
  </si>
  <si>
    <t>ТОО "РТРС" (возмещение расходов на услуги телефонии)</t>
  </si>
  <si>
    <t>Подписка на Tableau Creator</t>
  </si>
  <si>
    <t>Подписка на Tableau Viewer</t>
  </si>
  <si>
    <t>услуги по интеграции ИУЦ</t>
  </si>
  <si>
    <t>Grammarly Premium</t>
  </si>
  <si>
    <t>Точки доступа WiFi</t>
  </si>
  <si>
    <t>Lexmark 702HK (қара)</t>
  </si>
  <si>
    <t>Lexmark 702HC (көк)</t>
  </si>
  <si>
    <t>Lexmark 702HY (сары)</t>
  </si>
  <si>
    <t>Жабдықты құрастыру ушін материалдар</t>
  </si>
  <si>
    <t>Ленталық жүйесі үшін картридж</t>
  </si>
  <si>
    <t>12В үздіксіз қуат көзі үшін батареялар</t>
  </si>
  <si>
    <t>12В  APC UPS 2200 үздіксіз қуат көзі үшін батареялар</t>
  </si>
  <si>
    <t>кабельдік теледидарға қосылу қызметтері</t>
  </si>
  <si>
    <t>"РТРС" ЖШС (деректерді табыстау үшін шығыс төлеу)</t>
  </si>
  <si>
    <t>Телефония қызметтері</t>
  </si>
  <si>
    <t>"РТРС" ЖШС (телефония қызметтер үшін шығыс төлеу)</t>
  </si>
  <si>
    <t>Дәліз баспа аутсорсинг қызметтері</t>
  </si>
  <si>
    <t>Биржаның орналастыруларда СКС қайта ұйымдастыру</t>
  </si>
  <si>
    <t xml:space="preserve">Биржаның қабаттарда оптикалық талшық кабелді пісіру бойынша жұмыстар </t>
  </si>
  <si>
    <t>тұрмыстық, ұйымдастыру және компьютерлік техниканы жөндеу</t>
  </si>
  <si>
    <t xml:space="preserve">шеттегі ЦОД есептеу серверлік қуаттарды және ИТ-инфрақұрылымды жалға алу  </t>
  </si>
  <si>
    <t xml:space="preserve">SSL-сертификаттарды ұзарту </t>
  </si>
  <si>
    <t>Office 365 жазылу</t>
  </si>
  <si>
    <t>Antivirus for Kerio Control Standard жазылу</t>
  </si>
  <si>
    <t>Web Filter for Kerio Control Standard жазылу</t>
  </si>
  <si>
    <t>Antivirus for Kerio Connect Standard жазылу</t>
  </si>
  <si>
    <t>Anti-Spam for Kerio Connect Standard жазылу</t>
  </si>
  <si>
    <t>ActiveSync for Kerio Connect Standard жазылу</t>
  </si>
  <si>
    <t>Вирусқа қарсы бағдарлама лицензиясын жаңарту</t>
  </si>
  <si>
    <t>PaloAlto желіаралық қалқанды лицензиясын жаңарту</t>
  </si>
  <si>
    <t xml:space="preserve"> Tableau Creator жазылу</t>
  </si>
  <si>
    <t>Tableau Viewer жазылу</t>
  </si>
  <si>
    <t>МСҰ интеграциялық қызметтері</t>
  </si>
  <si>
    <t>ДИТ процестерін жетілдіру бойынша консультациялық қызметтер</t>
  </si>
  <si>
    <t>Жабдықтар мен шығын материалдарын қайта өңдеу</t>
  </si>
  <si>
    <t>Мобильдік қосымшаны әзірлеу үшін аутсорсинг қызметтері</t>
  </si>
  <si>
    <t xml:space="preserve">
Blockchain мен ИС технологиясын әзірлеуді аутсорсингке арналған қызметтер</t>
  </si>
  <si>
    <t>Жеке тұлғаларды қашықтан сәйкестендіру жүйесі үшін ЦОАП модулі</t>
  </si>
  <si>
    <t>Биржаның Интернет-порталы</t>
  </si>
  <si>
    <t>Электрондық құжаттарды басқару жүйесі</t>
  </si>
  <si>
    <t>Ақпаратты қауіпсіздікті талдау бағдарламасы</t>
  </si>
  <si>
    <t>IntelliJ IDEA бағдарламалық жасақтамасы</t>
  </si>
  <si>
    <t>Жүйелік блоктың қуат көзі</t>
  </si>
  <si>
    <t>DDR4 8Gb Жедел жад</t>
  </si>
  <si>
    <t>Жүйелік блок (кеңейтілген конфигурация)</t>
  </si>
  <si>
    <t>Планшетті сканер</t>
  </si>
  <si>
    <t>23'5 монитрлар</t>
  </si>
  <si>
    <t>Дербес үздіксіз қуат көздері</t>
  </si>
  <si>
    <t>8 қабатта конференц-зал үшін дыбыстық жүйесі</t>
  </si>
  <si>
    <t>Сынақ виртуалды машиналарының сақтау жүйесін ауыстыру</t>
  </si>
  <si>
    <t>Биржа мұрағаттық деректерді сақтау жүйесін ауыстыру</t>
  </si>
  <si>
    <t>Сақтау жүйесі үшін қосымша сөре</t>
  </si>
  <si>
    <t>Fujitsu виртуалдандыру серверін ауыстыру</t>
  </si>
  <si>
    <t xml:space="preserve">ВКС Skype for Business Модуль </t>
  </si>
  <si>
    <t>А4 қағазы</t>
  </si>
  <si>
    <t>Кеңсе жиынтығы (органайзер)</t>
  </si>
  <si>
    <t>Бетбелгілердің жабысқақ жебелері, 5 түсті, пластик, 12х44 мм</t>
  </si>
  <si>
    <t>Визиткалар</t>
  </si>
  <si>
    <t>Логотипі бар бланктер</t>
  </si>
  <si>
    <t>Фирменные конверты А4 с логотипом</t>
  </si>
  <si>
    <t>A4 Фирмалық конверттері логотипі</t>
  </si>
  <si>
    <t>Закупки СИТБ</t>
  </si>
  <si>
    <t xml:space="preserve">қауіпті және күзет сигнал беру құралдарды бақылау және техникалық қызмет көрсету </t>
  </si>
  <si>
    <t>Услуги технического обслуживания и мониторинга средств охранной и тревожной сигнализации</t>
  </si>
  <si>
    <t>Күзет қызметтер</t>
  </si>
  <si>
    <t>Услуга охраны</t>
  </si>
  <si>
    <t xml:space="preserve">Биржаның тор сыртқы периметрді аудит өткізу бойынша қызметтер  </t>
  </si>
  <si>
    <t>Услуга проведения аудита внешнего периметра сети Биржи</t>
  </si>
  <si>
    <t>DLP жүйесі</t>
  </si>
  <si>
    <t xml:space="preserve">Система DLP </t>
  </si>
  <si>
    <t>IV</t>
  </si>
  <si>
    <t>Ақпараттық қауіпсіздік оқиғаларының өзара байланыстарын жинақтау және талдау жүйесі</t>
  </si>
  <si>
    <t>Система сбора и анализа корреляции событий информационной безопасности</t>
  </si>
  <si>
    <t>Закупки Бухгалтерии</t>
  </si>
  <si>
    <t>техническое сопровождение программного обеспечения "1С:Предприятие"</t>
  </si>
  <si>
    <t>ИТС подписка ПО 1С на 12 мес (сентябрь 2018 по август 2019 год)</t>
  </si>
  <si>
    <t>прошивка и переплет бухгалтерских документов</t>
  </si>
  <si>
    <t>аудиторские услуги</t>
  </si>
  <si>
    <t>Производство обучающих видеороликов</t>
  </si>
  <si>
    <t>Жұмысшыларға арналған креслолар</t>
  </si>
  <si>
    <t>Жалюздер</t>
  </si>
  <si>
    <t>Алдыңғы маңдайша жазуға кызмет көрсету</t>
  </si>
  <si>
    <t>4 қабаттағы офистік кеңістікті жөндеу</t>
  </si>
  <si>
    <t>Кеңселерді жасанды гүлдермен жасылдандыру</t>
  </si>
  <si>
    <t>қызметтік автокөктерды тәуелсіз бағалауды өткізу</t>
  </si>
  <si>
    <t>жер телімін және ғимаратты тәуелсіз бағалауды өткізу</t>
  </si>
  <si>
    <t>кеңсе үшін ішетін су, айына 100 бөт, 18,9 л</t>
  </si>
  <si>
    <t>Әдебиетті сатып алу</t>
  </si>
  <si>
    <t xml:space="preserve">Главпочтамта пошталық  жәшікті жалға алу </t>
  </si>
  <si>
    <t>Пошта қызметтер (корреспонденция жіберу)</t>
  </si>
  <si>
    <t>Биржа күні (іс-шара)</t>
  </si>
  <si>
    <t>Жаңа жыл (іс-шара)</t>
  </si>
  <si>
    <t>Авторезина (зимняя)</t>
  </si>
  <si>
    <t>авторезеңке (қыстық)</t>
  </si>
  <si>
    <t>Авторезина (летняя)</t>
  </si>
  <si>
    <t>авторезеңке (жаздық)</t>
  </si>
  <si>
    <t>Қызметтік автокөлікті техникалық байқау</t>
  </si>
  <si>
    <t>Қызметтік автокөлікті техникалық қызмет ету</t>
  </si>
  <si>
    <t>Әйнек үшін қатпайтын сұйықтық (5 л)</t>
  </si>
  <si>
    <t>Көлік жуу қызметтер</t>
  </si>
  <si>
    <t>Шиналарды монтаж жасау қызметтер</t>
  </si>
  <si>
    <t>Кепілдік бойынша қызметтік автокөлікті техникалық қызмет ету</t>
  </si>
  <si>
    <t>Ғимаратті және мүлікті сақтандыру</t>
  </si>
  <si>
    <t>Услуги по предоставлению топлива по смарт-картам</t>
  </si>
  <si>
    <t>Смарт-карта бойынша жанармайді беру қызметтер</t>
  </si>
  <si>
    <t>Астана қаласында автокөліктерді жалға алу бойынша қызметтер</t>
  </si>
  <si>
    <t>Айтеке би, 67 жалға алу және коммуналдық қызметтер</t>
  </si>
  <si>
    <t>Фирмалық  логотипі евро конверттер</t>
  </si>
  <si>
    <t xml:space="preserve">Aғ Фирмалық логотипі конверттер </t>
  </si>
  <si>
    <t>батарейка ААА (2 дана упак.)</t>
  </si>
  <si>
    <t>батарейка АА (4 дана упак.)</t>
  </si>
  <si>
    <t>Бумада 4 түсті мәтін маркерлер</t>
  </si>
  <si>
    <t>24/6 металл степлер</t>
  </si>
  <si>
    <t>24/6 степлер үшін қапсырма</t>
  </si>
  <si>
    <t>Пластикті жатық лоток</t>
  </si>
  <si>
    <t>0,06 тығыздық, перфорациямен жалтырақ мөлдір файл</t>
  </si>
  <si>
    <t>Түптеу үшін мұқаба картондық жуандық 150 мкр., 100 шт. в пачке</t>
  </si>
  <si>
    <t>Көк мөр бояу</t>
  </si>
  <si>
    <t>қысым 41 мм</t>
  </si>
  <si>
    <t>қысым 32 мм</t>
  </si>
  <si>
    <t>қысым 25 мм</t>
  </si>
  <si>
    <t>қысым 19 мм</t>
  </si>
  <si>
    <t>Түптеу үшін мұқаба мөлдір пластиктік жуандық 150 мкр., 100 шт. в пачке</t>
  </si>
  <si>
    <t>Түптеу үшін Серіппе, пластиктік, ақ, 12мм</t>
  </si>
  <si>
    <t>14,А4, 99,1х38,1 мм, жұмырланған пішінмен, ақ жабыстырма</t>
  </si>
  <si>
    <t>түзету сұйықтық 20 мл</t>
  </si>
  <si>
    <t>мөртабандарды, белгілерді жасау</t>
  </si>
  <si>
    <t>Кеңсе тақта</t>
  </si>
  <si>
    <t>50 м  сүртү шүберек</t>
  </si>
  <si>
    <t>қуат үнемдеу шам R63 40w</t>
  </si>
  <si>
    <t>қуат үнемдеушам FLE 20 TBX E27</t>
  </si>
  <si>
    <t>Алматы Тауэрсты коммуналдық және қанау қызметтер</t>
  </si>
  <si>
    <t>Клининг қызметтер</t>
  </si>
  <si>
    <t>кілемдерді, перделерды, тюльды, химиялық тазалау</t>
  </si>
  <si>
    <t>РТРС жалға алу</t>
  </si>
  <si>
    <t>Средства индивидуальной защиты (капюшон газодымозащитный)</t>
  </si>
  <si>
    <t>дербес қорғау сайман (газ-түтін қорғау капюшон)</t>
  </si>
  <si>
    <t>WiFi қосылу орын</t>
  </si>
  <si>
    <t>Пресс-румдағы аудиожабдықтама үшін шкаф</t>
  </si>
  <si>
    <t>Тұрмыстық кондиционер</t>
  </si>
  <si>
    <t>Жарнамалық теледидар бағдарламаларын жасау және тарату</t>
  </si>
  <si>
    <t>Брендтік полиграфия</t>
  </si>
  <si>
    <t>Оқиғаларға арналған жабдықтарды жалға алу</t>
  </si>
  <si>
    <t>PR бойынша консалтинг қызметтер аутсорсинг</t>
  </si>
  <si>
    <t>жаналық жіберілімге жазылым</t>
  </si>
  <si>
    <t>Оқу бейнелерін өндіру</t>
  </si>
  <si>
    <t>аудиторлік қызметтер</t>
  </si>
  <si>
    <t>Бухгалтерлік құжаттамаларды түптеу</t>
  </si>
  <si>
    <t>1С технологиялық қолдау бағдарламалық жасақтама</t>
  </si>
  <si>
    <t>ИТҚ жазылым БЖ 1С 12 айға (2018 қыркүйек - 2019 тамыз)</t>
  </si>
  <si>
    <t xml:space="preserve">1С бағдарламалық жасақтаманы тапсырысшының қажеттілік бойынша жөндеу </t>
  </si>
  <si>
    <t xml:space="preserve"> услуги по доработке программного обеспечения 1С под нужды Заказчика</t>
  </si>
  <si>
    <t>услуги связи (ДКП АО Казахтелеком)</t>
  </si>
  <si>
    <t>байланыс қызметтері (ДКП АО Казахтелеком)</t>
  </si>
  <si>
    <t>№_____________</t>
  </si>
  <si>
    <t>Выделенный канал связи</t>
  </si>
  <si>
    <t xml:space="preserve">Арнайы байланыс арнасы </t>
  </si>
  <si>
    <t>Сақтау жүйесі</t>
  </si>
  <si>
    <t>Система хранения данных</t>
  </si>
  <si>
    <t>Бағыты бойынша маршрутизаторлар</t>
  </si>
  <si>
    <t>Маршрутизаторы</t>
  </si>
  <si>
    <t>Брэндмауэр</t>
  </si>
  <si>
    <t>Брэндмауэры</t>
  </si>
  <si>
    <t>коммутатор</t>
  </si>
  <si>
    <t>Коммутаторы</t>
  </si>
  <si>
    <t>Коммутатор 10Гбит/сек для коммутации шасси</t>
  </si>
  <si>
    <t>10Гбит/сек шасси коммутация</t>
  </si>
  <si>
    <t>Сыртқы каналдарға косылу үшін коммутатор</t>
  </si>
  <si>
    <t>Коммутатор для подключения внешних каналов</t>
  </si>
  <si>
    <t>Услуги связи. Резервные каналы связи</t>
  </si>
  <si>
    <t>Услуги связи. Основные каналы связи</t>
  </si>
  <si>
    <t>Основное серверное оборудование</t>
  </si>
  <si>
    <t>Байланыс қызметтері. Резервтік байланыс арнасы</t>
  </si>
  <si>
    <t>Байланыс қызметтері. Негізгі байланыс арнасы</t>
  </si>
  <si>
    <t>Негізгі серверлік жабдығы</t>
  </si>
  <si>
    <t>Техническое обслуживание служебного автотранспорта марки Hyundai Grandeur по гарантии</t>
  </si>
  <si>
    <t>Hyundai Grandeur марка Кепілдік бойынша қызметтік автокөлікті техникалық қызмет ету</t>
  </si>
  <si>
    <t>Услуги по изготовлению календарей</t>
  </si>
  <si>
    <t>Күнтізбелік жасау бойынша қызметтер</t>
  </si>
  <si>
    <t>IV, декабрь</t>
  </si>
  <si>
    <t>II, март</t>
  </si>
  <si>
    <t>Оценка стоимости выведенного из эксплуатации компьютерного оборудования</t>
  </si>
  <si>
    <t>Пайдаланудан шығарылған компьютерлік жабдықтауларды құнын бағалау</t>
  </si>
  <si>
    <t>Жабдықтауларды көшіру қызметтер</t>
  </si>
  <si>
    <t>услуги перевозки оборудования</t>
  </si>
  <si>
    <t>Услуги по изготовлению плакетки</t>
  </si>
  <si>
    <t>Плакеткаларды жасау бойынша қызметтер</t>
  </si>
  <si>
    <t>Услуга по изготвлению брендированных открыток</t>
  </si>
  <si>
    <t>Услуги брендирования ручек</t>
  </si>
  <si>
    <t>Услуги брендирования футболок и бейболок</t>
  </si>
  <si>
    <t>Услуги брендирования ежедневников</t>
  </si>
  <si>
    <t>Услуги брендирования флешек</t>
  </si>
  <si>
    <t>Услуги брендирования сувениров</t>
  </si>
  <si>
    <t>Услуги брендирования сувенирных пирамид</t>
  </si>
  <si>
    <t>Электронная карта доступа EM-marine</t>
  </si>
  <si>
    <t>EM-marine кіру карточкасы</t>
  </si>
  <si>
    <t>Брендтік ашық хат жасау қызметтер</t>
  </si>
  <si>
    <t>Қаламдарды брендтеу қызметтер</t>
  </si>
  <si>
    <t>Футболкаларды және бейсболкаларды брендтеу қызметтер</t>
  </si>
  <si>
    <t>Күнделіктерді брендтеу қызметтер</t>
  </si>
  <si>
    <t>Флешкаларды брендтеу қызметтер</t>
  </si>
  <si>
    <t>Кәдесыйлырды брендтеу қызметтер</t>
  </si>
  <si>
    <t>Кәдесый пирамидаларды брендтеу қызметтер</t>
  </si>
  <si>
    <t>Работы по замене полового покрытия</t>
  </si>
  <si>
    <t>Едендерді ауыстыру бойынша жұмыстар</t>
  </si>
  <si>
    <t>Работы по ремонту туалетных комнат</t>
  </si>
  <si>
    <t>Дәретхана бөлмелерін жөндеу бойынша жұмыстар</t>
  </si>
  <si>
    <t>Закупки ДИС</t>
  </si>
  <si>
    <t>Жылдық есептің интерактивті нұсқасын жасау бойынша қызметтер</t>
  </si>
  <si>
    <t>Услуги по созданию интерактивной версии годового отчета</t>
  </si>
  <si>
    <t>Картриджи для Xerox 106r02306</t>
  </si>
  <si>
    <t>Xerox 106r02306 үшін картридж</t>
  </si>
  <si>
    <t>МФУ черно-белой печати A4</t>
  </si>
  <si>
    <t>III, май</t>
  </si>
  <si>
    <t>МФУ цветной печати A3</t>
  </si>
  <si>
    <t>КФҚ ақ-қара түсті А4 басып шығару</t>
  </si>
  <si>
    <t>КФҚ түсті А3 басып шығару</t>
  </si>
  <si>
    <t>Услуги проведения фотосессии</t>
  </si>
  <si>
    <t>Услуги по созданию электронной книги</t>
  </si>
  <si>
    <t>III, ноябрь</t>
  </si>
  <si>
    <t>Фотосессияны өткізу бойынша қызметтер</t>
  </si>
  <si>
    <t>Электрондық кітапті жасау бойынша қызметтер</t>
  </si>
  <si>
    <t>Услуги печати сертификатов</t>
  </si>
  <si>
    <t>Сертификаттарды басып шығару қызметтер</t>
  </si>
  <si>
    <t>Скоросшиватель картонный</t>
  </si>
  <si>
    <t>Картон тезтікпе</t>
  </si>
  <si>
    <t>Ремонт диспенсеров для воды</t>
  </si>
  <si>
    <t>Услуги по организации и проведению детского мероприятия, посвященного Дню защиты детей</t>
  </si>
  <si>
    <t>Су диспенсерлерін жөндеу</t>
  </si>
  <si>
    <t>Балаларды қорғау күніне арналған балалар іс-шараларын ұйымдастыру және өткізу бойынша қызметтер</t>
  </si>
  <si>
    <t>Резервтік сервер жабдықтамасы</t>
  </si>
  <si>
    <t>Резервное серверное оборудование</t>
  </si>
  <si>
    <t>IVкв. 2019</t>
  </si>
  <si>
    <t>Работы по установке дверей</t>
  </si>
  <si>
    <t>Есіктерді орнату бойынша жұмыстар</t>
  </si>
  <si>
    <t>Маркетинговые услуги</t>
  </si>
  <si>
    <t>Услуги проведения мероприятий</t>
  </si>
  <si>
    <t>Маркетинг бойынша қызметтер</t>
  </si>
  <si>
    <t>Іс-шара  өткізу бойынша қызметтер</t>
  </si>
  <si>
    <t>Консалтинговые услуги HR</t>
  </si>
  <si>
    <t>HR бойынша консалтинг қызметтер</t>
  </si>
  <si>
    <t>Корпоративтік оқыту</t>
  </si>
  <si>
    <t>смартфон Apple IPhone X</t>
  </si>
  <si>
    <t>смартфон Apple IPhone XR</t>
  </si>
  <si>
    <t>Apple IPhone X смартфон</t>
  </si>
  <si>
    <t>Apple IPhone XR смартфон</t>
  </si>
  <si>
    <t>Күзет сигнализациясыны монтаждау және толық жабдықтау</t>
  </si>
  <si>
    <t>Монтаж и дооборудование охранной сигнализаций</t>
  </si>
  <si>
    <t>Марапаттау стелаларды брендтеу қызметтер</t>
  </si>
  <si>
    <t>Услуги брендирования наградных стел</t>
  </si>
  <si>
    <t>Воднодисперсионная краска</t>
  </si>
  <si>
    <t>су-дисперсиалық бояу</t>
  </si>
  <si>
    <t>Планшет</t>
  </si>
  <si>
    <t>Смартфон</t>
  </si>
  <si>
    <t>Смарт-сағат</t>
  </si>
  <si>
    <t>Смарт-часы</t>
  </si>
  <si>
    <t>Марапаттау диплом жасау бойынша қызметтер</t>
  </si>
  <si>
    <t>Услуги по производству наградного диплома</t>
  </si>
  <si>
    <t>Барға арналған орындықтар</t>
  </si>
  <si>
    <t>Барные стулья</t>
  </si>
  <si>
    <t>Услуга проведения мероприятия</t>
  </si>
  <si>
    <t>Дәретхана бөлмелерін жөндеу бойынша жұмыстыр</t>
  </si>
  <si>
    <t>MS Office Home and Business 2019 All Languages ESD лицензиясы</t>
  </si>
  <si>
    <t>MS Office Home and Business 2019 All Languages лицензия ESD</t>
  </si>
  <si>
    <t>Іс-шара өткізу бойынша қызметтер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</si>
</sst>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3" formatCode="_-* #,##0.00\ _₽_-;\-* #,##0.00\ _₽_-;_-* &quot;-&quot;??\ _₽_-;_-@_-"/>
    <numFmt numFmtId="164" formatCode="#,##0\ _₽"/>
    <numFmt numFmtId="165" formatCode="_(* #,##0.00_);_(* \(#,##0.00\);_(* &quot;-&quot;??_);_(@_)"/>
  </numFmts>
  <fonts count="4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sz val="9"/>
      <name val="Calibri"/>
      <family val="2"/>
      <scheme val="minor"/>
    </font>
    <font>
      <sz val="10"/>
      <name val="Arial"/>
      <family val="2"/>
      <charset val="204"/>
    </font>
    <font>
      <sz val="11"/>
      <name val="Calibri"/>
      <family val="2"/>
      <scheme val="minor"/>
    </font>
    <font>
      <sz val="9"/>
      <name val="Calibri"/>
      <family val="2"/>
      <charset val="204"/>
      <scheme val="minor"/>
    </font>
    <font>
      <b/>
      <sz val="11"/>
      <name val="Calibri"/>
      <family val="2"/>
      <charset val="204"/>
      <scheme val="minor"/>
    </font>
    <font>
      <sz val="9"/>
      <color rgb="FF0000CC"/>
      <name val="Calibri"/>
      <family val="2"/>
      <scheme val="minor"/>
    </font>
    <font>
      <sz val="11"/>
      <color rgb="FF0000CC"/>
      <name val="Calibri"/>
      <family val="2"/>
      <scheme val="minor"/>
    </font>
    <font>
      <sz val="11"/>
      <name val="Calibri"/>
      <family val="2"/>
      <charset val="204"/>
      <scheme val="minor"/>
    </font>
    <font>
      <sz val="9"/>
      <color rgb="FFC00000"/>
      <name val="Calibri"/>
      <family val="2"/>
      <scheme val="minor"/>
    </font>
    <font>
      <sz val="11"/>
      <color rgb="FFC00000"/>
      <name val="Calibri"/>
      <family val="2"/>
      <scheme val="minor"/>
    </font>
    <font>
      <sz val="11"/>
      <color theme="0" tint="-0.499984740745262"/>
      <name val="Calibri"/>
      <family val="2"/>
      <scheme val="minor"/>
    </font>
    <font>
      <sz val="9"/>
      <color rgb="FFFF0000"/>
      <name val="Calibri"/>
      <family val="2"/>
      <scheme val="minor"/>
    </font>
    <font>
      <sz val="9"/>
      <color rgb="FF000099"/>
      <name val="Calibri"/>
      <family val="2"/>
      <scheme val="minor"/>
    </font>
    <font>
      <sz val="11"/>
      <color rgb="FF000099"/>
      <name val="Calibri"/>
      <family val="2"/>
      <scheme val="minor"/>
    </font>
    <font>
      <sz val="9"/>
      <color rgb="FF7030A0"/>
      <name val="Calibri"/>
      <family val="2"/>
      <scheme val="minor"/>
    </font>
    <font>
      <b/>
      <sz val="18"/>
      <color theme="1"/>
      <name val="Calibri"/>
      <family val="2"/>
      <charset val="204"/>
      <scheme val="minor"/>
    </font>
    <font>
      <b/>
      <sz val="15"/>
      <color theme="1"/>
      <name val="Calibri"/>
      <family val="2"/>
      <charset val="204"/>
      <scheme val="minor"/>
    </font>
    <font>
      <sz val="12"/>
      <color theme="1"/>
      <name val="Calibri"/>
      <family val="2"/>
      <charset val="204"/>
      <scheme val="minor"/>
    </font>
    <font>
      <i/>
      <sz val="12"/>
      <color theme="1"/>
      <name val="Calibri"/>
      <family val="2"/>
      <charset val="204"/>
      <scheme val="minor"/>
    </font>
    <font>
      <b/>
      <sz val="11"/>
      <color theme="0" tint="-0.499984740745262"/>
      <name val="Calibri"/>
      <family val="2"/>
      <scheme val="minor"/>
    </font>
    <font>
      <sz val="11"/>
      <name val="Arial Narrow"/>
      <family val="2"/>
      <charset val="204"/>
    </font>
    <font>
      <b/>
      <sz val="11"/>
      <name val="Arial Narrow"/>
      <family val="2"/>
      <charset val="204"/>
    </font>
    <font>
      <sz val="28"/>
      <name val="Arial Narrow"/>
      <family val="2"/>
      <charset val="204"/>
    </font>
    <font>
      <b/>
      <sz val="16"/>
      <name val="Arial Narrow"/>
      <family val="2"/>
      <charset val="204"/>
    </font>
    <font>
      <sz val="14"/>
      <name val="Arial Narrow"/>
      <family val="2"/>
      <charset val="204"/>
    </font>
    <font>
      <b/>
      <sz val="14"/>
      <name val="Arial Narrow"/>
      <family val="2"/>
      <charset val="204"/>
    </font>
    <font>
      <b/>
      <sz val="16"/>
      <color theme="1"/>
      <name val="Arial Narrow"/>
      <family val="2"/>
      <charset val="204"/>
    </font>
    <font>
      <sz val="9"/>
      <color theme="1"/>
      <name val="Arial"/>
      <family val="2"/>
      <charset val="204"/>
    </font>
    <font>
      <sz val="9"/>
      <name val="Arial"/>
      <family val="2"/>
      <charset val="204"/>
    </font>
    <font>
      <b/>
      <sz val="9"/>
      <name val="Arial"/>
      <family val="2"/>
      <charset val="204"/>
    </font>
    <font>
      <b/>
      <i/>
      <sz val="9"/>
      <name val="Arial"/>
      <family val="2"/>
      <charset val="204"/>
    </font>
    <font>
      <b/>
      <sz val="9"/>
      <color indexed="81"/>
      <name val="Tahoma"/>
      <family val="2"/>
      <charset val="204"/>
    </font>
    <font>
      <sz val="9"/>
      <color indexed="81"/>
      <name val="Tahoma"/>
      <family val="2"/>
      <charset val="204"/>
    </font>
    <font>
      <b/>
      <i/>
      <sz val="11"/>
      <name val="Arial Narrow"/>
      <family val="2"/>
      <charset val="204"/>
    </font>
    <font>
      <sz val="10"/>
      <color theme="1"/>
      <name val="Arial Narrow"/>
      <family val="2"/>
      <charset val="204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5" tint="0.39997558519241921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/>
      <top style="hair">
        <color auto="1"/>
      </top>
      <bottom/>
      <diagonal/>
    </border>
    <border>
      <left/>
      <right style="hair">
        <color auto="1"/>
      </right>
      <top style="hair">
        <color auto="1"/>
      </top>
      <bottom/>
      <diagonal/>
    </border>
    <border>
      <left style="hair">
        <color auto="1"/>
      </left>
      <right style="hair">
        <color auto="1"/>
      </right>
      <top style="hair">
        <color auto="1"/>
      </top>
      <bottom/>
      <diagonal/>
    </border>
    <border>
      <left/>
      <right/>
      <top/>
      <bottom style="hair">
        <color auto="1"/>
      </bottom>
      <diagonal/>
    </border>
    <border>
      <left/>
      <right/>
      <top style="thin">
        <color indexed="64"/>
      </top>
      <bottom/>
      <diagonal/>
    </border>
    <border>
      <left style="hair">
        <color auto="1"/>
      </left>
      <right style="hair">
        <color auto="1"/>
      </right>
      <top/>
      <bottom style="hair">
        <color auto="1"/>
      </bottom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</borders>
  <cellStyleXfs count="8">
    <xf numFmtId="0" fontId="0" fillId="0" borderId="0"/>
    <xf numFmtId="0" fontId="4" fillId="0" borderId="0"/>
    <xf numFmtId="0" fontId="2" fillId="0" borderId="0"/>
    <xf numFmtId="0" fontId="7" fillId="0" borderId="0"/>
    <xf numFmtId="0" fontId="4" fillId="0" borderId="0"/>
    <xf numFmtId="0" fontId="1" fillId="0" borderId="0"/>
    <xf numFmtId="43" fontId="1" fillId="0" borderId="0" applyFont="0" applyFill="0" applyBorder="0" applyAlignment="0" applyProtection="0"/>
    <xf numFmtId="0" fontId="4" fillId="0" borderId="0"/>
  </cellStyleXfs>
  <cellXfs count="174">
    <xf numFmtId="0" fontId="0" fillId="0" borderId="0" xfId="0"/>
    <xf numFmtId="0" fontId="10" fillId="2" borderId="1" xfId="4" applyFont="1" applyFill="1" applyBorder="1" applyAlignment="1">
      <alignment horizontal="left" vertical="center" wrapText="1"/>
    </xf>
    <xf numFmtId="0" fontId="9" fillId="0" borderId="1" xfId="4" applyFont="1" applyFill="1" applyBorder="1" applyAlignment="1">
      <alignment horizontal="left" vertical="center" wrapText="1"/>
    </xf>
    <xf numFmtId="0" fontId="6" fillId="0" borderId="1" xfId="4" applyFont="1" applyFill="1" applyBorder="1" applyAlignment="1">
      <alignment horizontal="left" vertical="center" wrapText="1"/>
    </xf>
    <xf numFmtId="0" fontId="9" fillId="0" borderId="1" xfId="4" applyFont="1" applyBorder="1" applyAlignment="1">
      <alignment horizontal="left" vertical="center" wrapText="1"/>
    </xf>
    <xf numFmtId="0" fontId="6" fillId="0" borderId="1" xfId="4" applyFont="1" applyBorder="1" applyAlignment="1">
      <alignment horizontal="left" vertical="center" wrapText="1"/>
    </xf>
    <xf numFmtId="0" fontId="11" fillId="0" borderId="1" xfId="4" applyFont="1" applyBorder="1" applyAlignment="1">
      <alignment horizontal="left" vertical="center" wrapText="1"/>
    </xf>
    <xf numFmtId="0" fontId="4" fillId="2" borderId="0" xfId="4" applyFill="1" applyBorder="1" applyAlignment="1">
      <alignment horizontal="center" vertical="center" wrapText="1"/>
    </xf>
    <xf numFmtId="0" fontId="3" fillId="2" borderId="1" xfId="4" applyFont="1" applyFill="1" applyBorder="1" applyAlignment="1">
      <alignment horizontal="center" vertical="center" wrapText="1"/>
    </xf>
    <xf numFmtId="3" fontId="3" fillId="2" borderId="1" xfId="4" applyNumberFormat="1" applyFont="1" applyFill="1" applyBorder="1" applyAlignment="1">
      <alignment horizontal="center" vertical="center" wrapText="1"/>
    </xf>
    <xf numFmtId="4" fontId="3" fillId="2" borderId="1" xfId="4" applyNumberFormat="1" applyFont="1" applyFill="1" applyBorder="1" applyAlignment="1">
      <alignment horizontal="center" vertical="center" wrapText="1"/>
    </xf>
    <xf numFmtId="0" fontId="4" fillId="2" borderId="2" xfId="4" applyFill="1" applyBorder="1" applyAlignment="1">
      <alignment horizontal="center" vertical="center" wrapText="1"/>
    </xf>
    <xf numFmtId="0" fontId="12" fillId="0" borderId="0" xfId="4" applyFont="1" applyBorder="1" applyAlignment="1">
      <alignment horizontal="center" vertical="center" wrapText="1"/>
    </xf>
    <xf numFmtId="0" fontId="11" fillId="0" borderId="1" xfId="4" applyFont="1" applyFill="1" applyBorder="1" applyAlignment="1">
      <alignment horizontal="left" vertical="center" wrapText="1"/>
    </xf>
    <xf numFmtId="0" fontId="11" fillId="0" borderId="1" xfId="4" applyFont="1" applyFill="1" applyBorder="1" applyAlignment="1">
      <alignment horizontal="center" vertical="center" wrapText="1"/>
    </xf>
    <xf numFmtId="4" fontId="11" fillId="0" borderId="1" xfId="4" applyNumberFormat="1" applyFont="1" applyFill="1" applyBorder="1" applyAlignment="1">
      <alignment horizontal="center" vertical="center" wrapText="1"/>
    </xf>
    <xf numFmtId="4" fontId="11" fillId="4" borderId="1" xfId="4" applyNumberFormat="1" applyFont="1" applyFill="1" applyBorder="1" applyAlignment="1">
      <alignment horizontal="center" vertical="center" wrapText="1"/>
    </xf>
    <xf numFmtId="0" fontId="12" fillId="0" borderId="2" xfId="4" applyFont="1" applyBorder="1" applyAlignment="1">
      <alignment horizontal="center" vertical="center" wrapText="1"/>
    </xf>
    <xf numFmtId="0" fontId="11" fillId="0" borderId="1" xfId="4" applyFont="1" applyBorder="1" applyAlignment="1">
      <alignment horizontal="center" vertical="center" wrapText="1"/>
    </xf>
    <xf numFmtId="4" fontId="11" fillId="0" borderId="1" xfId="4" applyNumberFormat="1" applyFont="1" applyBorder="1" applyAlignment="1">
      <alignment horizontal="center" vertical="center" wrapText="1"/>
    </xf>
    <xf numFmtId="3" fontId="11" fillId="0" borderId="1" xfId="4" applyNumberFormat="1" applyFont="1" applyBorder="1" applyAlignment="1">
      <alignment horizontal="center" vertical="center" wrapText="1"/>
    </xf>
    <xf numFmtId="0" fontId="11" fillId="0" borderId="1" xfId="4" applyNumberFormat="1" applyFont="1" applyBorder="1" applyAlignment="1">
      <alignment horizontal="center" vertical="center" wrapText="1"/>
    </xf>
    <xf numFmtId="0" fontId="11" fillId="2" borderId="1" xfId="4" applyFont="1" applyFill="1" applyBorder="1" applyAlignment="1">
      <alignment horizontal="center" vertical="center" wrapText="1"/>
    </xf>
    <xf numFmtId="0" fontId="12" fillId="2" borderId="0" xfId="4" applyFont="1" applyFill="1" applyBorder="1" applyAlignment="1">
      <alignment horizontal="center" vertical="center" wrapText="1"/>
    </xf>
    <xf numFmtId="0" fontId="12" fillId="2" borderId="2" xfId="4" applyFont="1" applyFill="1" applyBorder="1" applyAlignment="1">
      <alignment horizontal="center" vertical="center" wrapText="1"/>
    </xf>
    <xf numFmtId="0" fontId="8" fillId="0" borderId="0" xfId="4" applyFont="1" applyBorder="1" applyAlignment="1">
      <alignment horizontal="center" vertical="center" wrapText="1"/>
    </xf>
    <xf numFmtId="0" fontId="6" fillId="0" borderId="1" xfId="4" applyFont="1" applyFill="1" applyBorder="1" applyAlignment="1">
      <alignment horizontal="center" vertical="center" wrapText="1"/>
    </xf>
    <xf numFmtId="4" fontId="6" fillId="0" borderId="1" xfId="4" applyNumberFormat="1" applyFont="1" applyFill="1" applyBorder="1" applyAlignment="1">
      <alignment horizontal="center" vertical="center" wrapText="1"/>
    </xf>
    <xf numFmtId="4" fontId="6" fillId="4" borderId="1" xfId="4" applyNumberFormat="1" applyFont="1" applyFill="1" applyBorder="1" applyAlignment="1">
      <alignment horizontal="center" vertical="center" wrapText="1"/>
    </xf>
    <xf numFmtId="0" fontId="8" fillId="0" borderId="2" xfId="4" applyFont="1" applyBorder="1" applyAlignment="1">
      <alignment horizontal="center" vertical="center" wrapText="1"/>
    </xf>
    <xf numFmtId="0" fontId="4" fillId="0" borderId="0" xfId="4" applyBorder="1" applyAlignment="1">
      <alignment horizontal="center" vertical="center" wrapText="1"/>
    </xf>
    <xf numFmtId="0" fontId="5" fillId="0" borderId="1" xfId="4" applyFont="1" applyFill="1" applyBorder="1" applyAlignment="1">
      <alignment horizontal="center" vertical="center" wrapText="1"/>
    </xf>
    <xf numFmtId="0" fontId="4" fillId="0" borderId="2" xfId="4" applyBorder="1" applyAlignment="1">
      <alignment horizontal="center" vertical="center" wrapText="1"/>
    </xf>
    <xf numFmtId="0" fontId="5" fillId="0" borderId="1" xfId="4" applyFont="1" applyBorder="1" applyAlignment="1">
      <alignment horizontal="center" vertical="center" wrapText="1"/>
    </xf>
    <xf numFmtId="0" fontId="6" fillId="0" borderId="1" xfId="4" applyFont="1" applyBorder="1" applyAlignment="1">
      <alignment horizontal="center" vertical="center" wrapText="1"/>
    </xf>
    <xf numFmtId="4" fontId="6" fillId="0" borderId="1" xfId="4" applyNumberFormat="1" applyFont="1" applyBorder="1" applyAlignment="1">
      <alignment horizontal="center" vertical="center" wrapText="1"/>
    </xf>
    <xf numFmtId="3" fontId="5" fillId="0" borderId="1" xfId="4" applyNumberFormat="1" applyFont="1" applyBorder="1" applyAlignment="1">
      <alignment horizontal="center" vertical="center" wrapText="1"/>
    </xf>
    <xf numFmtId="4" fontId="5" fillId="0" borderId="1" xfId="4" applyNumberFormat="1" applyFont="1" applyBorder="1" applyAlignment="1">
      <alignment horizontal="center" vertical="center" wrapText="1"/>
    </xf>
    <xf numFmtId="0" fontId="5" fillId="2" borderId="1" xfId="4" applyFont="1" applyFill="1" applyBorder="1" applyAlignment="1">
      <alignment horizontal="center" vertical="center" wrapText="1"/>
    </xf>
    <xf numFmtId="3" fontId="5" fillId="2" borderId="1" xfId="4" applyNumberFormat="1" applyFont="1" applyFill="1" applyBorder="1" applyAlignment="1">
      <alignment horizontal="center" vertical="center" wrapText="1"/>
    </xf>
    <xf numFmtId="4" fontId="5" fillId="2" borderId="1" xfId="4" applyNumberFormat="1" applyFont="1" applyFill="1" applyBorder="1" applyAlignment="1">
      <alignment horizontal="center" vertical="center" wrapText="1"/>
    </xf>
    <xf numFmtId="0" fontId="11" fillId="3" borderId="1" xfId="4" applyFont="1" applyFill="1" applyBorder="1" applyAlignment="1">
      <alignment horizontal="left" vertical="center" wrapText="1"/>
    </xf>
    <xf numFmtId="0" fontId="11" fillId="3" borderId="1" xfId="4" applyFont="1" applyFill="1" applyBorder="1" applyAlignment="1">
      <alignment horizontal="center" vertical="center" wrapText="1"/>
    </xf>
    <xf numFmtId="4" fontId="11" fillId="3" borderId="1" xfId="4" applyNumberFormat="1" applyFont="1" applyFill="1" applyBorder="1" applyAlignment="1">
      <alignment horizontal="center" vertical="center" wrapText="1"/>
    </xf>
    <xf numFmtId="0" fontId="11" fillId="3" borderId="1" xfId="4" applyNumberFormat="1" applyFont="1" applyFill="1" applyBorder="1" applyAlignment="1">
      <alignment horizontal="center" vertical="center" wrapText="1"/>
    </xf>
    <xf numFmtId="0" fontId="5" fillId="0" borderId="1" xfId="4" applyNumberFormat="1" applyFont="1" applyBorder="1" applyAlignment="1">
      <alignment horizontal="center" vertical="center" wrapText="1"/>
    </xf>
    <xf numFmtId="0" fontId="6" fillId="2" borderId="1" xfId="4" applyFont="1" applyFill="1" applyBorder="1" applyAlignment="1">
      <alignment horizontal="center" vertical="center" wrapText="1"/>
    </xf>
    <xf numFmtId="0" fontId="6" fillId="2" borderId="1" xfId="4" applyNumberFormat="1" applyFont="1" applyFill="1" applyBorder="1" applyAlignment="1">
      <alignment horizontal="center" vertical="center" wrapText="1"/>
    </xf>
    <xf numFmtId="4" fontId="6" fillId="2" borderId="1" xfId="4" applyNumberFormat="1" applyFont="1" applyFill="1" applyBorder="1" applyAlignment="1">
      <alignment horizontal="center" vertical="center" wrapText="1"/>
    </xf>
    <xf numFmtId="0" fontId="6" fillId="0" borderId="1" xfId="4" applyNumberFormat="1" applyFont="1" applyBorder="1" applyAlignment="1">
      <alignment horizontal="center" vertical="center" wrapText="1"/>
    </xf>
    <xf numFmtId="3" fontId="6" fillId="0" borderId="1" xfId="4" applyNumberFormat="1" applyFont="1" applyBorder="1" applyAlignment="1">
      <alignment horizontal="center" vertical="center" wrapText="1"/>
    </xf>
    <xf numFmtId="3" fontId="6" fillId="2" borderId="1" xfId="4" applyNumberFormat="1" applyFont="1" applyFill="1" applyBorder="1" applyAlignment="1">
      <alignment horizontal="center" vertical="center" wrapText="1"/>
    </xf>
    <xf numFmtId="0" fontId="17" fillId="0" borderId="1" xfId="4" applyFont="1" applyFill="1" applyBorder="1" applyAlignment="1">
      <alignment horizontal="center" vertical="center" wrapText="1"/>
    </xf>
    <xf numFmtId="0" fontId="17" fillId="2" borderId="1" xfId="4" applyFont="1" applyFill="1" applyBorder="1" applyAlignment="1">
      <alignment horizontal="center" vertical="center" wrapText="1"/>
    </xf>
    <xf numFmtId="3" fontId="17" fillId="2" borderId="1" xfId="4" applyNumberFormat="1" applyFont="1" applyFill="1" applyBorder="1" applyAlignment="1">
      <alignment horizontal="center" vertical="center" wrapText="1"/>
    </xf>
    <xf numFmtId="4" fontId="17" fillId="2" borderId="1" xfId="4" applyNumberFormat="1" applyFont="1" applyFill="1" applyBorder="1" applyAlignment="1">
      <alignment horizontal="center" vertical="center" wrapText="1"/>
    </xf>
    <xf numFmtId="0" fontId="20" fillId="0" borderId="1" xfId="4" applyFont="1" applyBorder="1" applyAlignment="1">
      <alignment horizontal="center" vertical="center" wrapText="1"/>
    </xf>
    <xf numFmtId="0" fontId="20" fillId="0" borderId="1" xfId="4" applyNumberFormat="1" applyFont="1" applyBorder="1" applyAlignment="1">
      <alignment horizontal="center" vertical="center" wrapText="1"/>
    </xf>
    <xf numFmtId="4" fontId="20" fillId="0" borderId="1" xfId="4" applyNumberFormat="1" applyFont="1" applyBorder="1" applyAlignment="1">
      <alignment horizontal="center" vertical="center" wrapText="1"/>
    </xf>
    <xf numFmtId="3" fontId="20" fillId="0" borderId="1" xfId="4" applyNumberFormat="1" applyFont="1" applyBorder="1" applyAlignment="1">
      <alignment horizontal="center" vertical="center" wrapText="1"/>
    </xf>
    <xf numFmtId="0" fontId="4" fillId="0" borderId="2" xfId="4" applyFill="1" applyBorder="1" applyAlignment="1">
      <alignment horizontal="center" vertical="center" wrapText="1"/>
    </xf>
    <xf numFmtId="3" fontId="17" fillId="0" borderId="1" xfId="4" applyNumberFormat="1" applyFont="1" applyFill="1" applyBorder="1" applyAlignment="1">
      <alignment horizontal="center" vertical="center" wrapText="1"/>
    </xf>
    <xf numFmtId="4" fontId="17" fillId="0" borderId="1" xfId="4" applyNumberFormat="1" applyFont="1" applyFill="1" applyBorder="1" applyAlignment="1">
      <alignment horizontal="center" vertical="center" wrapText="1"/>
    </xf>
    <xf numFmtId="3" fontId="5" fillId="0" borderId="1" xfId="4" applyNumberFormat="1" applyFont="1" applyFill="1" applyBorder="1" applyAlignment="1">
      <alignment horizontal="center" vertical="center" wrapText="1"/>
    </xf>
    <xf numFmtId="4" fontId="5" fillId="0" borderId="1" xfId="4" applyNumberFormat="1" applyFont="1" applyFill="1" applyBorder="1" applyAlignment="1">
      <alignment horizontal="center" vertical="center" wrapText="1"/>
    </xf>
    <xf numFmtId="0" fontId="4" fillId="0" borderId="3" xfId="4" applyBorder="1" applyAlignment="1">
      <alignment horizontal="center" vertical="center" wrapText="1"/>
    </xf>
    <xf numFmtId="0" fontId="13" fillId="0" borderId="1" xfId="4" applyFont="1" applyBorder="1" applyAlignment="1">
      <alignment horizontal="left" vertical="center" wrapText="1"/>
    </xf>
    <xf numFmtId="0" fontId="4" fillId="0" borderId="1" xfId="4" applyBorder="1" applyAlignment="1">
      <alignment horizontal="center" vertical="center" wrapText="1"/>
    </xf>
    <xf numFmtId="4" fontId="4" fillId="0" borderId="1" xfId="4" applyNumberFormat="1" applyBorder="1" applyAlignment="1">
      <alignment horizontal="center" vertical="center" wrapText="1"/>
    </xf>
    <xf numFmtId="0" fontId="4" fillId="0" borderId="4" xfId="4" applyBorder="1" applyAlignment="1">
      <alignment horizontal="center" vertical="center" wrapText="1"/>
    </xf>
    <xf numFmtId="0" fontId="4" fillId="0" borderId="5" xfId="4" applyBorder="1" applyAlignment="1">
      <alignment horizontal="center" vertical="center" wrapText="1"/>
    </xf>
    <xf numFmtId="4" fontId="4" fillId="0" borderId="0" xfId="4" applyNumberFormat="1" applyBorder="1" applyAlignment="1">
      <alignment horizontal="center" vertical="center" wrapText="1"/>
    </xf>
    <xf numFmtId="0" fontId="22" fillId="0" borderId="0" xfId="5" applyFont="1" applyFill="1" applyBorder="1" applyAlignment="1">
      <alignment vertical="center"/>
    </xf>
    <xf numFmtId="0" fontId="22" fillId="0" borderId="0" xfId="5" applyFont="1" applyFill="1" applyBorder="1" applyAlignment="1">
      <alignment horizontal="center" vertical="center"/>
    </xf>
    <xf numFmtId="0" fontId="23" fillId="0" borderId="0" xfId="5" applyFont="1" applyFill="1" applyBorder="1" applyAlignment="1">
      <alignment horizontal="center" vertical="center"/>
    </xf>
    <xf numFmtId="0" fontId="24" fillId="0" borderId="0" xfId="5" applyFont="1" applyBorder="1" applyAlignment="1">
      <alignment vertical="center"/>
    </xf>
    <xf numFmtId="0" fontId="23" fillId="0" borderId="0" xfId="5" applyFont="1" applyBorder="1" applyAlignment="1">
      <alignment vertical="center"/>
    </xf>
    <xf numFmtId="0" fontId="23" fillId="0" borderId="0" xfId="5" applyFont="1" applyBorder="1" applyAlignment="1">
      <alignment horizontal="center" vertical="center"/>
    </xf>
    <xf numFmtId="164" fontId="24" fillId="0" borderId="0" xfId="5" applyNumberFormat="1" applyFont="1" applyBorder="1" applyAlignment="1">
      <alignment vertical="center"/>
    </xf>
    <xf numFmtId="0" fontId="24" fillId="0" borderId="6" xfId="5" applyFont="1" applyBorder="1" applyAlignment="1">
      <alignment vertical="center"/>
    </xf>
    <xf numFmtId="0" fontId="24" fillId="0" borderId="6" xfId="5" applyFont="1" applyBorder="1" applyAlignment="1">
      <alignment horizontal="center" vertical="center"/>
    </xf>
    <xf numFmtId="0" fontId="23" fillId="0" borderId="6" xfId="5" applyFont="1" applyBorder="1" applyAlignment="1">
      <alignment vertical="center"/>
    </xf>
    <xf numFmtId="164" fontId="24" fillId="0" borderId="6" xfId="5" applyNumberFormat="1" applyFont="1" applyBorder="1" applyAlignment="1">
      <alignment vertical="center"/>
    </xf>
    <xf numFmtId="43" fontId="16" fillId="0" borderId="0" xfId="6" applyFont="1" applyBorder="1" applyAlignment="1">
      <alignment horizontal="center" vertical="center" wrapText="1"/>
    </xf>
    <xf numFmtId="0" fontId="24" fillId="0" borderId="0" xfId="5" applyFont="1" applyBorder="1" applyAlignment="1">
      <alignment horizontal="center" vertical="center"/>
    </xf>
    <xf numFmtId="0" fontId="23" fillId="0" borderId="7" xfId="5" applyFont="1" applyBorder="1" applyAlignment="1">
      <alignment vertical="center"/>
    </xf>
    <xf numFmtId="0" fontId="23" fillId="0" borderId="7" xfId="5" applyFont="1" applyBorder="1" applyAlignment="1">
      <alignment horizontal="center" vertical="center"/>
    </xf>
    <xf numFmtId="164" fontId="23" fillId="0" borderId="7" xfId="5" applyNumberFormat="1" applyFont="1" applyBorder="1" applyAlignment="1">
      <alignment vertical="center"/>
    </xf>
    <xf numFmtId="0" fontId="22" fillId="0" borderId="6" xfId="5" applyFont="1" applyFill="1" applyBorder="1" applyAlignment="1">
      <alignment vertical="center"/>
    </xf>
    <xf numFmtId="0" fontId="22" fillId="0" borderId="6" xfId="5" applyFont="1" applyFill="1" applyBorder="1" applyAlignment="1">
      <alignment horizontal="center" vertical="center"/>
    </xf>
    <xf numFmtId="164" fontId="23" fillId="0" borderId="0" xfId="5" applyNumberFormat="1" applyFont="1" applyBorder="1" applyAlignment="1">
      <alignment vertical="center"/>
    </xf>
    <xf numFmtId="0" fontId="22" fillId="0" borderId="0" xfId="5" applyFont="1" applyBorder="1" applyAlignment="1">
      <alignment vertical="center"/>
    </xf>
    <xf numFmtId="164" fontId="22" fillId="0" borderId="0" xfId="5" applyNumberFormat="1" applyFont="1" applyBorder="1" applyAlignment="1">
      <alignment vertical="center"/>
    </xf>
    <xf numFmtId="0" fontId="13" fillId="0" borderId="0" xfId="4" applyFont="1" applyBorder="1" applyAlignment="1">
      <alignment horizontal="left" vertical="center" wrapText="1"/>
    </xf>
    <xf numFmtId="0" fontId="10" fillId="0" borderId="7" xfId="4" applyFont="1" applyBorder="1" applyAlignment="1">
      <alignment horizontal="left" vertical="center" wrapText="1"/>
    </xf>
    <xf numFmtId="0" fontId="3" fillId="0" borderId="7" xfId="4" applyFont="1" applyBorder="1" applyAlignment="1">
      <alignment horizontal="center" vertical="center" wrapText="1"/>
    </xf>
    <xf numFmtId="164" fontId="3" fillId="0" borderId="7" xfId="4" applyNumberFormat="1" applyFont="1" applyBorder="1" applyAlignment="1">
      <alignment horizontal="center" vertical="center" wrapText="1"/>
    </xf>
    <xf numFmtId="43" fontId="25" fillId="0" borderId="7" xfId="6" applyFont="1" applyBorder="1" applyAlignment="1">
      <alignment horizontal="center" vertical="center" wrapText="1"/>
    </xf>
    <xf numFmtId="0" fontId="3" fillId="0" borderId="0" xfId="4" applyFont="1" applyBorder="1" applyAlignment="1">
      <alignment horizontal="center" vertical="center" wrapText="1"/>
    </xf>
    <xf numFmtId="4" fontId="3" fillId="0" borderId="0" xfId="4" applyNumberFormat="1" applyFont="1" applyBorder="1" applyAlignment="1">
      <alignment horizontal="center" vertical="center" wrapText="1"/>
    </xf>
    <xf numFmtId="0" fontId="19" fillId="0" borderId="0" xfId="4" applyFont="1" applyBorder="1" applyAlignment="1">
      <alignment horizontal="center" vertical="center" wrapText="1"/>
    </xf>
    <xf numFmtId="0" fontId="18" fillId="6" borderId="1" xfId="4" applyFont="1" applyFill="1" applyBorder="1" applyAlignment="1">
      <alignment horizontal="left" vertical="center" wrapText="1"/>
    </xf>
    <xf numFmtId="0" fontId="18" fillId="6" borderId="1" xfId="4" applyFont="1" applyFill="1" applyBorder="1" applyAlignment="1">
      <alignment horizontal="center" vertical="center" wrapText="1"/>
    </xf>
    <xf numFmtId="4" fontId="18" fillId="6" borderId="1" xfId="4" applyNumberFormat="1" applyFont="1" applyFill="1" applyBorder="1" applyAlignment="1">
      <alignment horizontal="center" vertical="center" wrapText="1"/>
    </xf>
    <xf numFmtId="0" fontId="18" fillId="0" borderId="1" xfId="4" applyFont="1" applyBorder="1" applyAlignment="1">
      <alignment horizontal="center" vertical="center" wrapText="1"/>
    </xf>
    <xf numFmtId="0" fontId="19" fillId="0" borderId="2" xfId="4" applyFont="1" applyBorder="1" applyAlignment="1">
      <alignment horizontal="center" vertical="center" wrapText="1"/>
    </xf>
    <xf numFmtId="4" fontId="18" fillId="4" borderId="1" xfId="4" applyNumberFormat="1" applyFont="1" applyFill="1" applyBorder="1" applyAlignment="1">
      <alignment horizontal="center" vertical="center" wrapText="1"/>
    </xf>
    <xf numFmtId="0" fontId="18" fillId="0" borderId="1" xfId="4" applyFont="1" applyFill="1" applyBorder="1" applyAlignment="1">
      <alignment horizontal="left" vertical="center" wrapText="1"/>
    </xf>
    <xf numFmtId="0" fontId="18" fillId="0" borderId="1" xfId="4" applyFont="1" applyFill="1" applyBorder="1" applyAlignment="1">
      <alignment horizontal="center" vertical="center" wrapText="1"/>
    </xf>
    <xf numFmtId="4" fontId="18" fillId="0" borderId="1" xfId="4" applyNumberFormat="1" applyFont="1" applyFill="1" applyBorder="1" applyAlignment="1">
      <alignment horizontal="center" vertical="center" wrapText="1"/>
    </xf>
    <xf numFmtId="4" fontId="19" fillId="0" borderId="2" xfId="4" applyNumberFormat="1" applyFont="1" applyBorder="1" applyAlignment="1">
      <alignment horizontal="center" vertical="center" wrapText="1"/>
    </xf>
    <xf numFmtId="0" fontId="11" fillId="5" borderId="1" xfId="4" applyFont="1" applyFill="1" applyBorder="1" applyAlignment="1">
      <alignment horizontal="left" vertical="center" wrapText="1"/>
    </xf>
    <xf numFmtId="0" fontId="11" fillId="5" borderId="1" xfId="4" applyFont="1" applyFill="1" applyBorder="1" applyAlignment="1">
      <alignment horizontal="center" vertical="center" wrapText="1"/>
    </xf>
    <xf numFmtId="4" fontId="11" fillId="5" borderId="1" xfId="4" applyNumberFormat="1" applyFont="1" applyFill="1" applyBorder="1" applyAlignment="1">
      <alignment horizontal="center" vertical="center" wrapText="1"/>
    </xf>
    <xf numFmtId="0" fontId="11" fillId="5" borderId="1" xfId="4" applyFont="1" applyFill="1" applyBorder="1" applyAlignment="1">
      <alignment vertical="center" wrapText="1"/>
    </xf>
    <xf numFmtId="0" fontId="14" fillId="0" borderId="1" xfId="4" applyFont="1" applyBorder="1" applyAlignment="1">
      <alignment horizontal="left" vertical="center" wrapText="1"/>
    </xf>
    <xf numFmtId="0" fontId="15" fillId="0" borderId="0" xfId="4" applyFont="1" applyBorder="1" applyAlignment="1">
      <alignment horizontal="center" vertical="center" wrapText="1"/>
    </xf>
    <xf numFmtId="0" fontId="14" fillId="0" borderId="1" xfId="4" applyFont="1" applyBorder="1" applyAlignment="1">
      <alignment horizontal="center" vertical="center" wrapText="1"/>
    </xf>
    <xf numFmtId="3" fontId="14" fillId="0" borderId="1" xfId="4" applyNumberFormat="1" applyFont="1" applyBorder="1" applyAlignment="1">
      <alignment horizontal="center" vertical="center" wrapText="1"/>
    </xf>
    <xf numFmtId="4" fontId="14" fillId="0" borderId="1" xfId="4" applyNumberFormat="1" applyFont="1" applyBorder="1" applyAlignment="1">
      <alignment horizontal="center" vertical="center" wrapText="1"/>
    </xf>
    <xf numFmtId="4" fontId="14" fillId="4" borderId="1" xfId="4" applyNumberFormat="1" applyFont="1" applyFill="1" applyBorder="1" applyAlignment="1">
      <alignment horizontal="center" vertical="center" wrapText="1"/>
    </xf>
    <xf numFmtId="0" fontId="15" fillId="0" borderId="2" xfId="4" applyFont="1" applyBorder="1" applyAlignment="1">
      <alignment horizontal="center" vertical="center" wrapText="1"/>
    </xf>
    <xf numFmtId="0" fontId="14" fillId="2" borderId="1" xfId="4" applyFont="1" applyFill="1" applyBorder="1" applyAlignment="1">
      <alignment horizontal="center" vertical="center" wrapText="1"/>
    </xf>
    <xf numFmtId="4" fontId="14" fillId="2" borderId="1" xfId="4" applyNumberFormat="1" applyFont="1" applyFill="1" applyBorder="1" applyAlignment="1">
      <alignment horizontal="center" vertical="center" wrapText="1"/>
    </xf>
    <xf numFmtId="0" fontId="15" fillId="2" borderId="2" xfId="4" applyFont="1" applyFill="1" applyBorder="1" applyAlignment="1">
      <alignment horizontal="center" vertical="center" wrapText="1"/>
    </xf>
    <xf numFmtId="0" fontId="6" fillId="0" borderId="1" xfId="4" applyNumberFormat="1" applyFont="1" applyFill="1" applyBorder="1" applyAlignment="1">
      <alignment horizontal="center" vertical="center" wrapText="1"/>
    </xf>
    <xf numFmtId="0" fontId="26" fillId="2" borderId="0" xfId="0" applyFont="1" applyFill="1" applyBorder="1" applyAlignment="1">
      <alignment horizontal="center" vertical="center" wrapText="1"/>
    </xf>
    <xf numFmtId="0" fontId="26" fillId="2" borderId="0" xfId="0" applyFont="1" applyFill="1" applyBorder="1" applyAlignment="1">
      <alignment vertical="center" wrapText="1"/>
    </xf>
    <xf numFmtId="0" fontId="27" fillId="2" borderId="1" xfId="0" applyFont="1" applyFill="1" applyBorder="1" applyAlignment="1">
      <alignment horizontal="center" vertical="center" wrapText="1"/>
    </xf>
    <xf numFmtId="3" fontId="26" fillId="2" borderId="0" xfId="0" applyNumberFormat="1" applyFont="1" applyFill="1" applyBorder="1" applyAlignment="1">
      <alignment horizontal="center" vertical="center" wrapText="1"/>
    </xf>
    <xf numFmtId="0" fontId="28" fillId="2" borderId="0" xfId="0" applyFont="1" applyFill="1" applyBorder="1" applyAlignment="1">
      <alignment horizontal="center" vertical="center" wrapText="1"/>
    </xf>
    <xf numFmtId="49" fontId="26" fillId="2" borderId="1" xfId="0" applyNumberFormat="1" applyFont="1" applyFill="1" applyBorder="1" applyAlignment="1">
      <alignment horizontal="center" vertical="center" wrapText="1"/>
    </xf>
    <xf numFmtId="0" fontId="26" fillId="2" borderId="1" xfId="0" applyFont="1" applyFill="1" applyBorder="1" applyAlignment="1">
      <alignment horizontal="center" vertical="center" wrapText="1"/>
    </xf>
    <xf numFmtId="49" fontId="26" fillId="2" borderId="0" xfId="0" applyNumberFormat="1" applyFont="1" applyFill="1" applyBorder="1" applyAlignment="1">
      <alignment horizontal="center" vertical="center" wrapText="1"/>
    </xf>
    <xf numFmtId="0" fontId="30" fillId="2" borderId="0" xfId="0" applyFont="1" applyFill="1" applyBorder="1" applyAlignment="1">
      <alignment horizontal="center" vertical="center" wrapText="1"/>
    </xf>
    <xf numFmtId="0" fontId="30" fillId="2" borderId="0" xfId="0" applyFont="1" applyFill="1" applyBorder="1" applyAlignment="1">
      <alignment vertical="center" wrapText="1"/>
    </xf>
    <xf numFmtId="0" fontId="30" fillId="2" borderId="0" xfId="0" applyFont="1" applyFill="1" applyBorder="1" applyAlignment="1">
      <alignment wrapText="1"/>
    </xf>
    <xf numFmtId="0" fontId="33" fillId="2" borderId="2" xfId="7" applyFont="1" applyFill="1" applyBorder="1" applyAlignment="1">
      <alignment horizontal="center" vertical="center" wrapText="1"/>
    </xf>
    <xf numFmtId="0" fontId="34" fillId="2" borderId="2" xfId="7" applyFont="1" applyFill="1" applyBorder="1" applyAlignment="1">
      <alignment horizontal="center" vertical="center" wrapText="1"/>
    </xf>
    <xf numFmtId="4" fontId="34" fillId="2" borderId="2" xfId="7" applyNumberFormat="1" applyFont="1" applyFill="1" applyBorder="1" applyAlignment="1">
      <alignment horizontal="center" vertical="center" wrapText="1"/>
    </xf>
    <xf numFmtId="0" fontId="33" fillId="2" borderId="0" xfId="7" applyFont="1" applyFill="1" applyBorder="1" applyAlignment="1">
      <alignment horizontal="center" vertical="center" wrapText="1"/>
    </xf>
    <xf numFmtId="0" fontId="33" fillId="2" borderId="2" xfId="0" applyFont="1" applyFill="1" applyBorder="1" applyAlignment="1">
      <alignment horizontal="center" vertical="center" wrapText="1"/>
    </xf>
    <xf numFmtId="0" fontId="35" fillId="2" borderId="1" xfId="0" applyFont="1" applyFill="1" applyBorder="1" applyAlignment="1">
      <alignment horizontal="center" vertical="center" wrapText="1"/>
    </xf>
    <xf numFmtId="3" fontId="35" fillId="2" borderId="1" xfId="0" applyNumberFormat="1" applyFont="1" applyFill="1" applyBorder="1" applyAlignment="1">
      <alignment horizontal="center" vertical="center" wrapText="1"/>
    </xf>
    <xf numFmtId="0" fontId="34" fillId="2" borderId="0" xfId="0" applyFont="1" applyFill="1" applyBorder="1" applyAlignment="1">
      <alignment horizontal="center" vertical="center" wrapText="1"/>
    </xf>
    <xf numFmtId="165" fontId="33" fillId="2" borderId="0" xfId="7" applyNumberFormat="1" applyFont="1" applyFill="1" applyBorder="1" applyAlignment="1">
      <alignment horizontal="center" vertical="center" wrapText="1"/>
    </xf>
    <xf numFmtId="0" fontId="13" fillId="0" borderId="0" xfId="0" applyFont="1" applyBorder="1"/>
    <xf numFmtId="0" fontId="13" fillId="0" borderId="0" xfId="0" applyFont="1" applyBorder="1" applyAlignment="1">
      <alignment horizontal="center" vertical="center" wrapText="1"/>
    </xf>
    <xf numFmtId="0" fontId="33" fillId="2" borderId="8" xfId="7" applyFont="1" applyFill="1" applyBorder="1" applyAlignment="1">
      <alignment horizontal="center" vertical="center" wrapText="1"/>
    </xf>
    <xf numFmtId="0" fontId="33" fillId="2" borderId="8" xfId="0" applyFont="1" applyFill="1" applyBorder="1" applyAlignment="1">
      <alignment horizontal="center" vertical="center" wrapText="1"/>
    </xf>
    <xf numFmtId="4" fontId="34" fillId="2" borderId="8" xfId="7" applyNumberFormat="1" applyFont="1" applyFill="1" applyBorder="1" applyAlignment="1">
      <alignment horizontal="center" vertical="center" wrapText="1"/>
    </xf>
    <xf numFmtId="0" fontId="35" fillId="7" borderId="1" xfId="0" applyFont="1" applyFill="1" applyBorder="1" applyAlignment="1">
      <alignment horizontal="center" vertical="center" wrapText="1"/>
    </xf>
    <xf numFmtId="0" fontId="33" fillId="2" borderId="5" xfId="7" applyFont="1" applyFill="1" applyBorder="1" applyAlignment="1">
      <alignment horizontal="center" vertical="center" wrapText="1"/>
    </xf>
    <xf numFmtId="0" fontId="33" fillId="2" borderId="5" xfId="0" applyFont="1" applyFill="1" applyBorder="1" applyAlignment="1">
      <alignment horizontal="center" vertical="center" wrapText="1"/>
    </xf>
    <xf numFmtId="4" fontId="34" fillId="2" borderId="5" xfId="7" applyNumberFormat="1" applyFont="1" applyFill="1" applyBorder="1" applyAlignment="1">
      <alignment horizontal="center" vertical="center" wrapText="1"/>
    </xf>
    <xf numFmtId="0" fontId="34" fillId="2" borderId="5" xfId="7" applyFont="1" applyFill="1" applyBorder="1" applyAlignment="1">
      <alignment horizontal="center" vertical="center" wrapText="1"/>
    </xf>
    <xf numFmtId="0" fontId="34" fillId="2" borderId="8" xfId="7" applyFont="1" applyFill="1" applyBorder="1" applyAlignment="1">
      <alignment horizontal="center" vertical="center" wrapText="1"/>
    </xf>
    <xf numFmtId="0" fontId="27" fillId="7" borderId="2" xfId="0" applyFont="1" applyFill="1" applyBorder="1" applyAlignment="1">
      <alignment horizontal="center" vertical="center" wrapText="1"/>
    </xf>
    <xf numFmtId="0" fontId="26" fillId="0" borderId="0" xfId="0" applyFont="1" applyBorder="1" applyAlignment="1">
      <alignment horizontal="center" vertical="center" wrapText="1"/>
    </xf>
    <xf numFmtId="0" fontId="40" fillId="0" borderId="2" xfId="0" applyFont="1" applyFill="1" applyBorder="1" applyAlignment="1">
      <alignment horizontal="center" vertical="center" wrapText="1"/>
    </xf>
    <xf numFmtId="0" fontId="39" fillId="7" borderId="9" xfId="0" applyFont="1" applyFill="1" applyBorder="1" applyAlignment="1">
      <alignment horizontal="left" vertical="center" wrapText="1"/>
    </xf>
    <xf numFmtId="0" fontId="40" fillId="0" borderId="5" xfId="0" applyFont="1" applyFill="1" applyBorder="1" applyAlignment="1">
      <alignment horizontal="center" vertical="center" wrapText="1"/>
    </xf>
    <xf numFmtId="0" fontId="33" fillId="0" borderId="2" xfId="7" applyFont="1" applyFill="1" applyBorder="1" applyAlignment="1">
      <alignment horizontal="center" vertical="center" wrapText="1"/>
    </xf>
    <xf numFmtId="0" fontId="30" fillId="2" borderId="0" xfId="0" applyFont="1" applyFill="1" applyBorder="1" applyAlignment="1">
      <alignment horizontal="right" wrapText="1"/>
    </xf>
    <xf numFmtId="0" fontId="39" fillId="7" borderId="9" xfId="0" applyFont="1" applyFill="1" applyBorder="1" applyAlignment="1">
      <alignment horizontal="left" vertical="center" wrapText="1"/>
    </xf>
    <xf numFmtId="0" fontId="30" fillId="2" borderId="0" xfId="0" applyFont="1" applyFill="1" applyBorder="1" applyAlignment="1">
      <alignment horizontal="right" vertical="center" wrapText="1"/>
    </xf>
    <xf numFmtId="0" fontId="39" fillId="7" borderId="9" xfId="0" applyFont="1" applyFill="1" applyBorder="1" applyAlignment="1">
      <alignment horizontal="left" vertical="center" wrapText="1"/>
    </xf>
    <xf numFmtId="0" fontId="39" fillId="7" borderId="10" xfId="0" applyFont="1" applyFill="1" applyBorder="1" applyAlignment="1">
      <alignment horizontal="left" vertical="center" wrapText="1"/>
    </xf>
    <xf numFmtId="0" fontId="31" fillId="2" borderId="0" xfId="0" applyFont="1" applyFill="1" applyBorder="1" applyAlignment="1">
      <alignment horizontal="right" wrapText="1"/>
    </xf>
    <xf numFmtId="0" fontId="30" fillId="2" borderId="0" xfId="0" applyFont="1" applyFill="1" applyBorder="1" applyAlignment="1">
      <alignment horizontal="right" wrapText="1"/>
    </xf>
    <xf numFmtId="0" fontId="36" fillId="7" borderId="1" xfId="0" applyFont="1" applyFill="1" applyBorder="1" applyAlignment="1">
      <alignment horizontal="left" vertical="center" wrapText="1"/>
    </xf>
    <xf numFmtId="0" fontId="29" fillId="2" borderId="0" xfId="0" applyFont="1" applyFill="1" applyBorder="1" applyAlignment="1">
      <alignment horizontal="center" vertical="center" wrapText="1"/>
    </xf>
    <xf numFmtId="0" fontId="32" fillId="2" borderId="0" xfId="0" applyFont="1" applyFill="1" applyBorder="1" applyAlignment="1">
      <alignment horizontal="center" vertical="center" wrapText="1"/>
    </xf>
    <xf numFmtId="0" fontId="21" fillId="0" borderId="0" xfId="5" applyFont="1" applyBorder="1" applyAlignment="1">
      <alignment horizontal="center" vertical="center"/>
    </xf>
  </cellXfs>
  <cellStyles count="8">
    <cellStyle name="Обычный" xfId="0" builtinId="0"/>
    <cellStyle name="Обычный 2" xfId="1"/>
    <cellStyle name="Обычный 2 4" xfId="4"/>
    <cellStyle name="Обычный 2 4 20" xfId="7"/>
    <cellStyle name="Обычный 3" xfId="2"/>
    <cellStyle name="Обычный 4" xfId="3"/>
    <cellStyle name="Обычный 5" xfId="5"/>
    <cellStyle name="Финансовый 2" xfId="6"/>
  </cellStyles>
  <dxfs count="0"/>
  <tableStyles count="0" defaultTableStyle="TableStyleMedium2" defaultPivotStyle="PivotStyleLight16"/>
  <colors>
    <mruColors>
      <color rgb="FF000099"/>
      <color rgb="FF0000CC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1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3.xml"/><Relationship Id="rId4" Type="http://schemas.openxmlformats.org/officeDocument/2006/relationships/externalLink" Target="externalLinks/externalLink2.xml"/><Relationship Id="rId9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n.abdygalimova/AppData/Local/Microsoft/Windows/Temporary%20Internet%20Files/Content.Outlook/XZ14L0U0/Plan_2017_01.12.2016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gulbanu.kusainova/AppData/Local/Microsoft/Windows/Temporary%20Internet%20Files/Content.Outlook/JOQ3CTAA/KASE/2015/&#1055;&#1043;&#1047;%202015/&#1064;&#1072;&#1073;&#1083;&#1086;&#1085;%20&#1087;&#1083;&#1072;&#1085;&#1072;%20&#1043;&#1047;_ru_v51_2014%20&#1075;&#1086;&#1076;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&#1040;&#1083;&#1080;&#1096;&#1077;&#1088;/Downloads/1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Правление"/>
      <sheetName val="Прогноз по налогам 2017г."/>
      <sheetName val="Assumptions"/>
      <sheetName val="CAPEX"/>
      <sheetName val="Формат_2"/>
      <sheetName val="Альтернатива"/>
      <sheetName val="Формат"/>
      <sheetName val="Лист1"/>
      <sheetName val="Свод"/>
      <sheetName val="ФОТ_свод по штату"/>
      <sheetName val="Лист4"/>
      <sheetName val="АХО"/>
      <sheetName val="ДИТ"/>
      <sheetName val="ГСМ"/>
      <sheetName val="Амортизация"/>
      <sheetName val="Член взносы"/>
      <sheetName val="Бирж сборы"/>
      <sheetName val="Информ услуги"/>
      <sheetName val="Листинг"/>
      <sheetName val="Прочие доходы"/>
      <sheetName val="ФОТ"/>
      <sheetName val="ФОТ_"/>
      <sheetName val="ОМиPR"/>
      <sheetName val="Операционные"/>
      <sheetName val="ДИС"/>
      <sheetName val="СИТБ"/>
      <sheetName val="Бух"/>
      <sheetName val="ЮО"/>
      <sheetName val="ЭмиИнв"/>
      <sheetName val="Налоги"/>
      <sheetName val="HR"/>
      <sheetName val="Информационные"/>
      <sheetName val="ФОТ_9.10"/>
      <sheetName val="Страхование"/>
      <sheetName val="ДИТ_План"/>
      <sheetName val="ОСВ_7200"/>
      <sheetName val="FC_2016"/>
      <sheetName val="ФОТ_2017"/>
      <sheetName val="Обучение_2016"/>
      <sheetName val="Запасы"/>
      <sheetName val="Член взносы1"/>
    </sheetNames>
    <sheetDataSet>
      <sheetData sheetId="0"/>
      <sheetData sheetId="1"/>
      <sheetData sheetId="2">
        <row r="2">
          <cell r="C2">
            <v>1.08</v>
          </cell>
        </row>
        <row r="6">
          <cell r="C6">
            <v>6</v>
          </cell>
        </row>
        <row r="8">
          <cell r="C8">
            <v>400</v>
          </cell>
        </row>
        <row r="10">
          <cell r="C10">
            <v>360</v>
          </cell>
        </row>
        <row r="12">
          <cell r="C12">
            <v>2269</v>
          </cell>
        </row>
        <row r="14">
          <cell r="C14">
            <v>422</v>
          </cell>
        </row>
      </sheetData>
      <sheetData sheetId="3">
        <row r="18">
          <cell r="H18">
            <v>28800</v>
          </cell>
        </row>
      </sheetData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>
        <row r="4">
          <cell r="K4">
            <v>606618.53280000004</v>
          </cell>
        </row>
        <row r="5">
          <cell r="K5">
            <v>832097.45880000014</v>
          </cell>
        </row>
        <row r="6">
          <cell r="K6">
            <v>588305.41260000004</v>
          </cell>
        </row>
        <row r="7">
          <cell r="K7">
            <v>474321.93599999999</v>
          </cell>
        </row>
        <row r="8">
          <cell r="K8">
            <v>581044.46400000004</v>
          </cell>
        </row>
      </sheetData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План ГЗ"/>
      <sheetName val="Фонд"/>
      <sheetName val="ОПГЗ"/>
      <sheetName val="ФКРБ"/>
      <sheetName val="ЭКРБ"/>
      <sheetName val="Источник финансирования"/>
      <sheetName val="Способ закупки"/>
      <sheetName val="Вид предмета"/>
      <sheetName val="Месяцы"/>
      <sheetName val="Год"/>
      <sheetName val="Тип пункта плана"/>
      <sheetName val="КАТО"/>
      <sheetName val="Служебный ФКРБ"/>
      <sheetName val="КТРУ_Товары_часть1"/>
      <sheetName val="КТРУ_Товары_часть2"/>
      <sheetName val="КТРУ_Товары_часть3"/>
      <sheetName val="КТРУ_Работы"/>
      <sheetName val="КТРУ_Услуги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>
        <row r="1">
          <cell r="A1" t="str">
            <v>01 Январь</v>
          </cell>
        </row>
        <row r="2">
          <cell r="A2" t="str">
            <v>02 Февраль</v>
          </cell>
        </row>
        <row r="3">
          <cell r="A3" t="str">
            <v xml:space="preserve">03 Март </v>
          </cell>
        </row>
        <row r="4">
          <cell r="A4" t="str">
            <v>04 Апрель</v>
          </cell>
        </row>
        <row r="5">
          <cell r="A5" t="str">
            <v>05 Май</v>
          </cell>
        </row>
        <row r="6">
          <cell r="A6" t="str">
            <v>06 Июнь</v>
          </cell>
        </row>
        <row r="7">
          <cell r="A7" t="str">
            <v>07 Июль</v>
          </cell>
        </row>
        <row r="8">
          <cell r="A8" t="str">
            <v>08 Август</v>
          </cell>
        </row>
        <row r="9">
          <cell r="A9" t="str">
            <v>09 Сентябрь</v>
          </cell>
        </row>
        <row r="10">
          <cell r="A10" t="str">
            <v>10 Октябрь</v>
          </cell>
        </row>
        <row r="11">
          <cell r="A11" t="str">
            <v>11 Ноябрь</v>
          </cell>
        </row>
        <row r="12">
          <cell r="A12" t="str">
            <v>12 Декабрь</v>
          </cell>
        </row>
        <row r="13">
          <cell r="A13" t="str">
            <v>13 Прошлый год</v>
          </cell>
        </row>
      </sheetData>
      <sheetData sheetId="9"/>
      <sheetData sheetId="10"/>
      <sheetData sheetId="11">
        <row r="2">
          <cell r="A2" t="str">
            <v>110000000</v>
          </cell>
        </row>
        <row r="3">
          <cell r="A3" t="str">
            <v>111000000</v>
          </cell>
        </row>
        <row r="4">
          <cell r="A4" t="str">
            <v>111010000</v>
          </cell>
        </row>
        <row r="5">
          <cell r="A5" t="str">
            <v>111033000</v>
          </cell>
        </row>
        <row r="6">
          <cell r="A6" t="str">
            <v>111033100</v>
          </cell>
        </row>
        <row r="7">
          <cell r="A7" t="str">
            <v>111033300</v>
          </cell>
        </row>
        <row r="8">
          <cell r="A8" t="str">
            <v>111037000</v>
          </cell>
        </row>
        <row r="9">
          <cell r="A9" t="str">
            <v>111037100</v>
          </cell>
        </row>
        <row r="10">
          <cell r="A10" t="str">
            <v>111800000</v>
          </cell>
        </row>
        <row r="11">
          <cell r="A11" t="str">
            <v>111810000</v>
          </cell>
        </row>
        <row r="12">
          <cell r="A12" t="str">
            <v>111833000</v>
          </cell>
        </row>
        <row r="13">
          <cell r="A13" t="str">
            <v>111833100</v>
          </cell>
        </row>
        <row r="14">
          <cell r="A14" t="str">
            <v>111837000</v>
          </cell>
        </row>
        <row r="15">
          <cell r="A15" t="str">
            <v>111837100</v>
          </cell>
        </row>
        <row r="16">
          <cell r="A16" t="str">
            <v>111837200</v>
          </cell>
        </row>
        <row r="17">
          <cell r="A17" t="str">
            <v>111841000</v>
          </cell>
        </row>
        <row r="18">
          <cell r="A18" t="str">
            <v>111841100</v>
          </cell>
        </row>
        <row r="19">
          <cell r="A19" t="str">
            <v>111843000</v>
          </cell>
        </row>
        <row r="20">
          <cell r="A20" t="str">
            <v>111843100</v>
          </cell>
        </row>
        <row r="21">
          <cell r="A21" t="str">
            <v>111843105</v>
          </cell>
        </row>
        <row r="22">
          <cell r="A22" t="str">
            <v>111843107</v>
          </cell>
        </row>
        <row r="23">
          <cell r="A23" t="str">
            <v>111845000</v>
          </cell>
        </row>
        <row r="24">
          <cell r="A24" t="str">
            <v>111845100</v>
          </cell>
        </row>
        <row r="25">
          <cell r="A25" t="str">
            <v>111845200</v>
          </cell>
        </row>
        <row r="26">
          <cell r="A26" t="str">
            <v>113200000</v>
          </cell>
        </row>
        <row r="27">
          <cell r="A27" t="str">
            <v>113220000</v>
          </cell>
        </row>
        <row r="28">
          <cell r="A28" t="str">
            <v>113220100</v>
          </cell>
        </row>
        <row r="29">
          <cell r="A29" t="str">
            <v>113220200</v>
          </cell>
        </row>
        <row r="30">
          <cell r="A30" t="str">
            <v>113220300</v>
          </cell>
        </row>
        <row r="31">
          <cell r="A31" t="str">
            <v>113220400</v>
          </cell>
        </row>
        <row r="32">
          <cell r="A32" t="str">
            <v>113235000</v>
          </cell>
        </row>
        <row r="33">
          <cell r="A33" t="str">
            <v>113235100</v>
          </cell>
        </row>
        <row r="34">
          <cell r="A34" t="str">
            <v>113235300</v>
          </cell>
        </row>
        <row r="35">
          <cell r="A35" t="str">
            <v>113239000</v>
          </cell>
        </row>
        <row r="36">
          <cell r="A36" t="str">
            <v>113239100</v>
          </cell>
        </row>
        <row r="37">
          <cell r="A37" t="str">
            <v>113241000</v>
          </cell>
        </row>
        <row r="38">
          <cell r="A38" t="str">
            <v>113241100</v>
          </cell>
        </row>
        <row r="39">
          <cell r="A39" t="str">
            <v>113241200</v>
          </cell>
        </row>
        <row r="40">
          <cell r="A40" t="str">
            <v>113241300</v>
          </cell>
        </row>
        <row r="41">
          <cell r="A41" t="str">
            <v>113241303</v>
          </cell>
        </row>
        <row r="42">
          <cell r="A42" t="str">
            <v>113243000</v>
          </cell>
        </row>
        <row r="43">
          <cell r="A43" t="str">
            <v>113243100</v>
          </cell>
        </row>
        <row r="44">
          <cell r="A44" t="str">
            <v>113243200</v>
          </cell>
        </row>
        <row r="45">
          <cell r="A45" t="str">
            <v>113243300</v>
          </cell>
        </row>
        <row r="46">
          <cell r="A46" t="str">
            <v>113243400</v>
          </cell>
        </row>
        <row r="47">
          <cell r="A47" t="str">
            <v>113247000</v>
          </cell>
        </row>
        <row r="48">
          <cell r="A48" t="str">
            <v>113247100</v>
          </cell>
        </row>
        <row r="49">
          <cell r="A49" t="str">
            <v>113247200</v>
          </cell>
        </row>
        <row r="50">
          <cell r="A50" t="str">
            <v>113247300</v>
          </cell>
        </row>
        <row r="51">
          <cell r="A51" t="str">
            <v>113247400</v>
          </cell>
        </row>
        <row r="52">
          <cell r="A52" t="str">
            <v>113249000</v>
          </cell>
        </row>
        <row r="53">
          <cell r="A53" t="str">
            <v>113249100</v>
          </cell>
        </row>
        <row r="54">
          <cell r="A54" t="str">
            <v>113249200</v>
          </cell>
        </row>
        <row r="55">
          <cell r="A55" t="str">
            <v>113249300</v>
          </cell>
        </row>
        <row r="56">
          <cell r="A56" t="str">
            <v>113251000</v>
          </cell>
        </row>
        <row r="57">
          <cell r="A57" t="str">
            <v>113251100</v>
          </cell>
        </row>
        <row r="58">
          <cell r="A58" t="str">
            <v>113251200</v>
          </cell>
        </row>
        <row r="59">
          <cell r="A59" t="str">
            <v>113251300</v>
          </cell>
        </row>
        <row r="60">
          <cell r="A60" t="str">
            <v>113253000</v>
          </cell>
        </row>
        <row r="61">
          <cell r="A61" t="str">
            <v>113253100</v>
          </cell>
        </row>
        <row r="62">
          <cell r="A62" t="str">
            <v>113253300</v>
          </cell>
        </row>
        <row r="63">
          <cell r="A63" t="str">
            <v>113253400</v>
          </cell>
        </row>
        <row r="64">
          <cell r="A64" t="str">
            <v>113255000</v>
          </cell>
        </row>
        <row r="65">
          <cell r="A65" t="str">
            <v>113255100</v>
          </cell>
        </row>
        <row r="66">
          <cell r="A66" t="str">
            <v>113255200</v>
          </cell>
        </row>
        <row r="67">
          <cell r="A67" t="str">
            <v>113255500</v>
          </cell>
        </row>
        <row r="68">
          <cell r="A68" t="str">
            <v>113255600</v>
          </cell>
        </row>
        <row r="69">
          <cell r="A69" t="str">
            <v>113255700</v>
          </cell>
        </row>
        <row r="70">
          <cell r="A70" t="str">
            <v>113257000</v>
          </cell>
        </row>
        <row r="71">
          <cell r="A71" t="str">
            <v>113257100</v>
          </cell>
        </row>
        <row r="72">
          <cell r="A72" t="str">
            <v>113400000</v>
          </cell>
        </row>
        <row r="73">
          <cell r="A73" t="str">
            <v>113430000</v>
          </cell>
        </row>
        <row r="74">
          <cell r="A74" t="str">
            <v>113430100</v>
          </cell>
        </row>
        <row r="75">
          <cell r="A75" t="str">
            <v>113431000</v>
          </cell>
        </row>
        <row r="76">
          <cell r="A76" t="str">
            <v>113431100</v>
          </cell>
        </row>
        <row r="77">
          <cell r="A77" t="str">
            <v>113431180</v>
          </cell>
        </row>
        <row r="78">
          <cell r="A78" t="str">
            <v>113433000</v>
          </cell>
        </row>
        <row r="79">
          <cell r="A79" t="str">
            <v>113433100</v>
          </cell>
        </row>
        <row r="80">
          <cell r="A80" t="str">
            <v>113433200</v>
          </cell>
        </row>
        <row r="81">
          <cell r="A81" t="str">
            <v>113433300</v>
          </cell>
        </row>
        <row r="82">
          <cell r="A82" t="str">
            <v>113433400</v>
          </cell>
        </row>
        <row r="83">
          <cell r="A83" t="str">
            <v>113435000</v>
          </cell>
        </row>
        <row r="84">
          <cell r="A84" t="str">
            <v>113435100</v>
          </cell>
        </row>
        <row r="85">
          <cell r="A85" t="str">
            <v>113435500</v>
          </cell>
        </row>
        <row r="86">
          <cell r="A86" t="str">
            <v>113437000</v>
          </cell>
        </row>
        <row r="87">
          <cell r="A87" t="str">
            <v>113437100</v>
          </cell>
        </row>
        <row r="88">
          <cell r="A88" t="str">
            <v>113437107</v>
          </cell>
        </row>
        <row r="89">
          <cell r="A89" t="str">
            <v>113437200</v>
          </cell>
        </row>
        <row r="90">
          <cell r="A90" t="str">
            <v>113441000</v>
          </cell>
        </row>
        <row r="91">
          <cell r="A91" t="str">
            <v>113441100</v>
          </cell>
        </row>
        <row r="92">
          <cell r="A92" t="str">
            <v>113441300</v>
          </cell>
        </row>
        <row r="93">
          <cell r="A93" t="str">
            <v>113441500</v>
          </cell>
        </row>
        <row r="94">
          <cell r="A94" t="str">
            <v>113441600</v>
          </cell>
        </row>
        <row r="95">
          <cell r="A95" t="str">
            <v>113442000</v>
          </cell>
        </row>
        <row r="96">
          <cell r="A96" t="str">
            <v>113442100</v>
          </cell>
        </row>
        <row r="97">
          <cell r="A97" t="str">
            <v>113442200</v>
          </cell>
        </row>
        <row r="98">
          <cell r="A98" t="str">
            <v>113443000</v>
          </cell>
        </row>
        <row r="99">
          <cell r="A99" t="str">
            <v>113443100</v>
          </cell>
        </row>
        <row r="100">
          <cell r="A100" t="str">
            <v>113443200</v>
          </cell>
        </row>
        <row r="101">
          <cell r="A101" t="str">
            <v>113445000</v>
          </cell>
        </row>
        <row r="102">
          <cell r="A102" t="str">
            <v>113445100</v>
          </cell>
        </row>
        <row r="103">
          <cell r="A103" t="str">
            <v>113445200</v>
          </cell>
        </row>
        <row r="104">
          <cell r="A104" t="str">
            <v>113445400</v>
          </cell>
        </row>
        <row r="105">
          <cell r="A105" t="str">
            <v>113447000</v>
          </cell>
        </row>
        <row r="106">
          <cell r="A106" t="str">
            <v>113447100</v>
          </cell>
        </row>
        <row r="107">
          <cell r="A107" t="str">
            <v>113447200</v>
          </cell>
        </row>
        <row r="108">
          <cell r="A108" t="str">
            <v>113447300</v>
          </cell>
        </row>
        <row r="109">
          <cell r="A109" t="str">
            <v>113449000</v>
          </cell>
        </row>
        <row r="110">
          <cell r="A110" t="str">
            <v>113449100</v>
          </cell>
        </row>
        <row r="111">
          <cell r="A111" t="str">
            <v>113449200</v>
          </cell>
        </row>
        <row r="112">
          <cell r="A112" t="str">
            <v>113449300</v>
          </cell>
        </row>
        <row r="113">
          <cell r="A113" t="str">
            <v>113451000</v>
          </cell>
        </row>
        <row r="114">
          <cell r="A114" t="str">
            <v>113451100</v>
          </cell>
        </row>
        <row r="115">
          <cell r="A115" t="str">
            <v>113451400</v>
          </cell>
        </row>
        <row r="116">
          <cell r="A116" t="str">
            <v>113451700</v>
          </cell>
        </row>
        <row r="117">
          <cell r="A117" t="str">
            <v>113453000</v>
          </cell>
        </row>
        <row r="118">
          <cell r="A118" t="str">
            <v>113453100</v>
          </cell>
        </row>
        <row r="119">
          <cell r="A119" t="str">
            <v>113453500</v>
          </cell>
        </row>
        <row r="120">
          <cell r="A120" t="str">
            <v>113600000</v>
          </cell>
        </row>
        <row r="121">
          <cell r="A121" t="str">
            <v>113630000</v>
          </cell>
        </row>
        <row r="122">
          <cell r="A122" t="str">
            <v>113630100</v>
          </cell>
        </row>
        <row r="123">
          <cell r="A123" t="str">
            <v>113630200</v>
          </cell>
        </row>
        <row r="124">
          <cell r="A124" t="str">
            <v>113630300</v>
          </cell>
        </row>
        <row r="125">
          <cell r="A125" t="str">
            <v>113635000</v>
          </cell>
        </row>
        <row r="126">
          <cell r="A126" t="str">
            <v>113635100</v>
          </cell>
        </row>
        <row r="127">
          <cell r="A127" t="str">
            <v>113635200</v>
          </cell>
        </row>
        <row r="128">
          <cell r="A128" t="str">
            <v>113637000</v>
          </cell>
        </row>
        <row r="129">
          <cell r="A129" t="str">
            <v>113637100</v>
          </cell>
        </row>
        <row r="130">
          <cell r="A130" t="str">
            <v>113637200</v>
          </cell>
        </row>
        <row r="131">
          <cell r="A131" t="str">
            <v>113639000</v>
          </cell>
        </row>
        <row r="132">
          <cell r="A132" t="str">
            <v>113639100</v>
          </cell>
        </row>
        <row r="133">
          <cell r="A133" t="str">
            <v>113639700</v>
          </cell>
        </row>
        <row r="134">
          <cell r="A134" t="str">
            <v>113640000</v>
          </cell>
        </row>
        <row r="135">
          <cell r="A135" t="str">
            <v>113640100</v>
          </cell>
        </row>
        <row r="136">
          <cell r="A136" t="str">
            <v>113640105</v>
          </cell>
        </row>
        <row r="137">
          <cell r="A137" t="str">
            <v>113640300</v>
          </cell>
        </row>
        <row r="138">
          <cell r="A138" t="str">
            <v>113641000</v>
          </cell>
        </row>
        <row r="139">
          <cell r="A139" t="str">
            <v>113641100</v>
          </cell>
        </row>
        <row r="140">
          <cell r="A140" t="str">
            <v>113645000</v>
          </cell>
        </row>
        <row r="141">
          <cell r="A141" t="str">
            <v>113645100</v>
          </cell>
        </row>
        <row r="142">
          <cell r="A142" t="str">
            <v>113645200</v>
          </cell>
        </row>
        <row r="143">
          <cell r="A143" t="str">
            <v>113645400</v>
          </cell>
        </row>
        <row r="144">
          <cell r="A144" t="str">
            <v>113649000</v>
          </cell>
        </row>
        <row r="145">
          <cell r="A145" t="str">
            <v>113649100</v>
          </cell>
        </row>
        <row r="146">
          <cell r="A146" t="str">
            <v>113649200</v>
          </cell>
        </row>
        <row r="147">
          <cell r="A147" t="str">
            <v>113649500</v>
          </cell>
        </row>
        <row r="148">
          <cell r="A148" t="str">
            <v>113650000</v>
          </cell>
        </row>
        <row r="149">
          <cell r="A149" t="str">
            <v>113650100</v>
          </cell>
        </row>
        <row r="150">
          <cell r="A150" t="str">
            <v>113650400</v>
          </cell>
        </row>
        <row r="151">
          <cell r="A151" t="str">
            <v>113650600</v>
          </cell>
        </row>
        <row r="152">
          <cell r="A152" t="str">
            <v>113651000</v>
          </cell>
        </row>
        <row r="153">
          <cell r="A153" t="str">
            <v>113651100</v>
          </cell>
        </row>
        <row r="154">
          <cell r="A154" t="str">
            <v>113651200</v>
          </cell>
        </row>
        <row r="155">
          <cell r="A155" t="str">
            <v>113653000</v>
          </cell>
        </row>
        <row r="156">
          <cell r="A156" t="str">
            <v>113653100</v>
          </cell>
        </row>
        <row r="157">
          <cell r="A157" t="str">
            <v>113653300</v>
          </cell>
        </row>
        <row r="158">
          <cell r="A158" t="str">
            <v>113653400</v>
          </cell>
        </row>
        <row r="159">
          <cell r="A159" t="str">
            <v>113655000</v>
          </cell>
        </row>
        <row r="160">
          <cell r="A160" t="str">
            <v>113655100</v>
          </cell>
        </row>
        <row r="161">
          <cell r="A161" t="str">
            <v>113655300</v>
          </cell>
        </row>
        <row r="162">
          <cell r="A162" t="str">
            <v>113655400</v>
          </cell>
        </row>
        <row r="163">
          <cell r="A163" t="str">
            <v>113655600</v>
          </cell>
        </row>
        <row r="164">
          <cell r="A164" t="str">
            <v>113656000</v>
          </cell>
        </row>
        <row r="165">
          <cell r="A165" t="str">
            <v>113656100</v>
          </cell>
        </row>
        <row r="166">
          <cell r="A166" t="str">
            <v>113656200</v>
          </cell>
        </row>
        <row r="167">
          <cell r="A167" t="str">
            <v>113657000</v>
          </cell>
        </row>
        <row r="168">
          <cell r="A168" t="str">
            <v>113657100</v>
          </cell>
        </row>
        <row r="169">
          <cell r="A169" t="str">
            <v>113657200</v>
          </cell>
        </row>
        <row r="170">
          <cell r="A170" t="str">
            <v>113657300</v>
          </cell>
        </row>
        <row r="171">
          <cell r="A171" t="str">
            <v>113657600</v>
          </cell>
        </row>
        <row r="172">
          <cell r="A172" t="str">
            <v>113657605</v>
          </cell>
        </row>
        <row r="173">
          <cell r="A173" t="str">
            <v>113657606</v>
          </cell>
        </row>
        <row r="174">
          <cell r="A174" t="str">
            <v>113800000</v>
          </cell>
        </row>
        <row r="175">
          <cell r="A175" t="str">
            <v>113820100</v>
          </cell>
        </row>
        <row r="176">
          <cell r="A176" t="str">
            <v>113833000</v>
          </cell>
        </row>
        <row r="177">
          <cell r="A177" t="str">
            <v>113833100</v>
          </cell>
        </row>
        <row r="178">
          <cell r="A178" t="str">
            <v>113833600</v>
          </cell>
        </row>
        <row r="179">
          <cell r="A179" t="str">
            <v>113835000</v>
          </cell>
        </row>
        <row r="180">
          <cell r="A180" t="str">
            <v>113835100</v>
          </cell>
        </row>
        <row r="181">
          <cell r="A181" t="str">
            <v>113841000</v>
          </cell>
        </row>
        <row r="182">
          <cell r="A182" t="str">
            <v>113841100</v>
          </cell>
        </row>
        <row r="183">
          <cell r="A183" t="str">
            <v>113841200</v>
          </cell>
        </row>
        <row r="184">
          <cell r="A184" t="str">
            <v>113841300</v>
          </cell>
        </row>
        <row r="185">
          <cell r="A185" t="str">
            <v>113843000</v>
          </cell>
        </row>
        <row r="186">
          <cell r="A186" t="str">
            <v>113843100</v>
          </cell>
        </row>
        <row r="187">
          <cell r="A187" t="str">
            <v>113843300</v>
          </cell>
        </row>
        <row r="188">
          <cell r="A188" t="str">
            <v>113843400</v>
          </cell>
        </row>
        <row r="189">
          <cell r="A189" t="str">
            <v>113845000</v>
          </cell>
        </row>
        <row r="190">
          <cell r="A190" t="str">
            <v>113845100</v>
          </cell>
        </row>
        <row r="191">
          <cell r="A191" t="str">
            <v>113849000</v>
          </cell>
        </row>
        <row r="192">
          <cell r="A192" t="str">
            <v>113849100</v>
          </cell>
        </row>
        <row r="193">
          <cell r="A193" t="str">
            <v>113849107</v>
          </cell>
        </row>
        <row r="194">
          <cell r="A194" t="str">
            <v>113851000</v>
          </cell>
        </row>
        <row r="195">
          <cell r="A195" t="str">
            <v>113851100</v>
          </cell>
        </row>
        <row r="196">
          <cell r="A196" t="str">
            <v>113851200</v>
          </cell>
        </row>
        <row r="197">
          <cell r="A197" t="str">
            <v>113851400</v>
          </cell>
        </row>
        <row r="198">
          <cell r="A198" t="str">
            <v>113852000</v>
          </cell>
        </row>
        <row r="199">
          <cell r="A199" t="str">
            <v>113852100</v>
          </cell>
        </row>
        <row r="200">
          <cell r="A200" t="str">
            <v>113852200</v>
          </cell>
        </row>
        <row r="201">
          <cell r="A201" t="str">
            <v>113852205</v>
          </cell>
        </row>
        <row r="202">
          <cell r="A202" t="str">
            <v>113853000</v>
          </cell>
        </row>
        <row r="203">
          <cell r="A203" t="str">
            <v>113853100</v>
          </cell>
        </row>
        <row r="204">
          <cell r="A204" t="str">
            <v>113853105</v>
          </cell>
        </row>
        <row r="205">
          <cell r="A205" t="str">
            <v>113853300</v>
          </cell>
        </row>
        <row r="206">
          <cell r="A206" t="str">
            <v>113855000</v>
          </cell>
        </row>
        <row r="207">
          <cell r="A207" t="str">
            <v>113855100</v>
          </cell>
        </row>
        <row r="208">
          <cell r="A208" t="str">
            <v>113857000</v>
          </cell>
        </row>
        <row r="209">
          <cell r="A209" t="str">
            <v>113857100</v>
          </cell>
        </row>
        <row r="210">
          <cell r="A210" t="str">
            <v>113857200</v>
          </cell>
        </row>
        <row r="211">
          <cell r="A211" t="str">
            <v>113857400</v>
          </cell>
        </row>
        <row r="212">
          <cell r="A212" t="str">
            <v>113861000</v>
          </cell>
        </row>
        <row r="213">
          <cell r="A213" t="str">
            <v>113861100</v>
          </cell>
        </row>
        <row r="214">
          <cell r="A214" t="str">
            <v>113863000</v>
          </cell>
        </row>
        <row r="215">
          <cell r="A215" t="str">
            <v>113863100</v>
          </cell>
        </row>
        <row r="216">
          <cell r="A216" t="str">
            <v>113863200</v>
          </cell>
        </row>
        <row r="217">
          <cell r="A217" t="str">
            <v>113863300</v>
          </cell>
        </row>
        <row r="218">
          <cell r="A218" t="str">
            <v>113863400</v>
          </cell>
        </row>
        <row r="219">
          <cell r="A219" t="str">
            <v>113863600</v>
          </cell>
        </row>
        <row r="220">
          <cell r="A220" t="str">
            <v>113865000</v>
          </cell>
        </row>
        <row r="221">
          <cell r="A221" t="str">
            <v>113865100</v>
          </cell>
        </row>
        <row r="222">
          <cell r="A222" t="str">
            <v>113867000</v>
          </cell>
        </row>
        <row r="223">
          <cell r="A223" t="str">
            <v>113867100</v>
          </cell>
        </row>
        <row r="224">
          <cell r="A224" t="str">
            <v>113867300</v>
          </cell>
        </row>
        <row r="225">
          <cell r="A225" t="str">
            <v>113867400</v>
          </cell>
        </row>
        <row r="226">
          <cell r="A226" t="str">
            <v>113867500</v>
          </cell>
        </row>
        <row r="227">
          <cell r="A227" t="str">
            <v>113867503</v>
          </cell>
        </row>
        <row r="228">
          <cell r="A228" t="str">
            <v>113867700</v>
          </cell>
        </row>
        <row r="229">
          <cell r="A229" t="str">
            <v>114000000</v>
          </cell>
        </row>
        <row r="230">
          <cell r="A230" t="str">
            <v>114020100</v>
          </cell>
        </row>
        <row r="231">
          <cell r="A231" t="str">
            <v>114031000</v>
          </cell>
        </row>
        <row r="232">
          <cell r="A232" t="str">
            <v>114031100</v>
          </cell>
        </row>
        <row r="233">
          <cell r="A233" t="str">
            <v>114031200</v>
          </cell>
        </row>
        <row r="234">
          <cell r="A234" t="str">
            <v>114031500</v>
          </cell>
        </row>
        <row r="235">
          <cell r="A235" t="str">
            <v>114035000</v>
          </cell>
        </row>
        <row r="236">
          <cell r="A236" t="str">
            <v>114035100</v>
          </cell>
        </row>
        <row r="237">
          <cell r="A237" t="str">
            <v>114035200</v>
          </cell>
        </row>
        <row r="238">
          <cell r="A238" t="str">
            <v>114035300</v>
          </cell>
        </row>
        <row r="239">
          <cell r="A239" t="str">
            <v>114035400</v>
          </cell>
        </row>
        <row r="240">
          <cell r="A240" t="str">
            <v>114035500</v>
          </cell>
        </row>
        <row r="241">
          <cell r="A241" t="str">
            <v>114037000</v>
          </cell>
        </row>
        <row r="242">
          <cell r="A242" t="str">
            <v>114037100</v>
          </cell>
        </row>
        <row r="243">
          <cell r="A243" t="str">
            <v>114037200</v>
          </cell>
        </row>
        <row r="244">
          <cell r="A244" t="str">
            <v>114037300</v>
          </cell>
        </row>
        <row r="245">
          <cell r="A245" t="str">
            <v>114037400</v>
          </cell>
        </row>
        <row r="246">
          <cell r="A246" t="str">
            <v>114039000</v>
          </cell>
        </row>
        <row r="247">
          <cell r="A247" t="str">
            <v>114039100</v>
          </cell>
        </row>
        <row r="248">
          <cell r="A248" t="str">
            <v>114039200</v>
          </cell>
        </row>
        <row r="249">
          <cell r="A249" t="str">
            <v>114039400</v>
          </cell>
        </row>
        <row r="250">
          <cell r="A250" t="str">
            <v>114039600</v>
          </cell>
        </row>
        <row r="251">
          <cell r="A251" t="str">
            <v>114041000</v>
          </cell>
        </row>
        <row r="252">
          <cell r="A252" t="str">
            <v>114041100</v>
          </cell>
        </row>
        <row r="253">
          <cell r="A253" t="str">
            <v>114041200</v>
          </cell>
        </row>
        <row r="254">
          <cell r="A254" t="str">
            <v>114041400</v>
          </cell>
        </row>
        <row r="255">
          <cell r="A255" t="str">
            <v>114043000</v>
          </cell>
        </row>
        <row r="256">
          <cell r="A256" t="str">
            <v>114043100</v>
          </cell>
        </row>
        <row r="257">
          <cell r="A257" t="str">
            <v>114043200</v>
          </cell>
        </row>
        <row r="258">
          <cell r="A258" t="str">
            <v>114043400</v>
          </cell>
        </row>
        <row r="259">
          <cell r="A259" t="str">
            <v>114043405</v>
          </cell>
        </row>
        <row r="260">
          <cell r="A260" t="str">
            <v>114043700</v>
          </cell>
        </row>
        <row r="261">
          <cell r="A261" t="str">
            <v>114045000</v>
          </cell>
        </row>
        <row r="262">
          <cell r="A262" t="str">
            <v>114045100</v>
          </cell>
        </row>
        <row r="263">
          <cell r="A263" t="str">
            <v>114045200</v>
          </cell>
        </row>
        <row r="264">
          <cell r="A264" t="str">
            <v>114047000</v>
          </cell>
        </row>
        <row r="265">
          <cell r="A265" t="str">
            <v>114047100</v>
          </cell>
        </row>
        <row r="266">
          <cell r="A266" t="str">
            <v>114047200</v>
          </cell>
        </row>
        <row r="267">
          <cell r="A267" t="str">
            <v>114047300</v>
          </cell>
        </row>
        <row r="268">
          <cell r="A268" t="str">
            <v>114047400</v>
          </cell>
        </row>
        <row r="269">
          <cell r="A269" t="str">
            <v>114051000</v>
          </cell>
        </row>
        <row r="270">
          <cell r="A270" t="str">
            <v>114051100</v>
          </cell>
        </row>
        <row r="271">
          <cell r="A271" t="str">
            <v>114051500</v>
          </cell>
        </row>
        <row r="272">
          <cell r="A272" t="str">
            <v>114053000</v>
          </cell>
        </row>
        <row r="273">
          <cell r="A273" t="str">
            <v>114053100</v>
          </cell>
        </row>
        <row r="274">
          <cell r="A274" t="str">
            <v>114053300</v>
          </cell>
        </row>
        <row r="275">
          <cell r="A275" t="str">
            <v>114055000</v>
          </cell>
        </row>
        <row r="276">
          <cell r="A276" t="str">
            <v>114055100</v>
          </cell>
        </row>
        <row r="277">
          <cell r="A277" t="str">
            <v>114055300</v>
          </cell>
        </row>
        <row r="278">
          <cell r="A278" t="str">
            <v>114055600</v>
          </cell>
        </row>
        <row r="279">
          <cell r="A279" t="str">
            <v>114055700</v>
          </cell>
        </row>
        <row r="280">
          <cell r="A280" t="str">
            <v>114400000</v>
          </cell>
        </row>
        <row r="281">
          <cell r="A281" t="str">
            <v>114430000</v>
          </cell>
        </row>
        <row r="282">
          <cell r="A282" t="str">
            <v>114430100</v>
          </cell>
        </row>
        <row r="283">
          <cell r="A283" t="str">
            <v>114433000</v>
          </cell>
        </row>
        <row r="284">
          <cell r="A284" t="str">
            <v>114433100</v>
          </cell>
        </row>
        <row r="285">
          <cell r="A285" t="str">
            <v>114435000</v>
          </cell>
        </row>
        <row r="286">
          <cell r="A286" t="str">
            <v>114435100</v>
          </cell>
        </row>
        <row r="287">
          <cell r="A287" t="str">
            <v>114435200</v>
          </cell>
        </row>
        <row r="288">
          <cell r="A288" t="str">
            <v>114437000</v>
          </cell>
        </row>
        <row r="289">
          <cell r="A289" t="str">
            <v>114437100</v>
          </cell>
        </row>
        <row r="290">
          <cell r="A290" t="str">
            <v>114439000</v>
          </cell>
        </row>
        <row r="291">
          <cell r="A291" t="str">
            <v>114439100</v>
          </cell>
        </row>
        <row r="292">
          <cell r="A292" t="str">
            <v>114441000</v>
          </cell>
        </row>
        <row r="293">
          <cell r="A293" t="str">
            <v>114441100</v>
          </cell>
        </row>
        <row r="294">
          <cell r="A294" t="str">
            <v>114445000</v>
          </cell>
        </row>
        <row r="295">
          <cell r="A295" t="str">
            <v>114445100</v>
          </cell>
        </row>
        <row r="296">
          <cell r="A296" t="str">
            <v>114445200</v>
          </cell>
        </row>
        <row r="297">
          <cell r="A297" t="str">
            <v>114445300</v>
          </cell>
        </row>
        <row r="298">
          <cell r="A298" t="str">
            <v>114446000</v>
          </cell>
        </row>
        <row r="299">
          <cell r="A299" t="str">
            <v>114446100</v>
          </cell>
        </row>
        <row r="300">
          <cell r="A300" t="str">
            <v>114447000</v>
          </cell>
        </row>
        <row r="301">
          <cell r="A301" t="str">
            <v>114447100</v>
          </cell>
        </row>
        <row r="302">
          <cell r="A302" t="str">
            <v>114447200</v>
          </cell>
        </row>
        <row r="303">
          <cell r="A303" t="str">
            <v>114500000</v>
          </cell>
        </row>
        <row r="304">
          <cell r="A304" t="str">
            <v>114520000</v>
          </cell>
        </row>
        <row r="305">
          <cell r="A305" t="str">
            <v>114520100</v>
          </cell>
        </row>
        <row r="306">
          <cell r="A306" t="str">
            <v>114520600</v>
          </cell>
        </row>
        <row r="307">
          <cell r="A307" t="str">
            <v>114531000</v>
          </cell>
        </row>
        <row r="308">
          <cell r="A308" t="str">
            <v>114531100</v>
          </cell>
        </row>
        <row r="309">
          <cell r="A309" t="str">
            <v>114531600</v>
          </cell>
        </row>
        <row r="310">
          <cell r="A310" t="str">
            <v>114532000</v>
          </cell>
        </row>
        <row r="311">
          <cell r="A311" t="str">
            <v>114532100</v>
          </cell>
        </row>
        <row r="312">
          <cell r="A312" t="str">
            <v>114532300</v>
          </cell>
        </row>
        <row r="313">
          <cell r="A313" t="str">
            <v>114533000</v>
          </cell>
        </row>
        <row r="314">
          <cell r="A314" t="str">
            <v>114533100</v>
          </cell>
        </row>
        <row r="315">
          <cell r="A315" t="str">
            <v>114533500</v>
          </cell>
        </row>
        <row r="316">
          <cell r="A316" t="str">
            <v>114533505</v>
          </cell>
        </row>
        <row r="317">
          <cell r="A317" t="str">
            <v>114534000</v>
          </cell>
        </row>
        <row r="318">
          <cell r="A318" t="str">
            <v>114534100</v>
          </cell>
        </row>
        <row r="319">
          <cell r="A319" t="str">
            <v>114534500</v>
          </cell>
        </row>
        <row r="320">
          <cell r="A320" t="str">
            <v>114535000</v>
          </cell>
        </row>
        <row r="321">
          <cell r="A321" t="str">
            <v>114535100</v>
          </cell>
        </row>
        <row r="322">
          <cell r="A322" t="str">
            <v>114535500</v>
          </cell>
        </row>
        <row r="323">
          <cell r="A323" t="str">
            <v>114537000</v>
          </cell>
        </row>
        <row r="324">
          <cell r="A324" t="str">
            <v>114537100</v>
          </cell>
        </row>
        <row r="325">
          <cell r="A325" t="str">
            <v>114537300</v>
          </cell>
        </row>
        <row r="326">
          <cell r="A326" t="str">
            <v>114537600</v>
          </cell>
        </row>
        <row r="327">
          <cell r="A327" t="str">
            <v>114537800</v>
          </cell>
        </row>
        <row r="328">
          <cell r="A328" t="str">
            <v>114538000</v>
          </cell>
        </row>
        <row r="329">
          <cell r="A329" t="str">
            <v>114538100</v>
          </cell>
        </row>
        <row r="330">
          <cell r="A330" t="str">
            <v>114539000</v>
          </cell>
        </row>
        <row r="331">
          <cell r="A331" t="str">
            <v>114539100</v>
          </cell>
        </row>
        <row r="332">
          <cell r="A332" t="str">
            <v>114539400</v>
          </cell>
        </row>
        <row r="333">
          <cell r="A333" t="str">
            <v>114539600</v>
          </cell>
        </row>
        <row r="334">
          <cell r="A334" t="str">
            <v>114540000</v>
          </cell>
        </row>
        <row r="335">
          <cell r="A335" t="str">
            <v>114540100</v>
          </cell>
        </row>
        <row r="336">
          <cell r="A336" t="str">
            <v>114540500</v>
          </cell>
        </row>
        <row r="337">
          <cell r="A337" t="str">
            <v>114541000</v>
          </cell>
        </row>
        <row r="338">
          <cell r="A338" t="str">
            <v>114541100</v>
          </cell>
        </row>
        <row r="339">
          <cell r="A339" t="str">
            <v>114541105</v>
          </cell>
        </row>
        <row r="340">
          <cell r="A340" t="str">
            <v>114541106</v>
          </cell>
        </row>
        <row r="341">
          <cell r="A341" t="str">
            <v>114543000</v>
          </cell>
        </row>
        <row r="342">
          <cell r="A342" t="str">
            <v>114543100</v>
          </cell>
        </row>
        <row r="343">
          <cell r="A343" t="str">
            <v>114543200</v>
          </cell>
        </row>
        <row r="344">
          <cell r="A344" t="str">
            <v>114543205</v>
          </cell>
        </row>
        <row r="345">
          <cell r="A345" t="str">
            <v>114543380</v>
          </cell>
        </row>
        <row r="346">
          <cell r="A346" t="str">
            <v>114543400</v>
          </cell>
        </row>
        <row r="347">
          <cell r="A347" t="str">
            <v>114543500</v>
          </cell>
        </row>
        <row r="348">
          <cell r="A348" t="str">
            <v>114543600</v>
          </cell>
        </row>
        <row r="349">
          <cell r="A349" t="str">
            <v>114544000</v>
          </cell>
        </row>
        <row r="350">
          <cell r="A350" t="str">
            <v>114544100</v>
          </cell>
        </row>
        <row r="351">
          <cell r="A351" t="str">
            <v>114545000</v>
          </cell>
        </row>
        <row r="352">
          <cell r="A352" t="str">
            <v>114545100</v>
          </cell>
        </row>
        <row r="353">
          <cell r="A353" t="str">
            <v>114545105</v>
          </cell>
        </row>
        <row r="354">
          <cell r="A354" t="str">
            <v>114545106</v>
          </cell>
        </row>
        <row r="355">
          <cell r="A355" t="str">
            <v>114545107</v>
          </cell>
        </row>
        <row r="356">
          <cell r="A356" t="str">
            <v>114545108</v>
          </cell>
        </row>
        <row r="357">
          <cell r="A357" t="str">
            <v>114545300</v>
          </cell>
        </row>
        <row r="358">
          <cell r="A358" t="str">
            <v>114545680</v>
          </cell>
        </row>
        <row r="359">
          <cell r="A359" t="str">
            <v>114547000</v>
          </cell>
        </row>
        <row r="360">
          <cell r="A360" t="str">
            <v>114547100</v>
          </cell>
        </row>
        <row r="361">
          <cell r="A361" t="str">
            <v>114547200</v>
          </cell>
        </row>
        <row r="362">
          <cell r="A362" t="str">
            <v>114547300</v>
          </cell>
        </row>
        <row r="363">
          <cell r="A363" t="str">
            <v>114547500</v>
          </cell>
        </row>
        <row r="364">
          <cell r="A364" t="str">
            <v>114547700</v>
          </cell>
        </row>
        <row r="365">
          <cell r="A365" t="str">
            <v>114547800</v>
          </cell>
        </row>
        <row r="366">
          <cell r="A366" t="str">
            <v>114600000</v>
          </cell>
        </row>
        <row r="367">
          <cell r="A367" t="str">
            <v>114620100</v>
          </cell>
        </row>
        <row r="368">
          <cell r="A368" t="str">
            <v>114633000</v>
          </cell>
        </row>
        <row r="369">
          <cell r="A369" t="str">
            <v>114633100</v>
          </cell>
        </row>
        <row r="370">
          <cell r="A370" t="str">
            <v>114633300</v>
          </cell>
        </row>
        <row r="371">
          <cell r="A371" t="str">
            <v>114635000</v>
          </cell>
        </row>
        <row r="372">
          <cell r="A372" t="str">
            <v>114635100</v>
          </cell>
        </row>
        <row r="373">
          <cell r="A373" t="str">
            <v>114635200</v>
          </cell>
        </row>
        <row r="374">
          <cell r="A374" t="str">
            <v>114635207</v>
          </cell>
        </row>
        <row r="375">
          <cell r="A375" t="str">
            <v>114635400</v>
          </cell>
        </row>
        <row r="376">
          <cell r="A376" t="str">
            <v>114637000</v>
          </cell>
        </row>
        <row r="377">
          <cell r="A377" t="str">
            <v>114637100</v>
          </cell>
        </row>
        <row r="378">
          <cell r="A378" t="str">
            <v>114637102</v>
          </cell>
        </row>
        <row r="379">
          <cell r="A379" t="str">
            <v>114637200</v>
          </cell>
        </row>
        <row r="380">
          <cell r="A380" t="str">
            <v>114637400</v>
          </cell>
        </row>
        <row r="381">
          <cell r="A381" t="str">
            <v>114637403</v>
          </cell>
        </row>
        <row r="382">
          <cell r="A382" t="str">
            <v>114639000</v>
          </cell>
        </row>
        <row r="383">
          <cell r="A383" t="str">
            <v>114639100</v>
          </cell>
        </row>
        <row r="384">
          <cell r="A384" t="str">
            <v>114639102</v>
          </cell>
        </row>
        <row r="385">
          <cell r="A385" t="str">
            <v>114639103</v>
          </cell>
        </row>
        <row r="386">
          <cell r="A386" t="str">
            <v>114639104</v>
          </cell>
        </row>
        <row r="387">
          <cell r="A387" t="str">
            <v>114639105</v>
          </cell>
        </row>
        <row r="388">
          <cell r="A388" t="str">
            <v>114639106</v>
          </cell>
        </row>
        <row r="389">
          <cell r="A389" t="str">
            <v>114639107</v>
          </cell>
        </row>
        <row r="390">
          <cell r="A390" t="str">
            <v>114639108</v>
          </cell>
        </row>
        <row r="391">
          <cell r="A391" t="str">
            <v>114639109</v>
          </cell>
        </row>
        <row r="392">
          <cell r="A392" t="str">
            <v>114639111</v>
          </cell>
        </row>
        <row r="393">
          <cell r="A393" t="str">
            <v>114639113</v>
          </cell>
        </row>
        <row r="394">
          <cell r="A394" t="str">
            <v>114639117</v>
          </cell>
        </row>
        <row r="395">
          <cell r="A395" t="str">
            <v>114641000</v>
          </cell>
        </row>
        <row r="396">
          <cell r="A396" t="str">
            <v>114641100</v>
          </cell>
        </row>
        <row r="397">
          <cell r="A397" t="str">
            <v>114641200</v>
          </cell>
        </row>
        <row r="398">
          <cell r="A398" t="str">
            <v>114641300</v>
          </cell>
        </row>
        <row r="399">
          <cell r="A399" t="str">
            <v>114641400</v>
          </cell>
        </row>
        <row r="400">
          <cell r="A400" t="str">
            <v>114643000</v>
          </cell>
        </row>
        <row r="401">
          <cell r="A401" t="str">
            <v>114643100</v>
          </cell>
        </row>
        <row r="402">
          <cell r="A402" t="str">
            <v>114645000</v>
          </cell>
        </row>
        <row r="403">
          <cell r="A403" t="str">
            <v>114645100</v>
          </cell>
        </row>
        <row r="404">
          <cell r="A404" t="str">
            <v>114645102</v>
          </cell>
        </row>
        <row r="405">
          <cell r="A405" t="str">
            <v>114645200</v>
          </cell>
        </row>
        <row r="406">
          <cell r="A406" t="str">
            <v>114645300</v>
          </cell>
        </row>
        <row r="407">
          <cell r="A407" t="str">
            <v>114645302</v>
          </cell>
        </row>
        <row r="408">
          <cell r="A408" t="str">
            <v>114645303</v>
          </cell>
        </row>
        <row r="409">
          <cell r="A409" t="str">
            <v>114645304</v>
          </cell>
        </row>
        <row r="410">
          <cell r="A410" t="str">
            <v>114645305</v>
          </cell>
        </row>
        <row r="411">
          <cell r="A411" t="str">
            <v>114645306</v>
          </cell>
        </row>
        <row r="412">
          <cell r="A412" t="str">
            <v>114645307</v>
          </cell>
        </row>
        <row r="413">
          <cell r="A413" t="str">
            <v>114645308</v>
          </cell>
        </row>
        <row r="414">
          <cell r="A414" t="str">
            <v>114645311</v>
          </cell>
        </row>
        <row r="415">
          <cell r="A415" t="str">
            <v>114646000</v>
          </cell>
        </row>
        <row r="416">
          <cell r="A416" t="str">
            <v>114646100</v>
          </cell>
        </row>
        <row r="417">
          <cell r="A417" t="str">
            <v>114646200</v>
          </cell>
        </row>
        <row r="418">
          <cell r="A418" t="str">
            <v>114647000</v>
          </cell>
        </row>
        <row r="419">
          <cell r="A419" t="str">
            <v>114647100</v>
          </cell>
        </row>
        <row r="420">
          <cell r="A420" t="str">
            <v>114647107</v>
          </cell>
        </row>
        <row r="421">
          <cell r="A421" t="str">
            <v>114647111</v>
          </cell>
        </row>
        <row r="422">
          <cell r="A422" t="str">
            <v>114651000</v>
          </cell>
        </row>
        <row r="423">
          <cell r="A423" t="str">
            <v>114651100</v>
          </cell>
        </row>
        <row r="424">
          <cell r="A424" t="str">
            <v>114653000</v>
          </cell>
        </row>
        <row r="425">
          <cell r="A425" t="str">
            <v>114653100</v>
          </cell>
        </row>
        <row r="426">
          <cell r="A426" t="str">
            <v>114653102</v>
          </cell>
        </row>
        <row r="427">
          <cell r="A427" t="str">
            <v>114653103</v>
          </cell>
        </row>
        <row r="428">
          <cell r="A428" t="str">
            <v>114653104</v>
          </cell>
        </row>
        <row r="429">
          <cell r="A429" t="str">
            <v>114653105</v>
          </cell>
        </row>
        <row r="430">
          <cell r="A430" t="str">
            <v>114653106</v>
          </cell>
        </row>
        <row r="431">
          <cell r="A431" t="str">
            <v>114653107</v>
          </cell>
        </row>
        <row r="432">
          <cell r="A432" t="str">
            <v>114653108</v>
          </cell>
        </row>
        <row r="433">
          <cell r="A433" t="str">
            <v>114653109</v>
          </cell>
        </row>
        <row r="434">
          <cell r="A434" t="str">
            <v>114653111</v>
          </cell>
        </row>
        <row r="435">
          <cell r="A435" t="str">
            <v>114653112</v>
          </cell>
        </row>
        <row r="436">
          <cell r="A436" t="str">
            <v>114653113</v>
          </cell>
        </row>
        <row r="437">
          <cell r="A437" t="str">
            <v>114653114</v>
          </cell>
        </row>
        <row r="438">
          <cell r="A438" t="str">
            <v>114653115</v>
          </cell>
        </row>
        <row r="439">
          <cell r="A439" t="str">
            <v>114653116</v>
          </cell>
        </row>
        <row r="440">
          <cell r="A440" t="str">
            <v>114653117</v>
          </cell>
        </row>
        <row r="441">
          <cell r="A441" t="str">
            <v>114653500</v>
          </cell>
        </row>
        <row r="442">
          <cell r="A442" t="str">
            <v>114653700</v>
          </cell>
        </row>
        <row r="443">
          <cell r="A443" t="str">
            <v>114655000</v>
          </cell>
        </row>
        <row r="444">
          <cell r="A444" t="str">
            <v>114655100</v>
          </cell>
        </row>
        <row r="445">
          <cell r="A445" t="str">
            <v>114655200</v>
          </cell>
        </row>
        <row r="446">
          <cell r="A446" t="str">
            <v>114655300</v>
          </cell>
        </row>
        <row r="447">
          <cell r="A447" t="str">
            <v>114655302</v>
          </cell>
        </row>
        <row r="448">
          <cell r="A448" t="str">
            <v>114655303</v>
          </cell>
        </row>
        <row r="449">
          <cell r="A449" t="str">
            <v>114657000</v>
          </cell>
        </row>
        <row r="450">
          <cell r="A450" t="str">
            <v>114657100</v>
          </cell>
        </row>
        <row r="451">
          <cell r="A451" t="str">
            <v>114659000</v>
          </cell>
        </row>
        <row r="452">
          <cell r="A452" t="str">
            <v>114659100</v>
          </cell>
        </row>
        <row r="453">
          <cell r="A453" t="str">
            <v>114659106</v>
          </cell>
        </row>
        <row r="454">
          <cell r="A454" t="str">
            <v>114659180</v>
          </cell>
        </row>
        <row r="455">
          <cell r="A455" t="str">
            <v>114659200</v>
          </cell>
        </row>
        <row r="456">
          <cell r="A456" t="str">
            <v>114659202</v>
          </cell>
        </row>
        <row r="457">
          <cell r="A457" t="str">
            <v>114659203</v>
          </cell>
        </row>
        <row r="458">
          <cell r="A458" t="str">
            <v>114659300</v>
          </cell>
        </row>
        <row r="459">
          <cell r="A459" t="str">
            <v>114659302</v>
          </cell>
        </row>
        <row r="460">
          <cell r="A460" t="str">
            <v>114659400</v>
          </cell>
        </row>
        <row r="461">
          <cell r="A461" t="str">
            <v>114659402</v>
          </cell>
        </row>
        <row r="462">
          <cell r="A462" t="str">
            <v>114659500</v>
          </cell>
        </row>
        <row r="463">
          <cell r="A463" t="str">
            <v>114800000</v>
          </cell>
        </row>
        <row r="464">
          <cell r="A464" t="str">
            <v>114820100</v>
          </cell>
        </row>
        <row r="465">
          <cell r="A465" t="str">
            <v>114833000</v>
          </cell>
        </row>
        <row r="466">
          <cell r="A466" t="str">
            <v>114833100</v>
          </cell>
        </row>
        <row r="467">
          <cell r="A467" t="str">
            <v>114833102</v>
          </cell>
        </row>
        <row r="468">
          <cell r="A468" t="str">
            <v>114833103</v>
          </cell>
        </row>
        <row r="469">
          <cell r="A469" t="str">
            <v>114833104</v>
          </cell>
        </row>
        <row r="470">
          <cell r="A470" t="str">
            <v>114837000</v>
          </cell>
        </row>
        <row r="471">
          <cell r="A471" t="str">
            <v>114837100</v>
          </cell>
        </row>
        <row r="472">
          <cell r="A472" t="str">
            <v>114837300</v>
          </cell>
        </row>
        <row r="473">
          <cell r="A473" t="str">
            <v>114839000</v>
          </cell>
        </row>
        <row r="474">
          <cell r="A474" t="str">
            <v>114839100</v>
          </cell>
        </row>
        <row r="475">
          <cell r="A475" t="str">
            <v>114839102</v>
          </cell>
        </row>
        <row r="476">
          <cell r="A476" t="str">
            <v>114839200</v>
          </cell>
        </row>
        <row r="477">
          <cell r="A477" t="str">
            <v>114839300</v>
          </cell>
        </row>
        <row r="478">
          <cell r="A478" t="str">
            <v>114841000</v>
          </cell>
        </row>
        <row r="479">
          <cell r="A479" t="str">
            <v>114841100</v>
          </cell>
        </row>
        <row r="480">
          <cell r="A480" t="str">
            <v>114841102</v>
          </cell>
        </row>
        <row r="481">
          <cell r="A481" t="str">
            <v>114841200</v>
          </cell>
        </row>
        <row r="482">
          <cell r="A482" t="str">
            <v>114845000</v>
          </cell>
        </row>
        <row r="483">
          <cell r="A483" t="str">
            <v>114845100</v>
          </cell>
        </row>
        <row r="484">
          <cell r="A484" t="str">
            <v>114845200</v>
          </cell>
        </row>
        <row r="485">
          <cell r="A485" t="str">
            <v>114847000</v>
          </cell>
        </row>
        <row r="486">
          <cell r="A486" t="str">
            <v>114847100</v>
          </cell>
        </row>
        <row r="487">
          <cell r="A487" t="str">
            <v>114847200</v>
          </cell>
        </row>
        <row r="488">
          <cell r="A488" t="str">
            <v>114851000</v>
          </cell>
        </row>
        <row r="489">
          <cell r="A489" t="str">
            <v>114851100</v>
          </cell>
        </row>
        <row r="490">
          <cell r="A490" t="str">
            <v>114851200</v>
          </cell>
        </row>
        <row r="491">
          <cell r="A491" t="str">
            <v>114857000</v>
          </cell>
        </row>
        <row r="492">
          <cell r="A492" t="str">
            <v>114857100</v>
          </cell>
        </row>
        <row r="493">
          <cell r="A493" t="str">
            <v>114857200</v>
          </cell>
        </row>
        <row r="494">
          <cell r="A494" t="str">
            <v>114857300</v>
          </cell>
        </row>
        <row r="495">
          <cell r="A495" t="str">
            <v>114857400</v>
          </cell>
        </row>
        <row r="496">
          <cell r="A496" t="str">
            <v>114857500</v>
          </cell>
        </row>
        <row r="497">
          <cell r="A497" t="str">
            <v>114859000</v>
          </cell>
        </row>
        <row r="498">
          <cell r="A498" t="str">
            <v>114859100</v>
          </cell>
        </row>
        <row r="499">
          <cell r="A499" t="str">
            <v>114859200</v>
          </cell>
        </row>
        <row r="500">
          <cell r="A500" t="str">
            <v>114859300</v>
          </cell>
        </row>
        <row r="501">
          <cell r="A501" t="str">
            <v>114861000</v>
          </cell>
        </row>
        <row r="502">
          <cell r="A502" t="str">
            <v>114861100</v>
          </cell>
        </row>
        <row r="503">
          <cell r="A503" t="str">
            <v>114863000</v>
          </cell>
        </row>
        <row r="504">
          <cell r="A504" t="str">
            <v>114863100</v>
          </cell>
        </row>
        <row r="505">
          <cell r="A505" t="str">
            <v>114863200</v>
          </cell>
        </row>
        <row r="506">
          <cell r="A506" t="str">
            <v>114865000</v>
          </cell>
        </row>
        <row r="507">
          <cell r="A507" t="str">
            <v>114865100</v>
          </cell>
        </row>
        <row r="508">
          <cell r="A508" t="str">
            <v>114867000</v>
          </cell>
        </row>
        <row r="509">
          <cell r="A509" t="str">
            <v>114867100</v>
          </cell>
        </row>
        <row r="510">
          <cell r="A510" t="str">
            <v>114868000</v>
          </cell>
        </row>
        <row r="511">
          <cell r="A511" t="str">
            <v>114868100</v>
          </cell>
        </row>
        <row r="512">
          <cell r="A512" t="str">
            <v>114873000</v>
          </cell>
        </row>
        <row r="513">
          <cell r="A513" t="str">
            <v>114873100</v>
          </cell>
        </row>
        <row r="514">
          <cell r="A514" t="str">
            <v>114875000</v>
          </cell>
        </row>
        <row r="515">
          <cell r="A515" t="str">
            <v>114875100</v>
          </cell>
        </row>
        <row r="516">
          <cell r="A516" t="str">
            <v>114875200</v>
          </cell>
        </row>
        <row r="517">
          <cell r="A517" t="str">
            <v>114875202</v>
          </cell>
        </row>
        <row r="518">
          <cell r="A518" t="str">
            <v>114877000</v>
          </cell>
        </row>
        <row r="519">
          <cell r="A519" t="str">
            <v>114877100</v>
          </cell>
        </row>
        <row r="520">
          <cell r="A520" t="str">
            <v>115200000</v>
          </cell>
        </row>
        <row r="521">
          <cell r="A521" t="str">
            <v>115230000</v>
          </cell>
        </row>
        <row r="522">
          <cell r="A522" t="str">
            <v>115230100</v>
          </cell>
        </row>
        <row r="523">
          <cell r="A523" t="str">
            <v>115237000</v>
          </cell>
        </row>
        <row r="524">
          <cell r="A524" t="str">
            <v>115237100</v>
          </cell>
        </row>
        <row r="525">
          <cell r="A525" t="str">
            <v>115239000</v>
          </cell>
        </row>
        <row r="526">
          <cell r="A526" t="str">
            <v>115239100</v>
          </cell>
        </row>
        <row r="527">
          <cell r="A527" t="str">
            <v>115239200</v>
          </cell>
        </row>
        <row r="528">
          <cell r="A528" t="str">
            <v>115243000</v>
          </cell>
        </row>
        <row r="529">
          <cell r="A529" t="str">
            <v>115243100</v>
          </cell>
        </row>
        <row r="530">
          <cell r="A530" t="str">
            <v>115243200</v>
          </cell>
        </row>
        <row r="531">
          <cell r="A531" t="str">
            <v>115243300</v>
          </cell>
        </row>
        <row r="532">
          <cell r="A532" t="str">
            <v>115243400</v>
          </cell>
        </row>
        <row r="533">
          <cell r="A533" t="str">
            <v>115243500</v>
          </cell>
        </row>
        <row r="534">
          <cell r="A534" t="str">
            <v>115243503</v>
          </cell>
        </row>
        <row r="535">
          <cell r="A535" t="str">
            <v>115243507</v>
          </cell>
        </row>
        <row r="536">
          <cell r="A536" t="str">
            <v>115245000</v>
          </cell>
        </row>
        <row r="537">
          <cell r="A537" t="str">
            <v>115245100</v>
          </cell>
        </row>
        <row r="538">
          <cell r="A538" t="str">
            <v>115245300</v>
          </cell>
        </row>
        <row r="539">
          <cell r="A539" t="str">
            <v>115245305</v>
          </cell>
        </row>
        <row r="540">
          <cell r="A540" t="str">
            <v>115245500</v>
          </cell>
        </row>
        <row r="541">
          <cell r="A541" t="str">
            <v>115247000</v>
          </cell>
        </row>
        <row r="542">
          <cell r="A542" t="str">
            <v>115247100</v>
          </cell>
        </row>
        <row r="543">
          <cell r="A543" t="str">
            <v>115247105</v>
          </cell>
        </row>
        <row r="544">
          <cell r="A544" t="str">
            <v>115247300</v>
          </cell>
        </row>
        <row r="545">
          <cell r="A545" t="str">
            <v>115247400</v>
          </cell>
        </row>
        <row r="546">
          <cell r="A546" t="str">
            <v>115251000</v>
          </cell>
        </row>
        <row r="547">
          <cell r="A547" t="str">
            <v>115251100</v>
          </cell>
        </row>
        <row r="548">
          <cell r="A548" t="str">
            <v>115251105</v>
          </cell>
        </row>
        <row r="549">
          <cell r="A549" t="str">
            <v>115251400</v>
          </cell>
        </row>
        <row r="550">
          <cell r="A550" t="str">
            <v>115251500</v>
          </cell>
        </row>
        <row r="551">
          <cell r="A551" t="str">
            <v>115255000</v>
          </cell>
        </row>
        <row r="552">
          <cell r="A552" t="str">
            <v>115255100</v>
          </cell>
        </row>
        <row r="553">
          <cell r="A553" t="str">
            <v>115261000</v>
          </cell>
        </row>
        <row r="554">
          <cell r="A554" t="str">
            <v>115261100</v>
          </cell>
        </row>
        <row r="555">
          <cell r="A555" t="str">
            <v>115261400</v>
          </cell>
        </row>
        <row r="556">
          <cell r="A556" t="str">
            <v>115265000</v>
          </cell>
        </row>
        <row r="557">
          <cell r="A557" t="str">
            <v>115265100</v>
          </cell>
        </row>
        <row r="558">
          <cell r="A558" t="str">
            <v>115265200</v>
          </cell>
        </row>
        <row r="559">
          <cell r="A559" t="str">
            <v>115265300</v>
          </cell>
        </row>
        <row r="560">
          <cell r="A560" t="str">
            <v>115271000</v>
          </cell>
        </row>
        <row r="561">
          <cell r="A561" t="str">
            <v>115271100</v>
          </cell>
        </row>
        <row r="562">
          <cell r="A562" t="str">
            <v>115271300</v>
          </cell>
        </row>
        <row r="563">
          <cell r="A563" t="str">
            <v>115273000</v>
          </cell>
        </row>
        <row r="564">
          <cell r="A564" t="str">
            <v>115273100</v>
          </cell>
        </row>
        <row r="565">
          <cell r="A565" t="str">
            <v>115274000</v>
          </cell>
        </row>
        <row r="566">
          <cell r="A566" t="str">
            <v>115274100</v>
          </cell>
        </row>
        <row r="567">
          <cell r="A567" t="str">
            <v>115274500</v>
          </cell>
        </row>
        <row r="568">
          <cell r="A568" t="str">
            <v>115275000</v>
          </cell>
        </row>
        <row r="569">
          <cell r="A569" t="str">
            <v>115275100</v>
          </cell>
        </row>
        <row r="570">
          <cell r="A570" t="str">
            <v>115275980</v>
          </cell>
        </row>
        <row r="571">
          <cell r="A571" t="str">
            <v>115277000</v>
          </cell>
        </row>
        <row r="572">
          <cell r="A572" t="str">
            <v>115277100</v>
          </cell>
        </row>
        <row r="573">
          <cell r="A573" t="str">
            <v>115400000</v>
          </cell>
        </row>
        <row r="574">
          <cell r="A574" t="str">
            <v>115420100</v>
          </cell>
        </row>
        <row r="575">
          <cell r="A575" t="str">
            <v>115431000</v>
          </cell>
        </row>
        <row r="576">
          <cell r="A576" t="str">
            <v>115431100</v>
          </cell>
        </row>
        <row r="577">
          <cell r="A577" t="str">
            <v>115431102</v>
          </cell>
        </row>
        <row r="578">
          <cell r="A578" t="str">
            <v>115431200</v>
          </cell>
        </row>
        <row r="579">
          <cell r="A579" t="str">
            <v>115437000</v>
          </cell>
        </row>
        <row r="580">
          <cell r="A580" t="str">
            <v>115437100</v>
          </cell>
        </row>
        <row r="581">
          <cell r="A581" t="str">
            <v>115437102</v>
          </cell>
        </row>
        <row r="582">
          <cell r="A582" t="str">
            <v>115439000</v>
          </cell>
        </row>
        <row r="583">
          <cell r="A583" t="str">
            <v>115439100</v>
          </cell>
        </row>
        <row r="584">
          <cell r="A584" t="str">
            <v>115439102</v>
          </cell>
        </row>
        <row r="585">
          <cell r="A585" t="str">
            <v>115441000</v>
          </cell>
        </row>
        <row r="586">
          <cell r="A586" t="str">
            <v>115441100</v>
          </cell>
        </row>
        <row r="587">
          <cell r="A587" t="str">
            <v>115441102</v>
          </cell>
        </row>
        <row r="588">
          <cell r="A588" t="str">
            <v>115443000</v>
          </cell>
        </row>
        <row r="589">
          <cell r="A589" t="str">
            <v>115443100</v>
          </cell>
        </row>
        <row r="590">
          <cell r="A590" t="str">
            <v>115443200</v>
          </cell>
        </row>
        <row r="591">
          <cell r="A591" t="str">
            <v>115443300</v>
          </cell>
        </row>
        <row r="592">
          <cell r="A592" t="str">
            <v>115451000</v>
          </cell>
        </row>
        <row r="593">
          <cell r="A593" t="str">
            <v>115451100</v>
          </cell>
        </row>
        <row r="594">
          <cell r="A594" t="str">
            <v>115451200</v>
          </cell>
        </row>
        <row r="595">
          <cell r="A595" t="str">
            <v>115451205</v>
          </cell>
        </row>
        <row r="596">
          <cell r="A596" t="str">
            <v>115453000</v>
          </cell>
        </row>
        <row r="597">
          <cell r="A597" t="str">
            <v>115453100</v>
          </cell>
        </row>
        <row r="598">
          <cell r="A598" t="str">
            <v>115453102</v>
          </cell>
        </row>
        <row r="599">
          <cell r="A599" t="str">
            <v>115453103</v>
          </cell>
        </row>
        <row r="600">
          <cell r="A600" t="str">
            <v>115454000</v>
          </cell>
        </row>
        <row r="601">
          <cell r="A601" t="str">
            <v>115454100</v>
          </cell>
        </row>
        <row r="602">
          <cell r="A602" t="str">
            <v>115455000</v>
          </cell>
        </row>
        <row r="603">
          <cell r="A603" t="str">
            <v>115455100</v>
          </cell>
        </row>
        <row r="604">
          <cell r="A604" t="str">
            <v>115455102</v>
          </cell>
        </row>
        <row r="605">
          <cell r="A605" t="str">
            <v>115455103</v>
          </cell>
        </row>
        <row r="606">
          <cell r="A606" t="str">
            <v>115455200</v>
          </cell>
        </row>
        <row r="607">
          <cell r="A607" t="str">
            <v>115463000</v>
          </cell>
        </row>
        <row r="608">
          <cell r="A608" t="str">
            <v>115463100</v>
          </cell>
        </row>
        <row r="609">
          <cell r="A609" t="str">
            <v>115463105</v>
          </cell>
        </row>
        <row r="610">
          <cell r="A610" t="str">
            <v>115463106</v>
          </cell>
        </row>
        <row r="611">
          <cell r="A611" t="str">
            <v>115465000</v>
          </cell>
        </row>
        <row r="612">
          <cell r="A612" t="str">
            <v>115465100</v>
          </cell>
        </row>
        <row r="613">
          <cell r="A613" t="str">
            <v>115469000</v>
          </cell>
        </row>
        <row r="614">
          <cell r="A614" t="str">
            <v>115469100</v>
          </cell>
        </row>
        <row r="615">
          <cell r="A615" t="str">
            <v>115469102</v>
          </cell>
        </row>
        <row r="616">
          <cell r="A616" t="str">
            <v>115471000</v>
          </cell>
        </row>
        <row r="617">
          <cell r="A617" t="str">
            <v>115471100</v>
          </cell>
        </row>
        <row r="618">
          <cell r="A618" t="str">
            <v>115473000</v>
          </cell>
        </row>
        <row r="619">
          <cell r="A619" t="str">
            <v>115473100</v>
          </cell>
        </row>
        <row r="620">
          <cell r="A620" t="str">
            <v>115473200</v>
          </cell>
        </row>
        <row r="621">
          <cell r="A621" t="str">
            <v>115475000</v>
          </cell>
        </row>
        <row r="622">
          <cell r="A622" t="str">
            <v>115475100</v>
          </cell>
        </row>
        <row r="623">
          <cell r="A623" t="str">
            <v>115479000</v>
          </cell>
        </row>
        <row r="624">
          <cell r="A624" t="str">
            <v>115479100</v>
          </cell>
        </row>
        <row r="625">
          <cell r="A625" t="str">
            <v>115479102</v>
          </cell>
        </row>
        <row r="626">
          <cell r="A626" t="str">
            <v>115479103</v>
          </cell>
        </row>
        <row r="627">
          <cell r="A627" t="str">
            <v>115600000</v>
          </cell>
        </row>
        <row r="628">
          <cell r="A628" t="str">
            <v>115630000</v>
          </cell>
        </row>
        <row r="629">
          <cell r="A629" t="str">
            <v>115630100</v>
          </cell>
        </row>
        <row r="630">
          <cell r="A630" t="str">
            <v>115630103</v>
          </cell>
        </row>
        <row r="631">
          <cell r="A631" t="str">
            <v>115630105</v>
          </cell>
        </row>
        <row r="632">
          <cell r="A632" t="str">
            <v>115630107</v>
          </cell>
        </row>
        <row r="633">
          <cell r="A633" t="str">
            <v>115630109</v>
          </cell>
        </row>
        <row r="634">
          <cell r="A634" t="str">
            <v>115630111</v>
          </cell>
        </row>
        <row r="635">
          <cell r="A635" t="str">
            <v>115630113</v>
          </cell>
        </row>
        <row r="636">
          <cell r="A636" t="str">
            <v>115630115</v>
          </cell>
        </row>
        <row r="637">
          <cell r="A637" t="str">
            <v>115630117</v>
          </cell>
        </row>
        <row r="638">
          <cell r="A638" t="str">
            <v>115630121</v>
          </cell>
        </row>
        <row r="639">
          <cell r="A639" t="str">
            <v>115630280</v>
          </cell>
        </row>
        <row r="640">
          <cell r="A640" t="str">
            <v>115630380</v>
          </cell>
        </row>
        <row r="641">
          <cell r="A641" t="str">
            <v>115633000</v>
          </cell>
        </row>
        <row r="642">
          <cell r="A642" t="str">
            <v>115633100</v>
          </cell>
        </row>
        <row r="643">
          <cell r="A643" t="str">
            <v>115633200</v>
          </cell>
        </row>
        <row r="644">
          <cell r="A644" t="str">
            <v>115633300</v>
          </cell>
        </row>
        <row r="645">
          <cell r="A645" t="str">
            <v>115633400</v>
          </cell>
        </row>
        <row r="646">
          <cell r="A646" t="str">
            <v>115633403</v>
          </cell>
        </row>
        <row r="647">
          <cell r="A647" t="str">
            <v>115633500</v>
          </cell>
        </row>
        <row r="648">
          <cell r="A648" t="str">
            <v>115635000</v>
          </cell>
        </row>
        <row r="649">
          <cell r="A649" t="str">
            <v>115635100</v>
          </cell>
        </row>
        <row r="650">
          <cell r="A650" t="str">
            <v>115635200</v>
          </cell>
        </row>
        <row r="651">
          <cell r="A651" t="str">
            <v>115635300</v>
          </cell>
        </row>
        <row r="652">
          <cell r="A652" t="str">
            <v>115637000</v>
          </cell>
        </row>
        <row r="653">
          <cell r="A653" t="str">
            <v>115637100</v>
          </cell>
        </row>
        <row r="654">
          <cell r="A654" t="str">
            <v>115637103</v>
          </cell>
        </row>
        <row r="655">
          <cell r="A655" t="str">
            <v>115637400</v>
          </cell>
        </row>
        <row r="656">
          <cell r="A656" t="str">
            <v>115637500</v>
          </cell>
        </row>
        <row r="657">
          <cell r="A657" t="str">
            <v>115637600</v>
          </cell>
        </row>
        <row r="658">
          <cell r="A658" t="str">
            <v>115637603</v>
          </cell>
        </row>
        <row r="659">
          <cell r="A659" t="str">
            <v>115637700</v>
          </cell>
        </row>
        <row r="660">
          <cell r="A660" t="str">
            <v>115641000</v>
          </cell>
        </row>
        <row r="661">
          <cell r="A661" t="str">
            <v>115641100</v>
          </cell>
        </row>
        <row r="662">
          <cell r="A662" t="str">
            <v>115643000</v>
          </cell>
        </row>
        <row r="663">
          <cell r="A663" t="str">
            <v>115643100</v>
          </cell>
        </row>
        <row r="664">
          <cell r="A664" t="str">
            <v>115643103</v>
          </cell>
        </row>
        <row r="665">
          <cell r="A665" t="str">
            <v>115643104</v>
          </cell>
        </row>
        <row r="666">
          <cell r="A666" t="str">
            <v>115643480</v>
          </cell>
        </row>
        <row r="667">
          <cell r="A667" t="str">
            <v>115643600</v>
          </cell>
        </row>
        <row r="668">
          <cell r="A668" t="str">
            <v>115647000</v>
          </cell>
        </row>
        <row r="669">
          <cell r="A669" t="str">
            <v>115647100</v>
          </cell>
        </row>
        <row r="670">
          <cell r="A670" t="str">
            <v>115647300</v>
          </cell>
        </row>
        <row r="671">
          <cell r="A671" t="str">
            <v>115647400</v>
          </cell>
        </row>
        <row r="672">
          <cell r="A672" t="str">
            <v>115647600</v>
          </cell>
        </row>
        <row r="673">
          <cell r="A673" t="str">
            <v>115647605</v>
          </cell>
        </row>
        <row r="674">
          <cell r="A674" t="str">
            <v>115647700</v>
          </cell>
        </row>
        <row r="675">
          <cell r="A675" t="str">
            <v>115649000</v>
          </cell>
        </row>
        <row r="676">
          <cell r="A676" t="str">
            <v>115649100</v>
          </cell>
        </row>
        <row r="677">
          <cell r="A677" t="str">
            <v>115649200</v>
          </cell>
        </row>
        <row r="678">
          <cell r="A678" t="str">
            <v>115649300</v>
          </cell>
        </row>
        <row r="679">
          <cell r="A679" t="str">
            <v>115649400</v>
          </cell>
        </row>
        <row r="680">
          <cell r="A680" t="str">
            <v>115651000</v>
          </cell>
        </row>
        <row r="681">
          <cell r="A681" t="str">
            <v>115651100</v>
          </cell>
        </row>
        <row r="682">
          <cell r="A682" t="str">
            <v>115651200</v>
          </cell>
        </row>
        <row r="683">
          <cell r="A683" t="str">
            <v>115651500</v>
          </cell>
        </row>
        <row r="684">
          <cell r="A684" t="str">
            <v>115652000</v>
          </cell>
        </row>
        <row r="685">
          <cell r="A685" t="str">
            <v>115652100</v>
          </cell>
        </row>
        <row r="686">
          <cell r="A686" t="str">
            <v>115652400</v>
          </cell>
        </row>
        <row r="687">
          <cell r="A687" t="str">
            <v>115652700</v>
          </cell>
        </row>
        <row r="688">
          <cell r="A688" t="str">
            <v>115653000</v>
          </cell>
        </row>
        <row r="689">
          <cell r="A689" t="str">
            <v>115653100</v>
          </cell>
        </row>
        <row r="690">
          <cell r="A690" t="str">
            <v>115653400</v>
          </cell>
        </row>
        <row r="691">
          <cell r="A691" t="str">
            <v>115655000</v>
          </cell>
        </row>
        <row r="692">
          <cell r="A692" t="str">
            <v>115655100</v>
          </cell>
        </row>
        <row r="693">
          <cell r="A693" t="str">
            <v>115655103</v>
          </cell>
        </row>
        <row r="694">
          <cell r="A694" t="str">
            <v>115655200</v>
          </cell>
        </row>
        <row r="695">
          <cell r="A695" t="str">
            <v>115655680</v>
          </cell>
        </row>
        <row r="696">
          <cell r="A696" t="str">
            <v>115655700</v>
          </cell>
        </row>
        <row r="697">
          <cell r="A697" t="str">
            <v>115655800</v>
          </cell>
        </row>
        <row r="698">
          <cell r="A698" t="str">
            <v>115657000</v>
          </cell>
        </row>
        <row r="699">
          <cell r="A699" t="str">
            <v>115657100</v>
          </cell>
        </row>
        <row r="700">
          <cell r="A700" t="str">
            <v>115657200</v>
          </cell>
        </row>
        <row r="701">
          <cell r="A701" t="str">
            <v>115657300</v>
          </cell>
        </row>
        <row r="702">
          <cell r="A702" t="str">
            <v>115658000</v>
          </cell>
        </row>
        <row r="703">
          <cell r="A703" t="str">
            <v>115658100</v>
          </cell>
        </row>
        <row r="704">
          <cell r="A704" t="str">
            <v>115658103</v>
          </cell>
        </row>
        <row r="705">
          <cell r="A705" t="str">
            <v>115658300</v>
          </cell>
        </row>
        <row r="706">
          <cell r="A706" t="str">
            <v>115658400</v>
          </cell>
        </row>
        <row r="707">
          <cell r="A707" t="str">
            <v>115658500</v>
          </cell>
        </row>
        <row r="708">
          <cell r="A708" t="str">
            <v>115659000</v>
          </cell>
        </row>
        <row r="709">
          <cell r="A709" t="str">
            <v>115659100</v>
          </cell>
        </row>
        <row r="710">
          <cell r="A710" t="str">
            <v>115659300</v>
          </cell>
        </row>
        <row r="711">
          <cell r="A711" t="str">
            <v>115659400</v>
          </cell>
        </row>
        <row r="712">
          <cell r="A712" t="str">
            <v>115659700</v>
          </cell>
        </row>
        <row r="713">
          <cell r="A713" t="str">
            <v>115659900</v>
          </cell>
        </row>
        <row r="714">
          <cell r="A714" t="str">
            <v>115663000</v>
          </cell>
        </row>
        <row r="715">
          <cell r="A715" t="str">
            <v>115663100</v>
          </cell>
        </row>
        <row r="716">
          <cell r="A716" t="str">
            <v>115663400</v>
          </cell>
        </row>
        <row r="717">
          <cell r="A717" t="str">
            <v>115663700</v>
          </cell>
        </row>
        <row r="718">
          <cell r="A718" t="str">
            <v>115665000</v>
          </cell>
        </row>
        <row r="719">
          <cell r="A719" t="str">
            <v>115665100</v>
          </cell>
        </row>
        <row r="720">
          <cell r="A720" t="str">
            <v>115665300</v>
          </cell>
        </row>
        <row r="721">
          <cell r="A721" t="str">
            <v>115665400</v>
          </cell>
        </row>
        <row r="722">
          <cell r="A722" t="str">
            <v>115665800</v>
          </cell>
        </row>
        <row r="723">
          <cell r="A723" t="str">
            <v>115667000</v>
          </cell>
        </row>
        <row r="724">
          <cell r="A724" t="str">
            <v>115667100</v>
          </cell>
        </row>
        <row r="725">
          <cell r="A725" t="str">
            <v>115667103</v>
          </cell>
        </row>
        <row r="726">
          <cell r="A726" t="str">
            <v>115667105</v>
          </cell>
        </row>
        <row r="727">
          <cell r="A727" t="str">
            <v>115667500</v>
          </cell>
        </row>
        <row r="728">
          <cell r="A728" t="str">
            <v>115667700</v>
          </cell>
        </row>
        <row r="729">
          <cell r="A729" t="str">
            <v>115669000</v>
          </cell>
        </row>
        <row r="730">
          <cell r="A730" t="str">
            <v>115669100</v>
          </cell>
        </row>
        <row r="731">
          <cell r="A731" t="str">
            <v>115669300</v>
          </cell>
        </row>
        <row r="732">
          <cell r="A732" t="str">
            <v>115669400</v>
          </cell>
        </row>
        <row r="733">
          <cell r="A733" t="str">
            <v>115669600</v>
          </cell>
        </row>
        <row r="734">
          <cell r="A734" t="str">
            <v>115669800</v>
          </cell>
        </row>
        <row r="735">
          <cell r="A735" t="str">
            <v>115671000</v>
          </cell>
        </row>
        <row r="736">
          <cell r="A736" t="str">
            <v>115671100</v>
          </cell>
        </row>
        <row r="737">
          <cell r="A737" t="str">
            <v>115671200</v>
          </cell>
        </row>
        <row r="738">
          <cell r="A738" t="str">
            <v>115671300</v>
          </cell>
        </row>
        <row r="739">
          <cell r="A739" t="str">
            <v>115673000</v>
          </cell>
        </row>
        <row r="740">
          <cell r="A740" t="str">
            <v>115673100</v>
          </cell>
        </row>
        <row r="741">
          <cell r="A741" t="str">
            <v>115673300</v>
          </cell>
        </row>
        <row r="742">
          <cell r="A742" t="str">
            <v>115673400</v>
          </cell>
        </row>
        <row r="743">
          <cell r="A743" t="str">
            <v>115673500</v>
          </cell>
        </row>
        <row r="744">
          <cell r="A744" t="str">
            <v>115677000</v>
          </cell>
        </row>
        <row r="745">
          <cell r="A745" t="str">
            <v>115677100</v>
          </cell>
        </row>
        <row r="746">
          <cell r="A746" t="str">
            <v>115677300</v>
          </cell>
        </row>
        <row r="747">
          <cell r="A747" t="str">
            <v>115677800</v>
          </cell>
        </row>
        <row r="748">
          <cell r="A748" t="str">
            <v>116000000</v>
          </cell>
        </row>
        <row r="749">
          <cell r="A749" t="str">
            <v>116030000</v>
          </cell>
        </row>
        <row r="750">
          <cell r="A750" t="str">
            <v>116030100</v>
          </cell>
        </row>
        <row r="751">
          <cell r="A751" t="str">
            <v>116030105</v>
          </cell>
        </row>
        <row r="752">
          <cell r="A752" t="str">
            <v>116030200</v>
          </cell>
        </row>
        <row r="753">
          <cell r="A753" t="str">
            <v>116030300</v>
          </cell>
        </row>
        <row r="754">
          <cell r="A754" t="str">
            <v>116033000</v>
          </cell>
        </row>
        <row r="755">
          <cell r="A755" t="str">
            <v>116033100</v>
          </cell>
        </row>
        <row r="756">
          <cell r="A756" t="str">
            <v>116033300</v>
          </cell>
        </row>
        <row r="757">
          <cell r="A757" t="str">
            <v>116035000</v>
          </cell>
        </row>
        <row r="758">
          <cell r="A758" t="str">
            <v>116035100</v>
          </cell>
        </row>
        <row r="759">
          <cell r="A759" t="str">
            <v>116035200</v>
          </cell>
        </row>
        <row r="760">
          <cell r="A760" t="str">
            <v>116035400</v>
          </cell>
        </row>
        <row r="761">
          <cell r="A761" t="str">
            <v>116035500</v>
          </cell>
        </row>
        <row r="762">
          <cell r="A762" t="str">
            <v>116035507</v>
          </cell>
        </row>
        <row r="763">
          <cell r="A763" t="str">
            <v>116037000</v>
          </cell>
        </row>
        <row r="764">
          <cell r="A764" t="str">
            <v>116037100</v>
          </cell>
        </row>
        <row r="765">
          <cell r="A765" t="str">
            <v>116037200</v>
          </cell>
        </row>
        <row r="766">
          <cell r="A766" t="str">
            <v>116039000</v>
          </cell>
        </row>
        <row r="767">
          <cell r="A767" t="str">
            <v>116039100</v>
          </cell>
        </row>
        <row r="768">
          <cell r="A768" t="str">
            <v>116039300</v>
          </cell>
        </row>
        <row r="769">
          <cell r="A769" t="str">
            <v>116041000</v>
          </cell>
        </row>
        <row r="770">
          <cell r="A770" t="str">
            <v>116041100</v>
          </cell>
        </row>
        <row r="771">
          <cell r="A771" t="str">
            <v>116041200</v>
          </cell>
        </row>
        <row r="772">
          <cell r="A772" t="str">
            <v>116041400</v>
          </cell>
        </row>
        <row r="773">
          <cell r="A773" t="str">
            <v>116045000</v>
          </cell>
        </row>
        <row r="774">
          <cell r="A774" t="str">
            <v>116045100</v>
          </cell>
        </row>
        <row r="775">
          <cell r="A775" t="str">
            <v>116045105</v>
          </cell>
        </row>
        <row r="776">
          <cell r="A776" t="str">
            <v>116045200</v>
          </cell>
        </row>
        <row r="777">
          <cell r="A777" t="str">
            <v>116045500</v>
          </cell>
        </row>
        <row r="778">
          <cell r="A778" t="str">
            <v>116047000</v>
          </cell>
        </row>
        <row r="779">
          <cell r="A779" t="str">
            <v>116047100</v>
          </cell>
        </row>
        <row r="780">
          <cell r="A780" t="str">
            <v>116047200</v>
          </cell>
        </row>
        <row r="781">
          <cell r="A781" t="str">
            <v>116047300</v>
          </cell>
        </row>
        <row r="782">
          <cell r="A782" t="str">
            <v>116400000</v>
          </cell>
        </row>
        <row r="783">
          <cell r="A783" t="str">
            <v>116430000</v>
          </cell>
        </row>
        <row r="784">
          <cell r="A784" t="str">
            <v>116430100</v>
          </cell>
        </row>
        <row r="785">
          <cell r="A785" t="str">
            <v>116430200</v>
          </cell>
        </row>
        <row r="786">
          <cell r="A786" t="str">
            <v>116430300</v>
          </cell>
        </row>
        <row r="787">
          <cell r="A787" t="str">
            <v>116435000</v>
          </cell>
        </row>
        <row r="788">
          <cell r="A788" t="str">
            <v>116435100</v>
          </cell>
        </row>
        <row r="789">
          <cell r="A789" t="str">
            <v>116435500</v>
          </cell>
        </row>
        <row r="790">
          <cell r="A790" t="str">
            <v>116437000</v>
          </cell>
        </row>
        <row r="791">
          <cell r="A791" t="str">
            <v>116437100</v>
          </cell>
        </row>
        <row r="792">
          <cell r="A792" t="str">
            <v>116437105</v>
          </cell>
        </row>
        <row r="793">
          <cell r="A793" t="str">
            <v>116437300</v>
          </cell>
        </row>
        <row r="794">
          <cell r="A794" t="str">
            <v>116437303</v>
          </cell>
        </row>
        <row r="795">
          <cell r="A795" t="str">
            <v>116437500</v>
          </cell>
        </row>
        <row r="796">
          <cell r="A796" t="str">
            <v>116438000</v>
          </cell>
        </row>
        <row r="797">
          <cell r="A797" t="str">
            <v>116438100</v>
          </cell>
        </row>
        <row r="798">
          <cell r="A798" t="str">
            <v>116438200</v>
          </cell>
        </row>
        <row r="799">
          <cell r="A799" t="str">
            <v>116438600</v>
          </cell>
        </row>
        <row r="800">
          <cell r="A800" t="str">
            <v>116439000</v>
          </cell>
        </row>
        <row r="801">
          <cell r="A801" t="str">
            <v>116439100</v>
          </cell>
        </row>
        <row r="802">
          <cell r="A802" t="str">
            <v>116439200</v>
          </cell>
        </row>
        <row r="803">
          <cell r="A803" t="str">
            <v>116439300</v>
          </cell>
        </row>
        <row r="804">
          <cell r="A804" t="str">
            <v>116441000</v>
          </cell>
        </row>
        <row r="805">
          <cell r="A805" t="str">
            <v>116441100</v>
          </cell>
        </row>
        <row r="806">
          <cell r="A806" t="str">
            <v>116441200</v>
          </cell>
        </row>
        <row r="807">
          <cell r="A807" t="str">
            <v>116441300</v>
          </cell>
        </row>
        <row r="808">
          <cell r="A808" t="str">
            <v>116443000</v>
          </cell>
        </row>
        <row r="809">
          <cell r="A809" t="str">
            <v>116443100</v>
          </cell>
        </row>
        <row r="810">
          <cell r="A810" t="str">
            <v>116443105</v>
          </cell>
        </row>
        <row r="811">
          <cell r="A811" t="str">
            <v>116443300</v>
          </cell>
        </row>
        <row r="812">
          <cell r="A812" t="str">
            <v>116447000</v>
          </cell>
        </row>
        <row r="813">
          <cell r="A813" t="str">
            <v>116447100</v>
          </cell>
        </row>
        <row r="814">
          <cell r="A814" t="str">
            <v>116447103</v>
          </cell>
        </row>
        <row r="815">
          <cell r="A815" t="str">
            <v>116447200</v>
          </cell>
        </row>
        <row r="816">
          <cell r="A816" t="str">
            <v>116449000</v>
          </cell>
        </row>
        <row r="817">
          <cell r="A817" t="str">
            <v>116449100</v>
          </cell>
        </row>
        <row r="818">
          <cell r="A818" t="str">
            <v>116449103</v>
          </cell>
        </row>
        <row r="819">
          <cell r="A819" t="str">
            <v>116449200</v>
          </cell>
        </row>
        <row r="820">
          <cell r="A820" t="str">
            <v>116449300</v>
          </cell>
        </row>
        <row r="821">
          <cell r="A821" t="str">
            <v>116449600</v>
          </cell>
        </row>
        <row r="822">
          <cell r="A822" t="str">
            <v>116449700</v>
          </cell>
        </row>
        <row r="823">
          <cell r="A823" t="str">
            <v>116450000</v>
          </cell>
        </row>
        <row r="824">
          <cell r="A824" t="str">
            <v>116450100</v>
          </cell>
        </row>
        <row r="825">
          <cell r="A825" t="str">
            <v>116451000</v>
          </cell>
        </row>
        <row r="826">
          <cell r="A826" t="str">
            <v>116451100</v>
          </cell>
        </row>
        <row r="827">
          <cell r="A827" t="str">
            <v>116451200</v>
          </cell>
        </row>
        <row r="828">
          <cell r="A828" t="str">
            <v>116451300</v>
          </cell>
        </row>
        <row r="829">
          <cell r="A829" t="str">
            <v>116451400</v>
          </cell>
        </row>
        <row r="830">
          <cell r="A830" t="str">
            <v>116453000</v>
          </cell>
        </row>
        <row r="831">
          <cell r="A831" t="str">
            <v>116453100</v>
          </cell>
        </row>
        <row r="832">
          <cell r="A832" t="str">
            <v>116453200</v>
          </cell>
        </row>
        <row r="833">
          <cell r="A833" t="str">
            <v>116453300</v>
          </cell>
        </row>
        <row r="834">
          <cell r="A834" t="str">
            <v>116453400</v>
          </cell>
        </row>
        <row r="835">
          <cell r="A835" t="str">
            <v>116453500</v>
          </cell>
        </row>
        <row r="836">
          <cell r="A836" t="str">
            <v>116455000</v>
          </cell>
        </row>
        <row r="837">
          <cell r="A837" t="str">
            <v>116455100</v>
          </cell>
        </row>
        <row r="838">
          <cell r="A838" t="str">
            <v>116455200</v>
          </cell>
        </row>
        <row r="839">
          <cell r="A839" t="str">
            <v>116457000</v>
          </cell>
        </row>
        <row r="840">
          <cell r="A840" t="str">
            <v>116457100</v>
          </cell>
        </row>
        <row r="841">
          <cell r="A841" t="str">
            <v>116457105</v>
          </cell>
        </row>
        <row r="842">
          <cell r="A842" t="str">
            <v>116459000</v>
          </cell>
        </row>
        <row r="843">
          <cell r="A843" t="str">
            <v>116459100</v>
          </cell>
        </row>
        <row r="844">
          <cell r="A844" t="str">
            <v>116459300</v>
          </cell>
        </row>
        <row r="845">
          <cell r="A845" t="str">
            <v>116600000</v>
          </cell>
        </row>
        <row r="846">
          <cell r="A846" t="str">
            <v>116630000</v>
          </cell>
        </row>
        <row r="847">
          <cell r="A847" t="str">
            <v>116630100</v>
          </cell>
        </row>
        <row r="848">
          <cell r="A848" t="str">
            <v>116630300</v>
          </cell>
        </row>
        <row r="849">
          <cell r="A849" t="str">
            <v>116637000</v>
          </cell>
        </row>
        <row r="850">
          <cell r="A850" t="str">
            <v>116637100</v>
          </cell>
        </row>
        <row r="851">
          <cell r="A851" t="str">
            <v>116637300</v>
          </cell>
        </row>
        <row r="852">
          <cell r="A852" t="str">
            <v>116637500</v>
          </cell>
        </row>
        <row r="853">
          <cell r="A853" t="str">
            <v>116645000</v>
          </cell>
        </row>
        <row r="854">
          <cell r="A854" t="str">
            <v>116645100</v>
          </cell>
        </row>
        <row r="855">
          <cell r="A855" t="str">
            <v>116645400</v>
          </cell>
        </row>
        <row r="856">
          <cell r="A856" t="str">
            <v>116645800</v>
          </cell>
        </row>
        <row r="857">
          <cell r="A857" t="str">
            <v>116647000</v>
          </cell>
        </row>
        <row r="858">
          <cell r="A858" t="str">
            <v>116647100</v>
          </cell>
        </row>
        <row r="859">
          <cell r="A859" t="str">
            <v>116647200</v>
          </cell>
        </row>
        <row r="860">
          <cell r="A860" t="str">
            <v>116648000</v>
          </cell>
        </row>
        <row r="861">
          <cell r="A861" t="str">
            <v>116648100</v>
          </cell>
        </row>
        <row r="862">
          <cell r="A862" t="str">
            <v>116648400</v>
          </cell>
        </row>
        <row r="863">
          <cell r="A863" t="str">
            <v>116648700</v>
          </cell>
        </row>
        <row r="864">
          <cell r="A864" t="str">
            <v>116649000</v>
          </cell>
        </row>
        <row r="865">
          <cell r="A865" t="str">
            <v>116649100</v>
          </cell>
        </row>
        <row r="866">
          <cell r="A866" t="str">
            <v>116649200</v>
          </cell>
        </row>
        <row r="867">
          <cell r="A867" t="str">
            <v>116651000</v>
          </cell>
        </row>
        <row r="868">
          <cell r="A868" t="str">
            <v>116651100</v>
          </cell>
        </row>
        <row r="869">
          <cell r="A869" t="str">
            <v>116651500</v>
          </cell>
        </row>
        <row r="870">
          <cell r="A870" t="str">
            <v>116653000</v>
          </cell>
        </row>
        <row r="871">
          <cell r="A871" t="str">
            <v>116653100</v>
          </cell>
        </row>
        <row r="872">
          <cell r="A872" t="str">
            <v>116653300</v>
          </cell>
        </row>
        <row r="873">
          <cell r="A873" t="str">
            <v>116653400</v>
          </cell>
        </row>
        <row r="874">
          <cell r="A874" t="str">
            <v>116653700</v>
          </cell>
        </row>
        <row r="875">
          <cell r="A875" t="str">
            <v>116655000</v>
          </cell>
        </row>
        <row r="876">
          <cell r="A876" t="str">
            <v>116655100</v>
          </cell>
        </row>
        <row r="877">
          <cell r="A877" t="str">
            <v>116655180</v>
          </cell>
        </row>
        <row r="878">
          <cell r="A878" t="str">
            <v>116655200</v>
          </cell>
        </row>
        <row r="879">
          <cell r="A879" t="str">
            <v>116655300</v>
          </cell>
        </row>
        <row r="880">
          <cell r="A880" t="str">
            <v>116655400</v>
          </cell>
        </row>
        <row r="881">
          <cell r="A881" t="str">
            <v>116658000</v>
          </cell>
        </row>
        <row r="882">
          <cell r="A882" t="str">
            <v>116658100</v>
          </cell>
        </row>
        <row r="883">
          <cell r="A883" t="str">
            <v>116659000</v>
          </cell>
        </row>
        <row r="884">
          <cell r="A884" t="str">
            <v>116659100</v>
          </cell>
        </row>
        <row r="885">
          <cell r="A885" t="str">
            <v>116659200</v>
          </cell>
        </row>
        <row r="886">
          <cell r="A886" t="str">
            <v>116659300</v>
          </cell>
        </row>
        <row r="887">
          <cell r="A887" t="str">
            <v>116661000</v>
          </cell>
        </row>
        <row r="888">
          <cell r="A888" t="str">
            <v>116661100</v>
          </cell>
        </row>
        <row r="889">
          <cell r="A889" t="str">
            <v>116661200</v>
          </cell>
        </row>
        <row r="890">
          <cell r="A890" t="str">
            <v>116661300</v>
          </cell>
        </row>
        <row r="891">
          <cell r="A891" t="str">
            <v>116663000</v>
          </cell>
        </row>
        <row r="892">
          <cell r="A892" t="str">
            <v>116663100</v>
          </cell>
        </row>
        <row r="893">
          <cell r="A893" t="str">
            <v>116663200</v>
          </cell>
        </row>
        <row r="894">
          <cell r="A894" t="str">
            <v>116665000</v>
          </cell>
        </row>
        <row r="895">
          <cell r="A895" t="str">
            <v>116665100</v>
          </cell>
        </row>
        <row r="896">
          <cell r="A896" t="str">
            <v>116665400</v>
          </cell>
        </row>
        <row r="897">
          <cell r="A897" t="str">
            <v>116665500</v>
          </cell>
        </row>
        <row r="898">
          <cell r="A898" t="str">
            <v>116665600</v>
          </cell>
        </row>
        <row r="899">
          <cell r="A899" t="str">
            <v>116667000</v>
          </cell>
        </row>
        <row r="900">
          <cell r="A900" t="str">
            <v>116667100</v>
          </cell>
        </row>
        <row r="901">
          <cell r="A901" t="str">
            <v>116667200</v>
          </cell>
        </row>
        <row r="902">
          <cell r="A902" t="str">
            <v>116667400</v>
          </cell>
        </row>
        <row r="903">
          <cell r="A903" t="str">
            <v>116667500</v>
          </cell>
        </row>
        <row r="904">
          <cell r="A904" t="str">
            <v>116667600</v>
          </cell>
        </row>
        <row r="905">
          <cell r="A905" t="str">
            <v>116671000</v>
          </cell>
        </row>
        <row r="906">
          <cell r="A906" t="str">
            <v>116671100</v>
          </cell>
        </row>
        <row r="907">
          <cell r="A907" t="str">
            <v>116671105</v>
          </cell>
        </row>
        <row r="908">
          <cell r="A908" t="str">
            <v>116671400</v>
          </cell>
        </row>
        <row r="909">
          <cell r="A909" t="str">
            <v>116672000</v>
          </cell>
        </row>
        <row r="910">
          <cell r="A910" t="str">
            <v>116672100</v>
          </cell>
        </row>
        <row r="911">
          <cell r="A911" t="str">
            <v>116672200</v>
          </cell>
        </row>
        <row r="912">
          <cell r="A912" t="str">
            <v>116672380</v>
          </cell>
        </row>
        <row r="913">
          <cell r="A913" t="str">
            <v>116672500</v>
          </cell>
        </row>
        <row r="914">
          <cell r="A914" t="str">
            <v>116673000</v>
          </cell>
        </row>
        <row r="915">
          <cell r="A915" t="str">
            <v>116673100</v>
          </cell>
        </row>
        <row r="916">
          <cell r="A916" t="str">
            <v>116673200</v>
          </cell>
        </row>
        <row r="917">
          <cell r="A917" t="str">
            <v>116673300</v>
          </cell>
        </row>
        <row r="918">
          <cell r="A918" t="str">
            <v>116800000</v>
          </cell>
        </row>
        <row r="919">
          <cell r="A919" t="str">
            <v>116830000</v>
          </cell>
        </row>
        <row r="920">
          <cell r="A920" t="str">
            <v>116830100</v>
          </cell>
        </row>
        <row r="921">
          <cell r="A921" t="str">
            <v>116833000</v>
          </cell>
        </row>
        <row r="922">
          <cell r="A922" t="str">
            <v>116833100</v>
          </cell>
        </row>
        <row r="923">
          <cell r="A923" t="str">
            <v>116833800</v>
          </cell>
        </row>
        <row r="924">
          <cell r="A924" t="str">
            <v>116835000</v>
          </cell>
        </row>
        <row r="925">
          <cell r="A925" t="str">
            <v>116835100</v>
          </cell>
        </row>
        <row r="926">
          <cell r="A926" t="str">
            <v>116835600</v>
          </cell>
        </row>
        <row r="927">
          <cell r="A927" t="str">
            <v>116837000</v>
          </cell>
        </row>
        <row r="928">
          <cell r="A928" t="str">
            <v>116837100</v>
          </cell>
        </row>
        <row r="929">
          <cell r="A929" t="str">
            <v>116837200</v>
          </cell>
        </row>
        <row r="930">
          <cell r="A930" t="str">
            <v>116837500</v>
          </cell>
        </row>
        <row r="931">
          <cell r="A931" t="str">
            <v>116839000</v>
          </cell>
        </row>
        <row r="932">
          <cell r="A932" t="str">
            <v>116839100</v>
          </cell>
        </row>
        <row r="933">
          <cell r="A933" t="str">
            <v>116841000</v>
          </cell>
        </row>
        <row r="934">
          <cell r="A934" t="str">
            <v>116841100</v>
          </cell>
        </row>
        <row r="935">
          <cell r="A935" t="str">
            <v>116841200</v>
          </cell>
        </row>
        <row r="936">
          <cell r="A936" t="str">
            <v>116841400</v>
          </cell>
        </row>
        <row r="937">
          <cell r="A937" t="str">
            <v>116841500</v>
          </cell>
        </row>
        <row r="938">
          <cell r="A938" t="str">
            <v>116842000</v>
          </cell>
        </row>
        <row r="939">
          <cell r="A939" t="str">
            <v>116842100</v>
          </cell>
        </row>
        <row r="940">
          <cell r="A940" t="str">
            <v>116843000</v>
          </cell>
        </row>
        <row r="941">
          <cell r="A941" t="str">
            <v>116843100</v>
          </cell>
        </row>
        <row r="942">
          <cell r="A942" t="str">
            <v>116843200</v>
          </cell>
        </row>
        <row r="943">
          <cell r="A943" t="str">
            <v>116845000</v>
          </cell>
        </row>
        <row r="944">
          <cell r="A944" t="str">
            <v>116845100</v>
          </cell>
        </row>
        <row r="945">
          <cell r="A945" t="str">
            <v>116845105</v>
          </cell>
        </row>
        <row r="946">
          <cell r="A946" t="str">
            <v>116845400</v>
          </cell>
        </row>
        <row r="947">
          <cell r="A947" t="str">
            <v>116845500</v>
          </cell>
        </row>
        <row r="948">
          <cell r="A948" t="str">
            <v>116845600</v>
          </cell>
        </row>
        <row r="949">
          <cell r="A949" t="str">
            <v>116847000</v>
          </cell>
        </row>
        <row r="950">
          <cell r="A950" t="str">
            <v>116847100</v>
          </cell>
        </row>
        <row r="951">
          <cell r="A951" t="str">
            <v>116847105</v>
          </cell>
        </row>
        <row r="952">
          <cell r="A952" t="str">
            <v>116847200</v>
          </cell>
        </row>
        <row r="953">
          <cell r="A953" t="str">
            <v>116847500</v>
          </cell>
        </row>
        <row r="954">
          <cell r="A954" t="str">
            <v>116849000</v>
          </cell>
        </row>
        <row r="955">
          <cell r="A955" t="str">
            <v>116849100</v>
          </cell>
        </row>
        <row r="956">
          <cell r="A956" t="str">
            <v>116849105</v>
          </cell>
        </row>
        <row r="957">
          <cell r="A957" t="str">
            <v>116849400</v>
          </cell>
        </row>
        <row r="958">
          <cell r="A958" t="str">
            <v>116855000</v>
          </cell>
        </row>
        <row r="959">
          <cell r="A959" t="str">
            <v>116855100</v>
          </cell>
        </row>
        <row r="960">
          <cell r="A960" t="str">
            <v>116855300</v>
          </cell>
        </row>
        <row r="961">
          <cell r="A961" t="str">
            <v>116855400</v>
          </cell>
        </row>
        <row r="962">
          <cell r="A962" t="str">
            <v>116855500</v>
          </cell>
        </row>
        <row r="963">
          <cell r="A963" t="str">
            <v>117000000</v>
          </cell>
        </row>
        <row r="964">
          <cell r="A964" t="str">
            <v>117020000</v>
          </cell>
        </row>
        <row r="965">
          <cell r="A965" t="str">
            <v>117020100</v>
          </cell>
        </row>
        <row r="966">
          <cell r="A966" t="str">
            <v>117033000</v>
          </cell>
        </row>
        <row r="967">
          <cell r="A967" t="str">
            <v>117033100</v>
          </cell>
        </row>
        <row r="968">
          <cell r="A968" t="str">
            <v>117033300</v>
          </cell>
        </row>
        <row r="969">
          <cell r="A969" t="str">
            <v>117033305</v>
          </cell>
        </row>
        <row r="970">
          <cell r="A970" t="str">
            <v>117033500</v>
          </cell>
        </row>
        <row r="971">
          <cell r="A971" t="str">
            <v>117033600</v>
          </cell>
        </row>
        <row r="972">
          <cell r="A972" t="str">
            <v>117033605</v>
          </cell>
        </row>
        <row r="973">
          <cell r="A973" t="str">
            <v>117033800</v>
          </cell>
        </row>
        <row r="974">
          <cell r="A974" t="str">
            <v>117033805</v>
          </cell>
        </row>
        <row r="975">
          <cell r="A975" t="str">
            <v>117035000</v>
          </cell>
        </row>
        <row r="976">
          <cell r="A976" t="str">
            <v>117035100</v>
          </cell>
        </row>
        <row r="977">
          <cell r="A977" t="str">
            <v>117035300</v>
          </cell>
        </row>
        <row r="978">
          <cell r="A978" t="str">
            <v>117035500</v>
          </cell>
        </row>
        <row r="979">
          <cell r="A979" t="str">
            <v>117037000</v>
          </cell>
        </row>
        <row r="980">
          <cell r="A980" t="str">
            <v>117037100</v>
          </cell>
        </row>
        <row r="981">
          <cell r="A981" t="str">
            <v>117037103</v>
          </cell>
        </row>
        <row r="982">
          <cell r="A982" t="str">
            <v>117037200</v>
          </cell>
        </row>
        <row r="983">
          <cell r="A983" t="str">
            <v>117037400</v>
          </cell>
        </row>
        <row r="984">
          <cell r="A984" t="str">
            <v>117037405</v>
          </cell>
        </row>
        <row r="985">
          <cell r="A985" t="str">
            <v>117037700</v>
          </cell>
        </row>
        <row r="986">
          <cell r="A986" t="str">
            <v>117049000</v>
          </cell>
        </row>
        <row r="987">
          <cell r="A987" t="str">
            <v>117049100</v>
          </cell>
        </row>
        <row r="988">
          <cell r="A988" t="str">
            <v>117049105</v>
          </cell>
        </row>
        <row r="989">
          <cell r="A989" t="str">
            <v>117049109</v>
          </cell>
        </row>
        <row r="990">
          <cell r="A990" t="str">
            <v>117049180</v>
          </cell>
        </row>
        <row r="991">
          <cell r="A991" t="str">
            <v>117049200</v>
          </cell>
        </row>
        <row r="992">
          <cell r="A992" t="str">
            <v>117049500</v>
          </cell>
        </row>
        <row r="993">
          <cell r="A993" t="str">
            <v>117049600</v>
          </cell>
        </row>
        <row r="994">
          <cell r="A994" t="str">
            <v>117051000</v>
          </cell>
        </row>
        <row r="995">
          <cell r="A995" t="str">
            <v>117051100</v>
          </cell>
        </row>
        <row r="996">
          <cell r="A996" t="str">
            <v>117051200</v>
          </cell>
        </row>
        <row r="997">
          <cell r="A997" t="str">
            <v>117051300</v>
          </cell>
        </row>
        <row r="998">
          <cell r="A998" t="str">
            <v>117051400</v>
          </cell>
        </row>
        <row r="999">
          <cell r="A999" t="str">
            <v>117051500</v>
          </cell>
        </row>
        <row r="1000">
          <cell r="A1000" t="str">
            <v>117051600</v>
          </cell>
        </row>
        <row r="1001">
          <cell r="A1001" t="str">
            <v>117051700</v>
          </cell>
        </row>
        <row r="1002">
          <cell r="A1002" t="str">
            <v>117053000</v>
          </cell>
        </row>
        <row r="1003">
          <cell r="A1003" t="str">
            <v>117053100</v>
          </cell>
        </row>
        <row r="1004">
          <cell r="A1004" t="str">
            <v>117053103</v>
          </cell>
        </row>
        <row r="1005">
          <cell r="A1005" t="str">
            <v>117053200</v>
          </cell>
        </row>
        <row r="1006">
          <cell r="A1006" t="str">
            <v>117053300</v>
          </cell>
        </row>
        <row r="1007">
          <cell r="A1007" t="str">
            <v>117053400</v>
          </cell>
        </row>
        <row r="1008">
          <cell r="A1008" t="str">
            <v>117053500</v>
          </cell>
        </row>
        <row r="1009">
          <cell r="A1009" t="str">
            <v>117055000</v>
          </cell>
        </row>
        <row r="1010">
          <cell r="A1010" t="str">
            <v>117055100</v>
          </cell>
        </row>
        <row r="1011">
          <cell r="A1011" t="str">
            <v>117055200</v>
          </cell>
        </row>
        <row r="1012">
          <cell r="A1012" t="str">
            <v>117055300</v>
          </cell>
        </row>
        <row r="1013">
          <cell r="A1013" t="str">
            <v>117055400</v>
          </cell>
        </row>
        <row r="1014">
          <cell r="A1014" t="str">
            <v>117055800</v>
          </cell>
        </row>
        <row r="1015">
          <cell r="A1015" t="str">
            <v>117055900</v>
          </cell>
        </row>
        <row r="1016">
          <cell r="A1016" t="str">
            <v>117057000</v>
          </cell>
        </row>
        <row r="1017">
          <cell r="A1017" t="str">
            <v>117057100</v>
          </cell>
        </row>
        <row r="1018">
          <cell r="A1018" t="str">
            <v>117057103</v>
          </cell>
        </row>
        <row r="1019">
          <cell r="A1019" t="str">
            <v>117057105</v>
          </cell>
        </row>
        <row r="1020">
          <cell r="A1020" t="str">
            <v>117057107</v>
          </cell>
        </row>
        <row r="1021">
          <cell r="A1021" t="str">
            <v>117057109</v>
          </cell>
        </row>
        <row r="1022">
          <cell r="A1022" t="str">
            <v>117057111</v>
          </cell>
        </row>
        <row r="1023">
          <cell r="A1023" t="str">
            <v>117057113</v>
          </cell>
        </row>
        <row r="1024">
          <cell r="A1024" t="str">
            <v>117057115</v>
          </cell>
        </row>
        <row r="1025">
          <cell r="A1025" t="str">
            <v>117057117</v>
          </cell>
        </row>
        <row r="1026">
          <cell r="A1026" t="str">
            <v>117057119</v>
          </cell>
        </row>
        <row r="1027">
          <cell r="A1027" t="str">
            <v>117057121</v>
          </cell>
        </row>
        <row r="1028">
          <cell r="A1028" t="str">
            <v>117057123</v>
          </cell>
        </row>
        <row r="1029">
          <cell r="A1029" t="str">
            <v>117057125</v>
          </cell>
        </row>
        <row r="1030">
          <cell r="A1030" t="str">
            <v>117057127</v>
          </cell>
        </row>
        <row r="1031">
          <cell r="A1031" t="str">
            <v>117057128</v>
          </cell>
        </row>
        <row r="1032">
          <cell r="A1032" t="str">
            <v>117057129</v>
          </cell>
        </row>
        <row r="1033">
          <cell r="A1033" t="str">
            <v>117057131</v>
          </cell>
        </row>
        <row r="1034">
          <cell r="A1034" t="str">
            <v>117057132</v>
          </cell>
        </row>
        <row r="1035">
          <cell r="A1035" t="str">
            <v>117057200</v>
          </cell>
        </row>
        <row r="1036">
          <cell r="A1036" t="str">
            <v>117057300</v>
          </cell>
        </row>
        <row r="1037">
          <cell r="A1037" t="str">
            <v>117057500</v>
          </cell>
        </row>
        <row r="1038">
          <cell r="A1038" t="str">
            <v>117059000</v>
          </cell>
        </row>
        <row r="1039">
          <cell r="A1039" t="str">
            <v>117059100</v>
          </cell>
        </row>
        <row r="1040">
          <cell r="A1040" t="str">
            <v>117059105</v>
          </cell>
        </row>
        <row r="1041">
          <cell r="A1041" t="str">
            <v>117059109</v>
          </cell>
        </row>
        <row r="1042">
          <cell r="A1042" t="str">
            <v>117061000</v>
          </cell>
        </row>
        <row r="1043">
          <cell r="A1043" t="str">
            <v>117061100</v>
          </cell>
        </row>
        <row r="1044">
          <cell r="A1044" t="str">
            <v>117061200</v>
          </cell>
        </row>
        <row r="1045">
          <cell r="A1045" t="str">
            <v>117061300</v>
          </cell>
        </row>
        <row r="1046">
          <cell r="A1046" t="str">
            <v>117061400</v>
          </cell>
        </row>
        <row r="1047">
          <cell r="A1047" t="str">
            <v>117061500</v>
          </cell>
        </row>
        <row r="1048">
          <cell r="A1048" t="str">
            <v>117061600</v>
          </cell>
        </row>
        <row r="1049">
          <cell r="A1049" t="str">
            <v>117061700</v>
          </cell>
        </row>
        <row r="1050">
          <cell r="A1050" t="str">
            <v>117061900</v>
          </cell>
        </row>
        <row r="1051">
          <cell r="A1051" t="str">
            <v>117063000</v>
          </cell>
        </row>
        <row r="1052">
          <cell r="A1052" t="str">
            <v>117063100</v>
          </cell>
        </row>
        <row r="1053">
          <cell r="A1053" t="str">
            <v>117063103</v>
          </cell>
        </row>
        <row r="1054">
          <cell r="A1054" t="str">
            <v>117063105</v>
          </cell>
        </row>
        <row r="1055">
          <cell r="A1055" t="str">
            <v>117063109</v>
          </cell>
        </row>
        <row r="1056">
          <cell r="A1056" t="str">
            <v>117063300</v>
          </cell>
        </row>
        <row r="1057">
          <cell r="A1057" t="str">
            <v>117063380</v>
          </cell>
        </row>
        <row r="1058">
          <cell r="A1058" t="str">
            <v>117063580</v>
          </cell>
        </row>
        <row r="1059">
          <cell r="A1059" t="str">
            <v>117063600</v>
          </cell>
        </row>
        <row r="1060">
          <cell r="A1060" t="str">
            <v>117063800</v>
          </cell>
        </row>
        <row r="1061">
          <cell r="A1061" t="str">
            <v>150000000</v>
          </cell>
        </row>
        <row r="1062">
          <cell r="A1062" t="str">
            <v>151000000</v>
          </cell>
        </row>
        <row r="1063">
          <cell r="A1063" t="str">
            <v>151010000</v>
          </cell>
        </row>
        <row r="1064">
          <cell r="A1064" t="str">
            <v>151031000</v>
          </cell>
        </row>
        <row r="1065">
          <cell r="A1065" t="str">
            <v>151031100</v>
          </cell>
        </row>
        <row r="1066">
          <cell r="A1066" t="str">
            <v>151031102</v>
          </cell>
        </row>
        <row r="1067">
          <cell r="A1067" t="str">
            <v>151031180</v>
          </cell>
        </row>
        <row r="1068">
          <cell r="A1068" t="str">
            <v>151031200</v>
          </cell>
        </row>
        <row r="1069">
          <cell r="A1069" t="str">
            <v>151031207</v>
          </cell>
        </row>
        <row r="1070">
          <cell r="A1070" t="str">
            <v>151031208</v>
          </cell>
        </row>
        <row r="1071">
          <cell r="A1071" t="str">
            <v>151031280</v>
          </cell>
        </row>
        <row r="1072">
          <cell r="A1072" t="str">
            <v>151031300</v>
          </cell>
        </row>
        <row r="1073">
          <cell r="A1073" t="str">
            <v>151031302</v>
          </cell>
        </row>
        <row r="1074">
          <cell r="A1074" t="str">
            <v>151031304</v>
          </cell>
        </row>
        <row r="1075">
          <cell r="A1075" t="str">
            <v>151031305</v>
          </cell>
        </row>
        <row r="1076">
          <cell r="A1076" t="str">
            <v>151031380</v>
          </cell>
        </row>
        <row r="1077">
          <cell r="A1077" t="str">
            <v>151031385</v>
          </cell>
        </row>
        <row r="1078">
          <cell r="A1078" t="str">
            <v>151031400</v>
          </cell>
        </row>
        <row r="1079">
          <cell r="A1079" t="str">
            <v>151031500</v>
          </cell>
        </row>
        <row r="1080">
          <cell r="A1080" t="str">
            <v>151031503</v>
          </cell>
        </row>
        <row r="1081">
          <cell r="A1081" t="str">
            <v>151031504</v>
          </cell>
        </row>
        <row r="1082">
          <cell r="A1082" t="str">
            <v>151031580</v>
          </cell>
        </row>
        <row r="1083">
          <cell r="A1083" t="str">
            <v>151031600</v>
          </cell>
        </row>
        <row r="1084">
          <cell r="A1084" t="str">
            <v>151031603</v>
          </cell>
        </row>
        <row r="1085">
          <cell r="A1085" t="str">
            <v>151031605</v>
          </cell>
        </row>
        <row r="1086">
          <cell r="A1086" t="str">
            <v>151031680</v>
          </cell>
        </row>
        <row r="1087">
          <cell r="A1087" t="str">
            <v>151035000</v>
          </cell>
        </row>
        <row r="1088">
          <cell r="A1088" t="str">
            <v>151035100</v>
          </cell>
        </row>
        <row r="1089">
          <cell r="A1089" t="str">
            <v>151035200</v>
          </cell>
        </row>
        <row r="1090">
          <cell r="A1090" t="str">
            <v>151035300</v>
          </cell>
        </row>
        <row r="1091">
          <cell r="A1091" t="str">
            <v>151037000</v>
          </cell>
        </row>
        <row r="1092">
          <cell r="A1092" t="str">
            <v>151037100</v>
          </cell>
        </row>
        <row r="1093">
          <cell r="A1093" t="str">
            <v>151037102</v>
          </cell>
        </row>
        <row r="1094">
          <cell r="A1094" t="str">
            <v>151037300</v>
          </cell>
        </row>
        <row r="1095">
          <cell r="A1095" t="str">
            <v>151037400</v>
          </cell>
        </row>
        <row r="1096">
          <cell r="A1096" t="str">
            <v>151037500</v>
          </cell>
        </row>
        <row r="1097">
          <cell r="A1097" t="str">
            <v>151037600</v>
          </cell>
        </row>
        <row r="1098">
          <cell r="A1098" t="str">
            <v>151037608</v>
          </cell>
        </row>
        <row r="1099">
          <cell r="A1099" t="str">
            <v>151039000</v>
          </cell>
        </row>
        <row r="1100">
          <cell r="A1100" t="str">
            <v>151039100</v>
          </cell>
        </row>
        <row r="1101">
          <cell r="A1101" t="str">
            <v>151039102</v>
          </cell>
        </row>
        <row r="1102">
          <cell r="A1102" t="str">
            <v>151039200</v>
          </cell>
        </row>
        <row r="1103">
          <cell r="A1103" t="str">
            <v>151039202</v>
          </cell>
        </row>
        <row r="1104">
          <cell r="A1104" t="str">
            <v>151041000</v>
          </cell>
        </row>
        <row r="1105">
          <cell r="A1105" t="str">
            <v>151041100</v>
          </cell>
        </row>
        <row r="1106">
          <cell r="A1106" t="str">
            <v>151041104</v>
          </cell>
        </row>
        <row r="1107">
          <cell r="A1107" t="str">
            <v>153200000</v>
          </cell>
        </row>
        <row r="1108">
          <cell r="A1108" t="str">
            <v>153220000</v>
          </cell>
        </row>
        <row r="1109">
          <cell r="A1109" t="str">
            <v>153220100</v>
          </cell>
        </row>
        <row r="1110">
          <cell r="A1110" t="str">
            <v>153233000</v>
          </cell>
        </row>
        <row r="1111">
          <cell r="A1111" t="str">
            <v>153233100</v>
          </cell>
        </row>
        <row r="1112">
          <cell r="A1112" t="str">
            <v>153233102</v>
          </cell>
        </row>
        <row r="1113">
          <cell r="A1113" t="str">
            <v>153233103</v>
          </cell>
        </row>
        <row r="1114">
          <cell r="A1114" t="str">
            <v>153233300</v>
          </cell>
        </row>
        <row r="1115">
          <cell r="A1115" t="str">
            <v>153233302</v>
          </cell>
        </row>
        <row r="1116">
          <cell r="A1116" t="str">
            <v>153233305</v>
          </cell>
        </row>
        <row r="1117">
          <cell r="A1117" t="str">
            <v>153233400</v>
          </cell>
        </row>
        <row r="1118">
          <cell r="A1118" t="str">
            <v>153233402</v>
          </cell>
        </row>
        <row r="1119">
          <cell r="A1119" t="str">
            <v>153235000</v>
          </cell>
        </row>
        <row r="1120">
          <cell r="A1120" t="str">
            <v>153235100</v>
          </cell>
        </row>
        <row r="1121">
          <cell r="A1121" t="str">
            <v>153235102</v>
          </cell>
        </row>
        <row r="1122">
          <cell r="A1122" t="str">
            <v>153235103</v>
          </cell>
        </row>
        <row r="1123">
          <cell r="A1123" t="str">
            <v>153235105</v>
          </cell>
        </row>
        <row r="1124">
          <cell r="A1124" t="str">
            <v>153235300</v>
          </cell>
        </row>
        <row r="1125">
          <cell r="A1125" t="str">
            <v>153237000</v>
          </cell>
        </row>
        <row r="1126">
          <cell r="A1126" t="str">
            <v>153237100</v>
          </cell>
        </row>
        <row r="1127">
          <cell r="A1127" t="str">
            <v>153237200</v>
          </cell>
        </row>
        <row r="1128">
          <cell r="A1128" t="str">
            <v>153237205</v>
          </cell>
        </row>
        <row r="1129">
          <cell r="A1129" t="str">
            <v>153237300</v>
          </cell>
        </row>
        <row r="1130">
          <cell r="A1130" t="str">
            <v>153239000</v>
          </cell>
        </row>
        <row r="1131">
          <cell r="A1131" t="str">
            <v>153239100</v>
          </cell>
        </row>
        <row r="1132">
          <cell r="A1132" t="str">
            <v>153239102</v>
          </cell>
        </row>
        <row r="1133">
          <cell r="A1133" t="str">
            <v>153239200</v>
          </cell>
        </row>
        <row r="1134">
          <cell r="A1134" t="str">
            <v>153239300</v>
          </cell>
        </row>
        <row r="1135">
          <cell r="A1135" t="str">
            <v>153239302</v>
          </cell>
        </row>
        <row r="1136">
          <cell r="A1136" t="str">
            <v>153239303</v>
          </cell>
        </row>
        <row r="1137">
          <cell r="A1137" t="str">
            <v>153241000</v>
          </cell>
        </row>
        <row r="1138">
          <cell r="A1138" t="str">
            <v>153241100</v>
          </cell>
        </row>
        <row r="1139">
          <cell r="A1139" t="str">
            <v>153241200</v>
          </cell>
        </row>
        <row r="1140">
          <cell r="A1140" t="str">
            <v>153241300</v>
          </cell>
        </row>
        <row r="1141">
          <cell r="A1141" t="str">
            <v>153242000</v>
          </cell>
        </row>
        <row r="1142">
          <cell r="A1142" t="str">
            <v>153242100</v>
          </cell>
        </row>
        <row r="1143">
          <cell r="A1143" t="str">
            <v>153242102</v>
          </cell>
        </row>
        <row r="1144">
          <cell r="A1144" t="str">
            <v>153242103</v>
          </cell>
        </row>
        <row r="1145">
          <cell r="A1145" t="str">
            <v>153242104</v>
          </cell>
        </row>
        <row r="1146">
          <cell r="A1146" t="str">
            <v>153242800</v>
          </cell>
        </row>
        <row r="1147">
          <cell r="A1147" t="str">
            <v>153243000</v>
          </cell>
        </row>
        <row r="1148">
          <cell r="A1148" t="str">
            <v>153243100</v>
          </cell>
        </row>
        <row r="1149">
          <cell r="A1149" t="str">
            <v>153243200</v>
          </cell>
        </row>
        <row r="1150">
          <cell r="A1150" t="str">
            <v>153245000</v>
          </cell>
        </row>
        <row r="1151">
          <cell r="A1151" t="str">
            <v>153245100</v>
          </cell>
        </row>
        <row r="1152">
          <cell r="A1152" t="str">
            <v>153245102</v>
          </cell>
        </row>
        <row r="1153">
          <cell r="A1153" t="str">
            <v>153245300</v>
          </cell>
        </row>
        <row r="1154">
          <cell r="A1154" t="str">
            <v>153245400</v>
          </cell>
        </row>
        <row r="1155">
          <cell r="A1155" t="str">
            <v>153245403</v>
          </cell>
        </row>
        <row r="1156">
          <cell r="A1156" t="str">
            <v>153247000</v>
          </cell>
        </row>
        <row r="1157">
          <cell r="A1157" t="str">
            <v>153247100</v>
          </cell>
        </row>
        <row r="1158">
          <cell r="A1158" t="str">
            <v>153247102</v>
          </cell>
        </row>
        <row r="1159">
          <cell r="A1159" t="str">
            <v>153247200</v>
          </cell>
        </row>
        <row r="1160">
          <cell r="A1160" t="str">
            <v>153247300</v>
          </cell>
        </row>
        <row r="1161">
          <cell r="A1161" t="str">
            <v>153248000</v>
          </cell>
        </row>
        <row r="1162">
          <cell r="A1162" t="str">
            <v>153248100</v>
          </cell>
        </row>
        <row r="1163">
          <cell r="A1163" t="str">
            <v>153248300</v>
          </cell>
        </row>
        <row r="1164">
          <cell r="A1164" t="str">
            <v>153249000</v>
          </cell>
        </row>
        <row r="1165">
          <cell r="A1165" t="str">
            <v>153249100</v>
          </cell>
        </row>
        <row r="1166">
          <cell r="A1166" t="str">
            <v>153249103</v>
          </cell>
        </row>
        <row r="1167">
          <cell r="A1167" t="str">
            <v>153249200</v>
          </cell>
        </row>
        <row r="1168">
          <cell r="A1168" t="str">
            <v>153249300</v>
          </cell>
        </row>
        <row r="1169">
          <cell r="A1169" t="str">
            <v>153251000</v>
          </cell>
        </row>
        <row r="1170">
          <cell r="A1170" t="str">
            <v>153251100</v>
          </cell>
        </row>
        <row r="1171">
          <cell r="A1171" t="str">
            <v>153251200</v>
          </cell>
        </row>
        <row r="1172">
          <cell r="A1172" t="str">
            <v>153251202</v>
          </cell>
        </row>
        <row r="1173">
          <cell r="A1173" t="str">
            <v>153251203</v>
          </cell>
        </row>
        <row r="1174">
          <cell r="A1174" t="str">
            <v>153251204</v>
          </cell>
        </row>
        <row r="1175">
          <cell r="A1175" t="str">
            <v>153251205</v>
          </cell>
        </row>
        <row r="1176">
          <cell r="A1176" t="str">
            <v>153251300</v>
          </cell>
        </row>
        <row r="1177">
          <cell r="A1177" t="str">
            <v>153251302</v>
          </cell>
        </row>
        <row r="1178">
          <cell r="A1178" t="str">
            <v>153251303</v>
          </cell>
        </row>
        <row r="1179">
          <cell r="A1179" t="str">
            <v>153251304</v>
          </cell>
        </row>
        <row r="1180">
          <cell r="A1180" t="str">
            <v>153251305</v>
          </cell>
        </row>
        <row r="1181">
          <cell r="A1181" t="str">
            <v>153251400</v>
          </cell>
        </row>
        <row r="1182">
          <cell r="A1182" t="str">
            <v>153400000</v>
          </cell>
        </row>
        <row r="1183">
          <cell r="A1183" t="str">
            <v>153430000</v>
          </cell>
        </row>
        <row r="1184">
          <cell r="A1184" t="str">
            <v>153430100</v>
          </cell>
        </row>
        <row r="1185">
          <cell r="A1185" t="str">
            <v>153430200</v>
          </cell>
        </row>
        <row r="1186">
          <cell r="A1186" t="str">
            <v>153430400</v>
          </cell>
        </row>
        <row r="1187">
          <cell r="A1187" t="str">
            <v>153430500</v>
          </cell>
        </row>
        <row r="1188">
          <cell r="A1188" t="str">
            <v>153433000</v>
          </cell>
        </row>
        <row r="1189">
          <cell r="A1189" t="str">
            <v>153433100</v>
          </cell>
        </row>
        <row r="1190">
          <cell r="A1190" t="str">
            <v>153435000</v>
          </cell>
        </row>
        <row r="1191">
          <cell r="A1191" t="str">
            <v>153435100</v>
          </cell>
        </row>
        <row r="1192">
          <cell r="A1192" t="str">
            <v>153435300</v>
          </cell>
        </row>
        <row r="1193">
          <cell r="A1193" t="str">
            <v>153437000</v>
          </cell>
        </row>
        <row r="1194">
          <cell r="A1194" t="str">
            <v>153437100</v>
          </cell>
        </row>
        <row r="1195">
          <cell r="A1195" t="str">
            <v>153437300</v>
          </cell>
        </row>
        <row r="1196">
          <cell r="A1196" t="str">
            <v>153437400</v>
          </cell>
        </row>
        <row r="1197">
          <cell r="A1197" t="str">
            <v>153437500</v>
          </cell>
        </row>
        <row r="1198">
          <cell r="A1198" t="str">
            <v>153439000</v>
          </cell>
        </row>
        <row r="1199">
          <cell r="A1199" t="str">
            <v>153439100</v>
          </cell>
        </row>
        <row r="1200">
          <cell r="A1200" t="str">
            <v>153441000</v>
          </cell>
        </row>
        <row r="1201">
          <cell r="A1201" t="str">
            <v>153441100</v>
          </cell>
        </row>
        <row r="1202">
          <cell r="A1202" t="str">
            <v>153441108</v>
          </cell>
        </row>
        <row r="1203">
          <cell r="A1203" t="str">
            <v>153441400</v>
          </cell>
        </row>
        <row r="1204">
          <cell r="A1204" t="str">
            <v>153441500</v>
          </cell>
        </row>
        <row r="1205">
          <cell r="A1205" t="str">
            <v>153443000</v>
          </cell>
        </row>
        <row r="1206">
          <cell r="A1206" t="str">
            <v>153443100</v>
          </cell>
        </row>
        <row r="1207">
          <cell r="A1207" t="str">
            <v>153443600</v>
          </cell>
        </row>
        <row r="1208">
          <cell r="A1208" t="str">
            <v>153447000</v>
          </cell>
        </row>
        <row r="1209">
          <cell r="A1209" t="str">
            <v>153447100</v>
          </cell>
        </row>
        <row r="1210">
          <cell r="A1210" t="str">
            <v>153447200</v>
          </cell>
        </row>
        <row r="1211">
          <cell r="A1211" t="str">
            <v>153447400</v>
          </cell>
        </row>
        <row r="1212">
          <cell r="A1212" t="str">
            <v>153447500</v>
          </cell>
        </row>
        <row r="1213">
          <cell r="A1213" t="str">
            <v>153449000</v>
          </cell>
        </row>
        <row r="1214">
          <cell r="A1214" t="str">
            <v>153449100</v>
          </cell>
        </row>
        <row r="1215">
          <cell r="A1215" t="str">
            <v>153451000</v>
          </cell>
        </row>
        <row r="1216">
          <cell r="A1216" t="str">
            <v>153451100</v>
          </cell>
        </row>
        <row r="1217">
          <cell r="A1217" t="str">
            <v>153453000</v>
          </cell>
        </row>
        <row r="1218">
          <cell r="A1218" t="str">
            <v>153453100</v>
          </cell>
        </row>
        <row r="1219">
          <cell r="A1219" t="str">
            <v>153453300</v>
          </cell>
        </row>
        <row r="1220">
          <cell r="A1220" t="str">
            <v>153453400</v>
          </cell>
        </row>
        <row r="1221">
          <cell r="A1221" t="str">
            <v>153453500</v>
          </cell>
        </row>
        <row r="1222">
          <cell r="A1222" t="str">
            <v>153457000</v>
          </cell>
        </row>
        <row r="1223">
          <cell r="A1223" t="str">
            <v>153457100</v>
          </cell>
        </row>
        <row r="1224">
          <cell r="A1224" t="str">
            <v>153458000</v>
          </cell>
        </row>
        <row r="1225">
          <cell r="A1225" t="str">
            <v>153458100</v>
          </cell>
        </row>
        <row r="1226">
          <cell r="A1226" t="str">
            <v>153458400</v>
          </cell>
        </row>
        <row r="1227">
          <cell r="A1227" t="str">
            <v>153459000</v>
          </cell>
        </row>
        <row r="1228">
          <cell r="A1228" t="str">
            <v>153459100</v>
          </cell>
        </row>
        <row r="1229">
          <cell r="A1229" t="str">
            <v>153473000</v>
          </cell>
        </row>
        <row r="1230">
          <cell r="A1230" t="str">
            <v>153473100</v>
          </cell>
        </row>
        <row r="1231">
          <cell r="A1231" t="str">
            <v>153600000</v>
          </cell>
        </row>
        <row r="1232">
          <cell r="A1232" t="str">
            <v>153630000</v>
          </cell>
        </row>
        <row r="1233">
          <cell r="A1233" t="str">
            <v>153630100</v>
          </cell>
        </row>
        <row r="1234">
          <cell r="A1234" t="str">
            <v>153630104</v>
          </cell>
        </row>
        <row r="1235">
          <cell r="A1235" t="str">
            <v>153630105</v>
          </cell>
        </row>
        <row r="1236">
          <cell r="A1236" t="str">
            <v>153630300</v>
          </cell>
        </row>
        <row r="1237">
          <cell r="A1237" t="str">
            <v>153630303</v>
          </cell>
        </row>
        <row r="1238">
          <cell r="A1238" t="str">
            <v>153630304</v>
          </cell>
        </row>
        <row r="1239">
          <cell r="A1239" t="str">
            <v>153630305</v>
          </cell>
        </row>
        <row r="1240">
          <cell r="A1240" t="str">
            <v>153630307</v>
          </cell>
        </row>
        <row r="1241">
          <cell r="A1241" t="str">
            <v>153630308</v>
          </cell>
        </row>
        <row r="1242">
          <cell r="A1242" t="str">
            <v>153630309</v>
          </cell>
        </row>
        <row r="1243">
          <cell r="A1243" t="str">
            <v>153630311</v>
          </cell>
        </row>
        <row r="1244">
          <cell r="A1244" t="str">
            <v>153630312</v>
          </cell>
        </row>
        <row r="1245">
          <cell r="A1245" t="str">
            <v>153630313</v>
          </cell>
        </row>
        <row r="1246">
          <cell r="A1246" t="str">
            <v>153630314</v>
          </cell>
        </row>
        <row r="1247">
          <cell r="A1247" t="str">
            <v>153630400</v>
          </cell>
        </row>
        <row r="1248">
          <cell r="A1248" t="str">
            <v>153630403</v>
          </cell>
        </row>
        <row r="1249">
          <cell r="A1249" t="str">
            <v>153630406</v>
          </cell>
        </row>
        <row r="1250">
          <cell r="A1250" t="str">
            <v>153630500</v>
          </cell>
        </row>
        <row r="1251">
          <cell r="A1251" t="str">
            <v>153630503</v>
          </cell>
        </row>
        <row r="1252">
          <cell r="A1252" t="str">
            <v>153630504</v>
          </cell>
        </row>
        <row r="1253">
          <cell r="A1253" t="str">
            <v>153630505</v>
          </cell>
        </row>
        <row r="1254">
          <cell r="A1254" t="str">
            <v>153630507</v>
          </cell>
        </row>
        <row r="1255">
          <cell r="A1255" t="str">
            <v>153630508</v>
          </cell>
        </row>
        <row r="1256">
          <cell r="A1256" t="str">
            <v>153630509</v>
          </cell>
        </row>
        <row r="1257">
          <cell r="A1257" t="str">
            <v>153630511</v>
          </cell>
        </row>
        <row r="1258">
          <cell r="A1258" t="str">
            <v>153633000</v>
          </cell>
        </row>
        <row r="1259">
          <cell r="A1259" t="str">
            <v>153633100</v>
          </cell>
        </row>
        <row r="1260">
          <cell r="A1260" t="str">
            <v>153633114</v>
          </cell>
        </row>
        <row r="1261">
          <cell r="A1261" t="str">
            <v>153635000</v>
          </cell>
        </row>
        <row r="1262">
          <cell r="A1262" t="str">
            <v>153635100</v>
          </cell>
        </row>
        <row r="1263">
          <cell r="A1263" t="str">
            <v>153635103</v>
          </cell>
        </row>
        <row r="1264">
          <cell r="A1264" t="str">
            <v>153635112</v>
          </cell>
        </row>
        <row r="1265">
          <cell r="A1265" t="str">
            <v>153635114</v>
          </cell>
        </row>
        <row r="1266">
          <cell r="A1266" t="str">
            <v>153635115</v>
          </cell>
        </row>
        <row r="1267">
          <cell r="A1267" t="str">
            <v>153635116</v>
          </cell>
        </row>
        <row r="1268">
          <cell r="A1268" t="str">
            <v>153635121</v>
          </cell>
        </row>
        <row r="1269">
          <cell r="A1269" t="str">
            <v>153635122</v>
          </cell>
        </row>
        <row r="1270">
          <cell r="A1270" t="str">
            <v>153635123</v>
          </cell>
        </row>
        <row r="1271">
          <cell r="A1271" t="str">
            <v>153635124</v>
          </cell>
        </row>
        <row r="1272">
          <cell r="A1272" t="str">
            <v>153635125</v>
          </cell>
        </row>
        <row r="1273">
          <cell r="A1273" t="str">
            <v>153637000</v>
          </cell>
        </row>
        <row r="1274">
          <cell r="A1274" t="str">
            <v>153637100</v>
          </cell>
        </row>
        <row r="1275">
          <cell r="A1275" t="str">
            <v>153637112</v>
          </cell>
        </row>
        <row r="1276">
          <cell r="A1276" t="str">
            <v>153637113</v>
          </cell>
        </row>
        <row r="1277">
          <cell r="A1277" t="str">
            <v>153637114</v>
          </cell>
        </row>
        <row r="1278">
          <cell r="A1278" t="str">
            <v>153637115</v>
          </cell>
        </row>
        <row r="1279">
          <cell r="A1279" t="str">
            <v>153637116</v>
          </cell>
        </row>
        <row r="1280">
          <cell r="A1280" t="str">
            <v>153637117</v>
          </cell>
        </row>
        <row r="1281">
          <cell r="A1281" t="str">
            <v>153637118</v>
          </cell>
        </row>
        <row r="1282">
          <cell r="A1282" t="str">
            <v>153637119</v>
          </cell>
        </row>
        <row r="1283">
          <cell r="A1283" t="str">
            <v>153637200</v>
          </cell>
        </row>
        <row r="1284">
          <cell r="A1284" t="str">
            <v>153637202</v>
          </cell>
        </row>
        <row r="1285">
          <cell r="A1285" t="str">
            <v>153637205</v>
          </cell>
        </row>
        <row r="1286">
          <cell r="A1286" t="str">
            <v>153637207</v>
          </cell>
        </row>
        <row r="1287">
          <cell r="A1287" t="str">
            <v>153637213</v>
          </cell>
        </row>
        <row r="1288">
          <cell r="A1288" t="str">
            <v>153637400</v>
          </cell>
        </row>
        <row r="1289">
          <cell r="A1289" t="str">
            <v>153637402</v>
          </cell>
        </row>
        <row r="1290">
          <cell r="A1290" t="str">
            <v>153637404</v>
          </cell>
        </row>
        <row r="1291">
          <cell r="A1291" t="str">
            <v>153637405</v>
          </cell>
        </row>
        <row r="1292">
          <cell r="A1292" t="str">
            <v>153637407</v>
          </cell>
        </row>
        <row r="1293">
          <cell r="A1293" t="str">
            <v>153637408</v>
          </cell>
        </row>
        <row r="1294">
          <cell r="A1294" t="str">
            <v>153637409</v>
          </cell>
        </row>
        <row r="1295">
          <cell r="A1295" t="str">
            <v>153637411</v>
          </cell>
        </row>
        <row r="1296">
          <cell r="A1296" t="str">
            <v>153637412</v>
          </cell>
        </row>
        <row r="1297">
          <cell r="A1297" t="str">
            <v>153637413</v>
          </cell>
        </row>
        <row r="1298">
          <cell r="A1298" t="str">
            <v>153637414</v>
          </cell>
        </row>
        <row r="1299">
          <cell r="A1299" t="str">
            <v>153637415</v>
          </cell>
        </row>
        <row r="1300">
          <cell r="A1300" t="str">
            <v>153637416</v>
          </cell>
        </row>
        <row r="1301">
          <cell r="A1301" t="str">
            <v>153637417</v>
          </cell>
        </row>
        <row r="1302">
          <cell r="A1302" t="str">
            <v>153641000</v>
          </cell>
        </row>
        <row r="1303">
          <cell r="A1303" t="str">
            <v>153641100</v>
          </cell>
        </row>
        <row r="1304">
          <cell r="A1304" t="str">
            <v>153641102</v>
          </cell>
        </row>
        <row r="1305">
          <cell r="A1305" t="str">
            <v>153641103</v>
          </cell>
        </row>
        <row r="1306">
          <cell r="A1306" t="str">
            <v>153641104</v>
          </cell>
        </row>
        <row r="1307">
          <cell r="A1307" t="str">
            <v>153641105</v>
          </cell>
        </row>
        <row r="1308">
          <cell r="A1308" t="str">
            <v>153641106</v>
          </cell>
        </row>
        <row r="1309">
          <cell r="A1309" t="str">
            <v>153641107</v>
          </cell>
        </row>
        <row r="1310">
          <cell r="A1310" t="str">
            <v>153641108</v>
          </cell>
        </row>
        <row r="1311">
          <cell r="A1311" t="str">
            <v>153641111</v>
          </cell>
        </row>
        <row r="1312">
          <cell r="A1312" t="str">
            <v>153641112</v>
          </cell>
        </row>
        <row r="1313">
          <cell r="A1313" t="str">
            <v>153641113</v>
          </cell>
        </row>
        <row r="1314">
          <cell r="A1314" t="str">
            <v>153641114</v>
          </cell>
        </row>
        <row r="1315">
          <cell r="A1315" t="str">
            <v>153641115</v>
          </cell>
        </row>
        <row r="1316">
          <cell r="A1316" t="str">
            <v>153641116</v>
          </cell>
        </row>
        <row r="1317">
          <cell r="A1317" t="str">
            <v>153641117</v>
          </cell>
        </row>
        <row r="1318">
          <cell r="A1318" t="str">
            <v>153641118</v>
          </cell>
        </row>
        <row r="1319">
          <cell r="A1319" t="str">
            <v>153641119</v>
          </cell>
        </row>
        <row r="1320">
          <cell r="A1320" t="str">
            <v>153641121</v>
          </cell>
        </row>
        <row r="1321">
          <cell r="A1321" t="str">
            <v>153641300</v>
          </cell>
        </row>
        <row r="1322">
          <cell r="A1322" t="str">
            <v>153641315</v>
          </cell>
        </row>
        <row r="1323">
          <cell r="A1323" t="str">
            <v>153641500</v>
          </cell>
        </row>
        <row r="1324">
          <cell r="A1324" t="str">
            <v>153643000</v>
          </cell>
        </row>
        <row r="1325">
          <cell r="A1325" t="str">
            <v>153643100</v>
          </cell>
        </row>
        <row r="1326">
          <cell r="A1326" t="str">
            <v>153643102</v>
          </cell>
        </row>
        <row r="1327">
          <cell r="A1327" t="str">
            <v>153643103</v>
          </cell>
        </row>
        <row r="1328">
          <cell r="A1328" t="str">
            <v>153643104</v>
          </cell>
        </row>
        <row r="1329">
          <cell r="A1329" t="str">
            <v>153643105</v>
          </cell>
        </row>
        <row r="1330">
          <cell r="A1330" t="str">
            <v>153643106</v>
          </cell>
        </row>
        <row r="1331">
          <cell r="A1331" t="str">
            <v>153643200</v>
          </cell>
        </row>
        <row r="1332">
          <cell r="A1332" t="str">
            <v>153643202</v>
          </cell>
        </row>
        <row r="1333">
          <cell r="A1333" t="str">
            <v>153643203</v>
          </cell>
        </row>
        <row r="1334">
          <cell r="A1334" t="str">
            <v>153643204</v>
          </cell>
        </row>
        <row r="1335">
          <cell r="A1335" t="str">
            <v>153643207</v>
          </cell>
        </row>
        <row r="1336">
          <cell r="A1336" t="str">
            <v>153643209</v>
          </cell>
        </row>
        <row r="1337">
          <cell r="A1337" t="str">
            <v>153643300</v>
          </cell>
        </row>
        <row r="1338">
          <cell r="A1338" t="str">
            <v>153643400</v>
          </cell>
        </row>
        <row r="1339">
          <cell r="A1339" t="str">
            <v>153643402</v>
          </cell>
        </row>
        <row r="1340">
          <cell r="A1340" t="str">
            <v>153643404</v>
          </cell>
        </row>
        <row r="1341">
          <cell r="A1341" t="str">
            <v>153643406</v>
          </cell>
        </row>
        <row r="1342">
          <cell r="A1342" t="str">
            <v>153643407</v>
          </cell>
        </row>
        <row r="1343">
          <cell r="A1343" t="str">
            <v>153643408</v>
          </cell>
        </row>
        <row r="1344">
          <cell r="A1344" t="str">
            <v>153643409</v>
          </cell>
        </row>
        <row r="1345">
          <cell r="A1345" t="str">
            <v>153649000</v>
          </cell>
        </row>
        <row r="1346">
          <cell r="A1346" t="str">
            <v>153649100</v>
          </cell>
        </row>
        <row r="1347">
          <cell r="A1347" t="str">
            <v>153649103</v>
          </cell>
        </row>
        <row r="1348">
          <cell r="A1348" t="str">
            <v>153649104</v>
          </cell>
        </row>
        <row r="1349">
          <cell r="A1349" t="str">
            <v>153649105</v>
          </cell>
        </row>
        <row r="1350">
          <cell r="A1350" t="str">
            <v>153649106</v>
          </cell>
        </row>
        <row r="1351">
          <cell r="A1351" t="str">
            <v>153649108</v>
          </cell>
        </row>
        <row r="1352">
          <cell r="A1352" t="str">
            <v>153649200</v>
          </cell>
        </row>
        <row r="1353">
          <cell r="A1353" t="str">
            <v>153649202</v>
          </cell>
        </row>
        <row r="1354">
          <cell r="A1354" t="str">
            <v>153649203</v>
          </cell>
        </row>
        <row r="1355">
          <cell r="A1355" t="str">
            <v>153649211</v>
          </cell>
        </row>
        <row r="1356">
          <cell r="A1356" t="str">
            <v>153649212</v>
          </cell>
        </row>
        <row r="1357">
          <cell r="A1357" t="str">
            <v>153649218</v>
          </cell>
        </row>
        <row r="1358">
          <cell r="A1358" t="str">
            <v>153649300</v>
          </cell>
        </row>
        <row r="1359">
          <cell r="A1359" t="str">
            <v>153649304</v>
          </cell>
        </row>
        <row r="1360">
          <cell r="A1360" t="str">
            <v>153651000</v>
          </cell>
        </row>
        <row r="1361">
          <cell r="A1361" t="str">
            <v>153651100</v>
          </cell>
        </row>
        <row r="1362">
          <cell r="A1362" t="str">
            <v>153651102</v>
          </cell>
        </row>
        <row r="1363">
          <cell r="A1363" t="str">
            <v>153651105</v>
          </cell>
        </row>
        <row r="1364">
          <cell r="A1364" t="str">
            <v>153651106</v>
          </cell>
        </row>
        <row r="1365">
          <cell r="A1365" t="str">
            <v>153651107</v>
          </cell>
        </row>
        <row r="1366">
          <cell r="A1366" t="str">
            <v>153651109</v>
          </cell>
        </row>
        <row r="1367">
          <cell r="A1367" t="str">
            <v>153651111</v>
          </cell>
        </row>
        <row r="1368">
          <cell r="A1368" t="str">
            <v>153651200</v>
          </cell>
        </row>
        <row r="1369">
          <cell r="A1369" t="str">
            <v>153651203</v>
          </cell>
        </row>
        <row r="1370">
          <cell r="A1370" t="str">
            <v>153651300</v>
          </cell>
        </row>
        <row r="1371">
          <cell r="A1371" t="str">
            <v>153655000</v>
          </cell>
        </row>
        <row r="1372">
          <cell r="A1372" t="str">
            <v>153655100</v>
          </cell>
        </row>
        <row r="1373">
          <cell r="A1373" t="str">
            <v>153655107</v>
          </cell>
        </row>
        <row r="1374">
          <cell r="A1374" t="str">
            <v>153655108</v>
          </cell>
        </row>
        <row r="1375">
          <cell r="A1375" t="str">
            <v>153655112</v>
          </cell>
        </row>
        <row r="1376">
          <cell r="A1376" t="str">
            <v>153655113</v>
          </cell>
        </row>
        <row r="1377">
          <cell r="A1377" t="str">
            <v>153655114</v>
          </cell>
        </row>
        <row r="1378">
          <cell r="A1378" t="str">
            <v>153655200</v>
          </cell>
        </row>
        <row r="1379">
          <cell r="A1379" t="str">
            <v>153655300</v>
          </cell>
        </row>
        <row r="1380">
          <cell r="A1380" t="str">
            <v>154000000</v>
          </cell>
        </row>
        <row r="1381">
          <cell r="A1381" t="str">
            <v>154030000</v>
          </cell>
        </row>
        <row r="1382">
          <cell r="A1382" t="str">
            <v>154030100</v>
          </cell>
        </row>
        <row r="1383">
          <cell r="A1383" t="str">
            <v>154030102</v>
          </cell>
        </row>
        <row r="1384">
          <cell r="A1384" t="str">
            <v>154033000</v>
          </cell>
        </row>
        <row r="1385">
          <cell r="A1385" t="str">
            <v>154033100</v>
          </cell>
        </row>
        <row r="1386">
          <cell r="A1386" t="str">
            <v>154033200</v>
          </cell>
        </row>
        <row r="1387">
          <cell r="A1387" t="str">
            <v>154033400</v>
          </cell>
        </row>
        <row r="1388">
          <cell r="A1388" t="str">
            <v>154033500</v>
          </cell>
        </row>
        <row r="1389">
          <cell r="A1389" t="str">
            <v>154035000</v>
          </cell>
        </row>
        <row r="1390">
          <cell r="A1390" t="str">
            <v>154035100</v>
          </cell>
        </row>
        <row r="1391">
          <cell r="A1391" t="str">
            <v>154035200</v>
          </cell>
        </row>
        <row r="1392">
          <cell r="A1392" t="str">
            <v>154035300</v>
          </cell>
        </row>
        <row r="1393">
          <cell r="A1393" t="str">
            <v>154035400</v>
          </cell>
        </row>
        <row r="1394">
          <cell r="A1394" t="str">
            <v>154049000</v>
          </cell>
        </row>
        <row r="1395">
          <cell r="A1395" t="str">
            <v>154049100</v>
          </cell>
        </row>
        <row r="1396">
          <cell r="A1396" t="str">
            <v>154049400</v>
          </cell>
        </row>
        <row r="1397">
          <cell r="A1397" t="str">
            <v>154049402</v>
          </cell>
        </row>
        <row r="1398">
          <cell r="A1398" t="str">
            <v>154049403</v>
          </cell>
        </row>
        <row r="1399">
          <cell r="A1399" t="str">
            <v>154051000</v>
          </cell>
        </row>
        <row r="1400">
          <cell r="A1400" t="str">
            <v>154051100</v>
          </cell>
        </row>
        <row r="1401">
          <cell r="A1401" t="str">
            <v>154051200</v>
          </cell>
        </row>
        <row r="1402">
          <cell r="A1402" t="str">
            <v>154051202</v>
          </cell>
        </row>
        <row r="1403">
          <cell r="A1403" t="str">
            <v>154051204</v>
          </cell>
        </row>
        <row r="1404">
          <cell r="A1404" t="str">
            <v>154053000</v>
          </cell>
        </row>
        <row r="1405">
          <cell r="A1405" t="str">
            <v>154053100</v>
          </cell>
        </row>
        <row r="1406">
          <cell r="A1406" t="str">
            <v>154053200</v>
          </cell>
        </row>
        <row r="1407">
          <cell r="A1407" t="str">
            <v>154053300</v>
          </cell>
        </row>
        <row r="1408">
          <cell r="A1408" t="str">
            <v>154055000</v>
          </cell>
        </row>
        <row r="1409">
          <cell r="A1409" t="str">
            <v>154055100</v>
          </cell>
        </row>
        <row r="1410">
          <cell r="A1410" t="str">
            <v>154055300</v>
          </cell>
        </row>
        <row r="1411">
          <cell r="A1411" t="str">
            <v>154057000</v>
          </cell>
        </row>
        <row r="1412">
          <cell r="A1412" t="str">
            <v>154057100</v>
          </cell>
        </row>
        <row r="1413">
          <cell r="A1413" t="str">
            <v>154057102</v>
          </cell>
        </row>
        <row r="1414">
          <cell r="A1414" t="str">
            <v>154057200</v>
          </cell>
        </row>
        <row r="1415">
          <cell r="A1415" t="str">
            <v>154057300</v>
          </cell>
        </row>
        <row r="1416">
          <cell r="A1416" t="str">
            <v>154057400</v>
          </cell>
        </row>
        <row r="1417">
          <cell r="A1417" t="str">
            <v>154057500</v>
          </cell>
        </row>
        <row r="1418">
          <cell r="A1418" t="str">
            <v>154200000</v>
          </cell>
        </row>
        <row r="1419">
          <cell r="A1419" t="str">
            <v>154230000</v>
          </cell>
        </row>
        <row r="1420">
          <cell r="A1420" t="str">
            <v>154230100</v>
          </cell>
        </row>
        <row r="1421">
          <cell r="A1421" t="str">
            <v>154233000</v>
          </cell>
        </row>
        <row r="1422">
          <cell r="A1422" t="str">
            <v>154233100</v>
          </cell>
        </row>
        <row r="1423">
          <cell r="A1423" t="str">
            <v>154233300</v>
          </cell>
        </row>
        <row r="1424">
          <cell r="A1424" t="str">
            <v>154235000</v>
          </cell>
        </row>
        <row r="1425">
          <cell r="A1425" t="str">
            <v>154235100</v>
          </cell>
        </row>
        <row r="1426">
          <cell r="A1426" t="str">
            <v>154235300</v>
          </cell>
        </row>
        <row r="1427">
          <cell r="A1427" t="str">
            <v>154237000</v>
          </cell>
        </row>
        <row r="1428">
          <cell r="A1428" t="str">
            <v>154237100</v>
          </cell>
        </row>
        <row r="1429">
          <cell r="A1429" t="str">
            <v>154239000</v>
          </cell>
        </row>
        <row r="1430">
          <cell r="A1430" t="str">
            <v>154239100</v>
          </cell>
        </row>
        <row r="1431">
          <cell r="A1431" t="str">
            <v>154239200</v>
          </cell>
        </row>
        <row r="1432">
          <cell r="A1432" t="str">
            <v>154239300</v>
          </cell>
        </row>
        <row r="1433">
          <cell r="A1433" t="str">
            <v>154241000</v>
          </cell>
        </row>
        <row r="1434">
          <cell r="A1434" t="str">
            <v>154241100</v>
          </cell>
        </row>
        <row r="1435">
          <cell r="A1435" t="str">
            <v>154241200</v>
          </cell>
        </row>
        <row r="1436">
          <cell r="A1436" t="str">
            <v>154241300</v>
          </cell>
        </row>
        <row r="1437">
          <cell r="A1437" t="str">
            <v>154241500</v>
          </cell>
        </row>
        <row r="1438">
          <cell r="A1438" t="str">
            <v>154245000</v>
          </cell>
        </row>
        <row r="1439">
          <cell r="A1439" t="str">
            <v>154245100</v>
          </cell>
        </row>
        <row r="1440">
          <cell r="A1440" t="str">
            <v>154245200</v>
          </cell>
        </row>
        <row r="1441">
          <cell r="A1441" t="str">
            <v>154247000</v>
          </cell>
        </row>
        <row r="1442">
          <cell r="A1442" t="str">
            <v>154247100</v>
          </cell>
        </row>
        <row r="1443">
          <cell r="A1443" t="str">
            <v>154247200</v>
          </cell>
        </row>
        <row r="1444">
          <cell r="A1444" t="str">
            <v>154247300</v>
          </cell>
        </row>
        <row r="1445">
          <cell r="A1445" t="str">
            <v>154249000</v>
          </cell>
        </row>
        <row r="1446">
          <cell r="A1446" t="str">
            <v>154249100</v>
          </cell>
        </row>
        <row r="1447">
          <cell r="A1447" t="str">
            <v>154249200</v>
          </cell>
        </row>
        <row r="1448">
          <cell r="A1448" t="str">
            <v>154249300</v>
          </cell>
        </row>
        <row r="1449">
          <cell r="A1449" t="str">
            <v>154249400</v>
          </cell>
        </row>
        <row r="1450">
          <cell r="A1450" t="str">
            <v>154249500</v>
          </cell>
        </row>
        <row r="1451">
          <cell r="A1451" t="str">
            <v>154251000</v>
          </cell>
        </row>
        <row r="1452">
          <cell r="A1452" t="str">
            <v>154251100</v>
          </cell>
        </row>
        <row r="1453">
          <cell r="A1453" t="str">
            <v>154251300</v>
          </cell>
        </row>
        <row r="1454">
          <cell r="A1454" t="str">
            <v>154253000</v>
          </cell>
        </row>
        <row r="1455">
          <cell r="A1455" t="str">
            <v>154253100</v>
          </cell>
        </row>
        <row r="1456">
          <cell r="A1456" t="str">
            <v>154255000</v>
          </cell>
        </row>
        <row r="1457">
          <cell r="A1457" t="str">
            <v>154255100</v>
          </cell>
        </row>
        <row r="1458">
          <cell r="A1458" t="str">
            <v>154257000</v>
          </cell>
        </row>
        <row r="1459">
          <cell r="A1459" t="str">
            <v>154257100</v>
          </cell>
        </row>
        <row r="1460">
          <cell r="A1460" t="str">
            <v>154257300</v>
          </cell>
        </row>
        <row r="1461">
          <cell r="A1461" t="str">
            <v>154258000</v>
          </cell>
        </row>
        <row r="1462">
          <cell r="A1462" t="str">
            <v>154258100</v>
          </cell>
        </row>
        <row r="1463">
          <cell r="A1463" t="str">
            <v>154258500</v>
          </cell>
        </row>
        <row r="1464">
          <cell r="A1464" t="str">
            <v>154259000</v>
          </cell>
        </row>
        <row r="1465">
          <cell r="A1465" t="str">
            <v>154259100</v>
          </cell>
        </row>
        <row r="1466">
          <cell r="A1466" t="str">
            <v>154261000</v>
          </cell>
        </row>
        <row r="1467">
          <cell r="A1467" t="str">
            <v>154261100</v>
          </cell>
        </row>
        <row r="1468">
          <cell r="A1468" t="str">
            <v>154263000</v>
          </cell>
        </row>
        <row r="1469">
          <cell r="A1469" t="str">
            <v>154263100</v>
          </cell>
        </row>
        <row r="1470">
          <cell r="A1470" t="str">
            <v>154263200</v>
          </cell>
        </row>
        <row r="1471">
          <cell r="A1471" t="str">
            <v>154263300</v>
          </cell>
        </row>
        <row r="1472">
          <cell r="A1472" t="str">
            <v>154267000</v>
          </cell>
        </row>
        <row r="1473">
          <cell r="A1473" t="str">
            <v>154267100</v>
          </cell>
        </row>
        <row r="1474">
          <cell r="A1474" t="str">
            <v>154600000</v>
          </cell>
        </row>
        <row r="1475">
          <cell r="A1475" t="str">
            <v>154630000</v>
          </cell>
        </row>
        <row r="1476">
          <cell r="A1476" t="str">
            <v>154630100</v>
          </cell>
        </row>
        <row r="1477">
          <cell r="A1477" t="str">
            <v>154630300</v>
          </cell>
        </row>
        <row r="1478">
          <cell r="A1478" t="str">
            <v>154630500</v>
          </cell>
        </row>
        <row r="1479">
          <cell r="A1479" t="str">
            <v>154635000</v>
          </cell>
        </row>
        <row r="1480">
          <cell r="A1480" t="str">
            <v>154635100</v>
          </cell>
        </row>
        <row r="1481">
          <cell r="A1481" t="str">
            <v>154635200</v>
          </cell>
        </row>
        <row r="1482">
          <cell r="A1482" t="str">
            <v>154635300</v>
          </cell>
        </row>
        <row r="1483">
          <cell r="A1483" t="str">
            <v>154635400</v>
          </cell>
        </row>
        <row r="1484">
          <cell r="A1484" t="str">
            <v>154637000</v>
          </cell>
        </row>
        <row r="1485">
          <cell r="A1485" t="str">
            <v>154637100</v>
          </cell>
        </row>
        <row r="1486">
          <cell r="A1486" t="str">
            <v>154637200</v>
          </cell>
        </row>
        <row r="1487">
          <cell r="A1487" t="str">
            <v>154637300</v>
          </cell>
        </row>
        <row r="1488">
          <cell r="A1488" t="str">
            <v>154639000</v>
          </cell>
        </row>
        <row r="1489">
          <cell r="A1489" t="str">
            <v>154639100</v>
          </cell>
        </row>
        <row r="1490">
          <cell r="A1490" t="str">
            <v>154639102</v>
          </cell>
        </row>
        <row r="1491">
          <cell r="A1491" t="str">
            <v>154639200</v>
          </cell>
        </row>
        <row r="1492">
          <cell r="A1492" t="str">
            <v>154639300</v>
          </cell>
        </row>
        <row r="1493">
          <cell r="A1493" t="str">
            <v>154639400</v>
          </cell>
        </row>
        <row r="1494">
          <cell r="A1494" t="str">
            <v>154639500</v>
          </cell>
        </row>
        <row r="1495">
          <cell r="A1495" t="str">
            <v>154643000</v>
          </cell>
        </row>
        <row r="1496">
          <cell r="A1496" t="str">
            <v>154643100</v>
          </cell>
        </row>
        <row r="1497">
          <cell r="A1497" t="str">
            <v>154645000</v>
          </cell>
        </row>
        <row r="1498">
          <cell r="A1498" t="str">
            <v>154645100</v>
          </cell>
        </row>
        <row r="1499">
          <cell r="A1499" t="str">
            <v>154645200</v>
          </cell>
        </row>
        <row r="1500">
          <cell r="A1500" t="str">
            <v>154645300</v>
          </cell>
        </row>
        <row r="1501">
          <cell r="A1501" t="str">
            <v>154645500</v>
          </cell>
        </row>
        <row r="1502">
          <cell r="A1502" t="str">
            <v>154647000</v>
          </cell>
        </row>
        <row r="1503">
          <cell r="A1503" t="str">
            <v>154647100</v>
          </cell>
        </row>
        <row r="1504">
          <cell r="A1504" t="str">
            <v>154647200</v>
          </cell>
        </row>
        <row r="1505">
          <cell r="A1505" t="str">
            <v>154647300</v>
          </cell>
        </row>
        <row r="1506">
          <cell r="A1506" t="str">
            <v>154651000</v>
          </cell>
        </row>
        <row r="1507">
          <cell r="A1507" t="str">
            <v>154651100</v>
          </cell>
        </row>
        <row r="1508">
          <cell r="A1508" t="str">
            <v>154651200</v>
          </cell>
        </row>
        <row r="1509">
          <cell r="A1509" t="str">
            <v>154651300</v>
          </cell>
        </row>
        <row r="1510">
          <cell r="A1510" t="str">
            <v>154653000</v>
          </cell>
        </row>
        <row r="1511">
          <cell r="A1511" t="str">
            <v>154653100</v>
          </cell>
        </row>
        <row r="1512">
          <cell r="A1512" t="str">
            <v>154653200</v>
          </cell>
        </row>
        <row r="1513">
          <cell r="A1513" t="str">
            <v>154653300</v>
          </cell>
        </row>
        <row r="1514">
          <cell r="A1514" t="str">
            <v>154653400</v>
          </cell>
        </row>
        <row r="1515">
          <cell r="A1515" t="str">
            <v>154655000</v>
          </cell>
        </row>
        <row r="1516">
          <cell r="A1516" t="str">
            <v>154655100</v>
          </cell>
        </row>
        <row r="1517">
          <cell r="A1517" t="str">
            <v>154655200</v>
          </cell>
        </row>
        <row r="1518">
          <cell r="A1518" t="str">
            <v>154655300</v>
          </cell>
        </row>
        <row r="1519">
          <cell r="A1519" t="str">
            <v>154655400</v>
          </cell>
        </row>
        <row r="1520">
          <cell r="A1520" t="str">
            <v>154655500</v>
          </cell>
        </row>
        <row r="1521">
          <cell r="A1521" t="str">
            <v>154657000</v>
          </cell>
        </row>
        <row r="1522">
          <cell r="A1522" t="str">
            <v>154657100</v>
          </cell>
        </row>
        <row r="1523">
          <cell r="A1523" t="str">
            <v>154657200</v>
          </cell>
        </row>
        <row r="1524">
          <cell r="A1524" t="str">
            <v>154657280</v>
          </cell>
        </row>
        <row r="1525">
          <cell r="A1525" t="str">
            <v>154657400</v>
          </cell>
        </row>
        <row r="1526">
          <cell r="A1526" t="str">
            <v>154657402</v>
          </cell>
        </row>
        <row r="1527">
          <cell r="A1527" t="str">
            <v>154657500</v>
          </cell>
        </row>
        <row r="1528">
          <cell r="A1528" t="str">
            <v>154659000</v>
          </cell>
        </row>
        <row r="1529">
          <cell r="A1529" t="str">
            <v>154659100</v>
          </cell>
        </row>
        <row r="1530">
          <cell r="A1530" t="str">
            <v>154659200</v>
          </cell>
        </row>
        <row r="1531">
          <cell r="A1531" t="str">
            <v>154659300</v>
          </cell>
        </row>
        <row r="1532">
          <cell r="A1532" t="str">
            <v>154659400</v>
          </cell>
        </row>
        <row r="1533">
          <cell r="A1533" t="str">
            <v>154659500</v>
          </cell>
        </row>
        <row r="1534">
          <cell r="A1534" t="str">
            <v>154661000</v>
          </cell>
        </row>
        <row r="1535">
          <cell r="A1535" t="str">
            <v>154661100</v>
          </cell>
        </row>
        <row r="1536">
          <cell r="A1536" t="str">
            <v>154661200</v>
          </cell>
        </row>
        <row r="1537">
          <cell r="A1537" t="str">
            <v>154800000</v>
          </cell>
        </row>
        <row r="1538">
          <cell r="A1538" t="str">
            <v>154820000</v>
          </cell>
        </row>
        <row r="1539">
          <cell r="A1539" t="str">
            <v>154820100</v>
          </cell>
        </row>
        <row r="1540">
          <cell r="A1540" t="str">
            <v>154823000</v>
          </cell>
        </row>
        <row r="1541">
          <cell r="A1541" t="str">
            <v>154823100</v>
          </cell>
        </row>
        <row r="1542">
          <cell r="A1542" t="str">
            <v>154823400</v>
          </cell>
        </row>
        <row r="1543">
          <cell r="A1543" t="str">
            <v>154825000</v>
          </cell>
        </row>
        <row r="1544">
          <cell r="A1544" t="str">
            <v>154825100</v>
          </cell>
        </row>
        <row r="1545">
          <cell r="A1545" t="str">
            <v>154833000</v>
          </cell>
        </row>
        <row r="1546">
          <cell r="A1546" t="str">
            <v>154833100</v>
          </cell>
        </row>
        <row r="1547">
          <cell r="A1547" t="str">
            <v>154833200</v>
          </cell>
        </row>
        <row r="1548">
          <cell r="A1548" t="str">
            <v>154833205</v>
          </cell>
        </row>
        <row r="1549">
          <cell r="A1549" t="str">
            <v>154833300</v>
          </cell>
        </row>
        <row r="1550">
          <cell r="A1550" t="str">
            <v>154833400</v>
          </cell>
        </row>
        <row r="1551">
          <cell r="A1551" t="str">
            <v>154833600</v>
          </cell>
        </row>
        <row r="1552">
          <cell r="A1552" t="str">
            <v>154835000</v>
          </cell>
        </row>
        <row r="1553">
          <cell r="A1553" t="str">
            <v>154835100</v>
          </cell>
        </row>
        <row r="1554">
          <cell r="A1554" t="str">
            <v>154835300</v>
          </cell>
        </row>
        <row r="1555">
          <cell r="A1555" t="str">
            <v>154835400</v>
          </cell>
        </row>
        <row r="1556">
          <cell r="A1556" t="str">
            <v>154835500</v>
          </cell>
        </row>
        <row r="1557">
          <cell r="A1557" t="str">
            <v>154837000</v>
          </cell>
        </row>
        <row r="1558">
          <cell r="A1558" t="str">
            <v>154837100</v>
          </cell>
        </row>
        <row r="1559">
          <cell r="A1559" t="str">
            <v>154837200</v>
          </cell>
        </row>
        <row r="1560">
          <cell r="A1560" t="str">
            <v>154837300</v>
          </cell>
        </row>
        <row r="1561">
          <cell r="A1561" t="str">
            <v>154837400</v>
          </cell>
        </row>
        <row r="1562">
          <cell r="A1562" t="str">
            <v>154839000</v>
          </cell>
        </row>
        <row r="1563">
          <cell r="A1563" t="str">
            <v>154839100</v>
          </cell>
        </row>
        <row r="1564">
          <cell r="A1564" t="str">
            <v>154839600</v>
          </cell>
        </row>
        <row r="1565">
          <cell r="A1565" t="str">
            <v>154841000</v>
          </cell>
        </row>
        <row r="1566">
          <cell r="A1566" t="str">
            <v>154841100</v>
          </cell>
        </row>
        <row r="1567">
          <cell r="A1567" t="str">
            <v>154841102</v>
          </cell>
        </row>
        <row r="1568">
          <cell r="A1568" t="str">
            <v>154841104</v>
          </cell>
        </row>
        <row r="1569">
          <cell r="A1569" t="str">
            <v>154841105</v>
          </cell>
        </row>
        <row r="1570">
          <cell r="A1570" t="str">
            <v>154841200</v>
          </cell>
        </row>
        <row r="1571">
          <cell r="A1571" t="str">
            <v>154841880</v>
          </cell>
        </row>
        <row r="1572">
          <cell r="A1572" t="str">
            <v>154841900</v>
          </cell>
        </row>
        <row r="1573">
          <cell r="A1573" t="str">
            <v>154843000</v>
          </cell>
        </row>
        <row r="1574">
          <cell r="A1574" t="str">
            <v>154843100</v>
          </cell>
        </row>
        <row r="1575">
          <cell r="A1575" t="str">
            <v>154843109</v>
          </cell>
        </row>
        <row r="1576">
          <cell r="A1576" t="str">
            <v>154843111</v>
          </cell>
        </row>
        <row r="1577">
          <cell r="A1577" t="str">
            <v>154843112</v>
          </cell>
        </row>
        <row r="1578">
          <cell r="A1578" t="str">
            <v>154843113</v>
          </cell>
        </row>
        <row r="1579">
          <cell r="A1579" t="str">
            <v>154843200</v>
          </cell>
        </row>
        <row r="1580">
          <cell r="A1580" t="str">
            <v>154843300</v>
          </cell>
        </row>
        <row r="1581">
          <cell r="A1581" t="str">
            <v>154845000</v>
          </cell>
        </row>
        <row r="1582">
          <cell r="A1582" t="str">
            <v>154845100</v>
          </cell>
        </row>
        <row r="1583">
          <cell r="A1583" t="str">
            <v>154845108</v>
          </cell>
        </row>
        <row r="1584">
          <cell r="A1584" t="str">
            <v>154845300</v>
          </cell>
        </row>
        <row r="1585">
          <cell r="A1585" t="str">
            <v>154845400</v>
          </cell>
        </row>
        <row r="1586">
          <cell r="A1586" t="str">
            <v>154845500</v>
          </cell>
        </row>
        <row r="1587">
          <cell r="A1587" t="str">
            <v>154845600</v>
          </cell>
        </row>
        <row r="1588">
          <cell r="A1588" t="str">
            <v>154845700</v>
          </cell>
        </row>
        <row r="1589">
          <cell r="A1589" t="str">
            <v>154847000</v>
          </cell>
        </row>
        <row r="1590">
          <cell r="A1590" t="str">
            <v>154847100</v>
          </cell>
        </row>
        <row r="1591">
          <cell r="A1591" t="str">
            <v>154847300</v>
          </cell>
        </row>
        <row r="1592">
          <cell r="A1592" t="str">
            <v>154851000</v>
          </cell>
        </row>
        <row r="1593">
          <cell r="A1593" t="str">
            <v>154851100</v>
          </cell>
        </row>
        <row r="1594">
          <cell r="A1594" t="str">
            <v>154851300</v>
          </cell>
        </row>
        <row r="1595">
          <cell r="A1595" t="str">
            <v>154851302</v>
          </cell>
        </row>
        <row r="1596">
          <cell r="A1596" t="str">
            <v>154851307</v>
          </cell>
        </row>
        <row r="1597">
          <cell r="A1597" t="str">
            <v>154851400</v>
          </cell>
        </row>
        <row r="1598">
          <cell r="A1598" t="str">
            <v>154851500</v>
          </cell>
        </row>
        <row r="1599">
          <cell r="A1599" t="str">
            <v>154855000</v>
          </cell>
        </row>
        <row r="1600">
          <cell r="A1600" t="str">
            <v>154855100</v>
          </cell>
        </row>
        <row r="1601">
          <cell r="A1601" t="str">
            <v>154855400</v>
          </cell>
        </row>
        <row r="1602">
          <cell r="A1602" t="str">
            <v>154855600</v>
          </cell>
        </row>
        <row r="1603">
          <cell r="A1603" t="str">
            <v>154855800</v>
          </cell>
        </row>
        <row r="1604">
          <cell r="A1604" t="str">
            <v>154857000</v>
          </cell>
        </row>
        <row r="1605">
          <cell r="A1605" t="str">
            <v>154857100</v>
          </cell>
        </row>
        <row r="1606">
          <cell r="A1606" t="str">
            <v>154857105</v>
          </cell>
        </row>
        <row r="1607">
          <cell r="A1607" t="str">
            <v>154865000</v>
          </cell>
        </row>
        <row r="1608">
          <cell r="A1608" t="str">
            <v>154865100</v>
          </cell>
        </row>
        <row r="1609">
          <cell r="A1609" t="str">
            <v>154865104</v>
          </cell>
        </row>
        <row r="1610">
          <cell r="A1610" t="str">
            <v>154865400</v>
          </cell>
        </row>
        <row r="1611">
          <cell r="A1611" t="str">
            <v>154865407</v>
          </cell>
        </row>
        <row r="1612">
          <cell r="A1612" t="str">
            <v>155200000</v>
          </cell>
        </row>
        <row r="1613">
          <cell r="A1613" t="str">
            <v>155230000</v>
          </cell>
        </row>
        <row r="1614">
          <cell r="A1614" t="str">
            <v>155230100</v>
          </cell>
        </row>
        <row r="1615">
          <cell r="A1615" t="str">
            <v>155230102</v>
          </cell>
        </row>
        <row r="1616">
          <cell r="A1616" t="str">
            <v>155230103</v>
          </cell>
        </row>
        <row r="1617">
          <cell r="A1617" t="str">
            <v>155230104</v>
          </cell>
        </row>
        <row r="1618">
          <cell r="A1618" t="str">
            <v>155230105</v>
          </cell>
        </row>
        <row r="1619">
          <cell r="A1619" t="str">
            <v>155230106</v>
          </cell>
        </row>
        <row r="1620">
          <cell r="A1620" t="str">
            <v>155230107</v>
          </cell>
        </row>
        <row r="1621">
          <cell r="A1621" t="str">
            <v>155230108</v>
          </cell>
        </row>
        <row r="1622">
          <cell r="A1622" t="str">
            <v>155230109</v>
          </cell>
        </row>
        <row r="1623">
          <cell r="A1623" t="str">
            <v>155230111</v>
          </cell>
        </row>
        <row r="1624">
          <cell r="A1624" t="str">
            <v>155230112</v>
          </cell>
        </row>
        <row r="1625">
          <cell r="A1625" t="str">
            <v>155230113</v>
          </cell>
        </row>
        <row r="1626">
          <cell r="A1626" t="str">
            <v>155230114</v>
          </cell>
        </row>
        <row r="1627">
          <cell r="A1627" t="str">
            <v>155230200</v>
          </cell>
        </row>
        <row r="1628">
          <cell r="A1628" t="str">
            <v>155230300</v>
          </cell>
        </row>
        <row r="1629">
          <cell r="A1629" t="str">
            <v>155230400</v>
          </cell>
        </row>
        <row r="1630">
          <cell r="A1630" t="str">
            <v>155235000</v>
          </cell>
        </row>
        <row r="1631">
          <cell r="A1631" t="str">
            <v>155235100</v>
          </cell>
        </row>
        <row r="1632">
          <cell r="A1632" t="str">
            <v>155235103</v>
          </cell>
        </row>
        <row r="1633">
          <cell r="A1633" t="str">
            <v>155235300</v>
          </cell>
        </row>
        <row r="1634">
          <cell r="A1634" t="str">
            <v>155237000</v>
          </cell>
        </row>
        <row r="1635">
          <cell r="A1635" t="str">
            <v>155237100</v>
          </cell>
        </row>
        <row r="1636">
          <cell r="A1636" t="str">
            <v>155237200</v>
          </cell>
        </row>
        <row r="1637">
          <cell r="A1637" t="str">
            <v>155237300</v>
          </cell>
        </row>
        <row r="1638">
          <cell r="A1638" t="str">
            <v>155239000</v>
          </cell>
        </row>
        <row r="1639">
          <cell r="A1639" t="str">
            <v>155239100</v>
          </cell>
        </row>
        <row r="1640">
          <cell r="A1640" t="str">
            <v>155239102</v>
          </cell>
        </row>
        <row r="1641">
          <cell r="A1641" t="str">
            <v>155239104</v>
          </cell>
        </row>
        <row r="1642">
          <cell r="A1642" t="str">
            <v>155239105</v>
          </cell>
        </row>
        <row r="1643">
          <cell r="A1643" t="str">
            <v>155239106</v>
          </cell>
        </row>
        <row r="1644">
          <cell r="A1644" t="str">
            <v>155239107</v>
          </cell>
        </row>
        <row r="1645">
          <cell r="A1645" t="str">
            <v>155239108</v>
          </cell>
        </row>
        <row r="1646">
          <cell r="A1646" t="str">
            <v>155239109</v>
          </cell>
        </row>
        <row r="1647">
          <cell r="A1647" t="str">
            <v>155239111</v>
          </cell>
        </row>
        <row r="1648">
          <cell r="A1648" t="str">
            <v>155239112</v>
          </cell>
        </row>
        <row r="1649">
          <cell r="A1649" t="str">
            <v>155239113</v>
          </cell>
        </row>
        <row r="1650">
          <cell r="A1650" t="str">
            <v>155239114</v>
          </cell>
        </row>
        <row r="1651">
          <cell r="A1651" t="str">
            <v>155239115</v>
          </cell>
        </row>
        <row r="1652">
          <cell r="A1652" t="str">
            <v>155239116</v>
          </cell>
        </row>
        <row r="1653">
          <cell r="A1653" t="str">
            <v>155239117</v>
          </cell>
        </row>
        <row r="1654">
          <cell r="A1654" t="str">
            <v>155239118</v>
          </cell>
        </row>
        <row r="1655">
          <cell r="A1655" t="str">
            <v>155239119</v>
          </cell>
        </row>
        <row r="1656">
          <cell r="A1656" t="str">
            <v>155239121</v>
          </cell>
        </row>
        <row r="1657">
          <cell r="A1657" t="str">
            <v>155239122</v>
          </cell>
        </row>
        <row r="1658">
          <cell r="A1658" t="str">
            <v>155239123</v>
          </cell>
        </row>
        <row r="1659">
          <cell r="A1659" t="str">
            <v>155239200</v>
          </cell>
        </row>
        <row r="1660">
          <cell r="A1660" t="str">
            <v>155239300</v>
          </cell>
        </row>
        <row r="1661">
          <cell r="A1661" t="str">
            <v>155243000</v>
          </cell>
        </row>
        <row r="1662">
          <cell r="A1662" t="str">
            <v>155243100</v>
          </cell>
        </row>
        <row r="1663">
          <cell r="A1663" t="str">
            <v>155243102</v>
          </cell>
        </row>
        <row r="1664">
          <cell r="A1664" t="str">
            <v>155243103</v>
          </cell>
        </row>
        <row r="1665">
          <cell r="A1665" t="str">
            <v>155243105</v>
          </cell>
        </row>
        <row r="1666">
          <cell r="A1666" t="str">
            <v>155243106</v>
          </cell>
        </row>
        <row r="1667">
          <cell r="A1667" t="str">
            <v>155243107</v>
          </cell>
        </row>
        <row r="1668">
          <cell r="A1668" t="str">
            <v>155243108</v>
          </cell>
        </row>
        <row r="1669">
          <cell r="A1669" t="str">
            <v>155243109</v>
          </cell>
        </row>
        <row r="1670">
          <cell r="A1670" t="str">
            <v>155243111</v>
          </cell>
        </row>
        <row r="1671">
          <cell r="A1671" t="str">
            <v>155243112</v>
          </cell>
        </row>
        <row r="1672">
          <cell r="A1672" t="str">
            <v>155243113</v>
          </cell>
        </row>
        <row r="1673">
          <cell r="A1673" t="str">
            <v>155243114</v>
          </cell>
        </row>
        <row r="1674">
          <cell r="A1674" t="str">
            <v>155243115</v>
          </cell>
        </row>
        <row r="1675">
          <cell r="A1675" t="str">
            <v>155243116</v>
          </cell>
        </row>
        <row r="1676">
          <cell r="A1676" t="str">
            <v>155243117</v>
          </cell>
        </row>
        <row r="1677">
          <cell r="A1677" t="str">
            <v>155243118</v>
          </cell>
        </row>
        <row r="1678">
          <cell r="A1678" t="str">
            <v>155243119</v>
          </cell>
        </row>
        <row r="1679">
          <cell r="A1679" t="str">
            <v>155243121</v>
          </cell>
        </row>
        <row r="1680">
          <cell r="A1680" t="str">
            <v>155243122</v>
          </cell>
        </row>
        <row r="1681">
          <cell r="A1681" t="str">
            <v>155243123</v>
          </cell>
        </row>
        <row r="1682">
          <cell r="A1682" t="str">
            <v>155243124</v>
          </cell>
        </row>
        <row r="1683">
          <cell r="A1683" t="str">
            <v>155243200</v>
          </cell>
        </row>
        <row r="1684">
          <cell r="A1684" t="str">
            <v>155243300</v>
          </cell>
        </row>
        <row r="1685">
          <cell r="A1685" t="str">
            <v>155243400</v>
          </cell>
        </row>
        <row r="1686">
          <cell r="A1686" t="str">
            <v>155245000</v>
          </cell>
        </row>
        <row r="1687">
          <cell r="A1687" t="str">
            <v>155245100</v>
          </cell>
        </row>
        <row r="1688">
          <cell r="A1688" t="str">
            <v>155245200</v>
          </cell>
        </row>
        <row r="1689">
          <cell r="A1689" t="str">
            <v>155245202</v>
          </cell>
        </row>
        <row r="1690">
          <cell r="A1690" t="str">
            <v>155245203</v>
          </cell>
        </row>
        <row r="1691">
          <cell r="A1691" t="str">
            <v>155245204</v>
          </cell>
        </row>
        <row r="1692">
          <cell r="A1692" t="str">
            <v>155245205</v>
          </cell>
        </row>
        <row r="1693">
          <cell r="A1693" t="str">
            <v>155245300</v>
          </cell>
        </row>
        <row r="1694">
          <cell r="A1694" t="str">
            <v>155245400</v>
          </cell>
        </row>
        <row r="1695">
          <cell r="A1695" t="str">
            <v>155245500</v>
          </cell>
        </row>
        <row r="1696">
          <cell r="A1696" t="str">
            <v>155247000</v>
          </cell>
        </row>
        <row r="1697">
          <cell r="A1697" t="str">
            <v>155247100</v>
          </cell>
        </row>
        <row r="1698">
          <cell r="A1698" t="str">
            <v>155247102</v>
          </cell>
        </row>
        <row r="1699">
          <cell r="A1699" t="str">
            <v>155247103</v>
          </cell>
        </row>
        <row r="1700">
          <cell r="A1700" t="str">
            <v>155247104</v>
          </cell>
        </row>
        <row r="1701">
          <cell r="A1701" t="str">
            <v>155247105</v>
          </cell>
        </row>
        <row r="1702">
          <cell r="A1702" t="str">
            <v>155247106</v>
          </cell>
        </row>
        <row r="1703">
          <cell r="A1703" t="str">
            <v>155247107</v>
          </cell>
        </row>
        <row r="1704">
          <cell r="A1704" t="str">
            <v>155247108</v>
          </cell>
        </row>
        <row r="1705">
          <cell r="A1705" t="str">
            <v>155247200</v>
          </cell>
        </row>
        <row r="1706">
          <cell r="A1706" t="str">
            <v>155600000</v>
          </cell>
        </row>
        <row r="1707">
          <cell r="A1707" t="str">
            <v>155621000</v>
          </cell>
        </row>
        <row r="1708">
          <cell r="A1708" t="str">
            <v>155621100</v>
          </cell>
        </row>
        <row r="1709">
          <cell r="A1709" t="str">
            <v>155621200</v>
          </cell>
        </row>
        <row r="1710">
          <cell r="A1710" t="str">
            <v>155630000</v>
          </cell>
        </row>
        <row r="1711">
          <cell r="A1711" t="str">
            <v>155630100</v>
          </cell>
        </row>
        <row r="1712">
          <cell r="A1712" t="str">
            <v>155630300</v>
          </cell>
        </row>
        <row r="1713">
          <cell r="A1713" t="str">
            <v>155630400</v>
          </cell>
        </row>
        <row r="1714">
          <cell r="A1714" t="str">
            <v>155630700</v>
          </cell>
        </row>
        <row r="1715">
          <cell r="A1715" t="str">
            <v>155632000</v>
          </cell>
        </row>
        <row r="1716">
          <cell r="A1716" t="str">
            <v>155632100</v>
          </cell>
        </row>
        <row r="1717">
          <cell r="A1717" t="str">
            <v>155632103</v>
          </cell>
        </row>
        <row r="1718">
          <cell r="A1718" t="str">
            <v>155632104</v>
          </cell>
        </row>
        <row r="1719">
          <cell r="A1719" t="str">
            <v>155632107</v>
          </cell>
        </row>
        <row r="1720">
          <cell r="A1720" t="str">
            <v>155632108</v>
          </cell>
        </row>
        <row r="1721">
          <cell r="A1721" t="str">
            <v>155632114</v>
          </cell>
        </row>
        <row r="1722">
          <cell r="A1722" t="str">
            <v>155632115</v>
          </cell>
        </row>
        <row r="1723">
          <cell r="A1723" t="str">
            <v>155632116</v>
          </cell>
        </row>
        <row r="1724">
          <cell r="A1724" t="str">
            <v>155632117</v>
          </cell>
        </row>
        <row r="1725">
          <cell r="A1725" t="str">
            <v>155632118</v>
          </cell>
        </row>
        <row r="1726">
          <cell r="A1726" t="str">
            <v>155632119</v>
          </cell>
        </row>
        <row r="1727">
          <cell r="A1727" t="str">
            <v>155632121</v>
          </cell>
        </row>
        <row r="1728">
          <cell r="A1728" t="str">
            <v>155633000</v>
          </cell>
        </row>
        <row r="1729">
          <cell r="A1729" t="str">
            <v>155633100</v>
          </cell>
        </row>
        <row r="1730">
          <cell r="A1730" t="str">
            <v>155633103</v>
          </cell>
        </row>
        <row r="1731">
          <cell r="A1731" t="str">
            <v>155633106</v>
          </cell>
        </row>
        <row r="1732">
          <cell r="A1732" t="str">
            <v>155633108</v>
          </cell>
        </row>
        <row r="1733">
          <cell r="A1733" t="str">
            <v>155633111</v>
          </cell>
        </row>
        <row r="1734">
          <cell r="A1734" t="str">
            <v>155633112</v>
          </cell>
        </row>
        <row r="1735">
          <cell r="A1735" t="str">
            <v>155633300</v>
          </cell>
        </row>
        <row r="1736">
          <cell r="A1736" t="str">
            <v>155633304</v>
          </cell>
        </row>
        <row r="1737">
          <cell r="A1737" t="str">
            <v>155633305</v>
          </cell>
        </row>
        <row r="1738">
          <cell r="A1738" t="str">
            <v>155633306</v>
          </cell>
        </row>
        <row r="1739">
          <cell r="A1739" t="str">
            <v>155633400</v>
          </cell>
        </row>
        <row r="1740">
          <cell r="A1740" t="str">
            <v>155633403</v>
          </cell>
        </row>
        <row r="1741">
          <cell r="A1741" t="str">
            <v>155633406</v>
          </cell>
        </row>
        <row r="1742">
          <cell r="A1742" t="str">
            <v>155635000</v>
          </cell>
        </row>
        <row r="1743">
          <cell r="A1743" t="str">
            <v>155635100</v>
          </cell>
        </row>
        <row r="1744">
          <cell r="A1744" t="str">
            <v>155635400</v>
          </cell>
        </row>
        <row r="1745">
          <cell r="A1745" t="str">
            <v>155635500</v>
          </cell>
        </row>
        <row r="1746">
          <cell r="A1746" t="str">
            <v>155635502</v>
          </cell>
        </row>
        <row r="1747">
          <cell r="A1747" t="str">
            <v>155635503</v>
          </cell>
        </row>
        <row r="1748">
          <cell r="A1748" t="str">
            <v>155637000</v>
          </cell>
        </row>
        <row r="1749">
          <cell r="A1749" t="str">
            <v>155637100</v>
          </cell>
        </row>
        <row r="1750">
          <cell r="A1750" t="str">
            <v>155637102</v>
          </cell>
        </row>
        <row r="1751">
          <cell r="A1751" t="str">
            <v>155637103</v>
          </cell>
        </row>
        <row r="1752">
          <cell r="A1752" t="str">
            <v>155637200</v>
          </cell>
        </row>
        <row r="1753">
          <cell r="A1753" t="str">
            <v>155637202</v>
          </cell>
        </row>
        <row r="1754">
          <cell r="A1754" t="str">
            <v>155637203</v>
          </cell>
        </row>
        <row r="1755">
          <cell r="A1755" t="str">
            <v>155637300</v>
          </cell>
        </row>
        <row r="1756">
          <cell r="A1756" t="str">
            <v>155637302</v>
          </cell>
        </row>
        <row r="1757">
          <cell r="A1757" t="str">
            <v>155641000</v>
          </cell>
        </row>
        <row r="1758">
          <cell r="A1758" t="str">
            <v>155641100</v>
          </cell>
        </row>
        <row r="1759">
          <cell r="A1759" t="str">
            <v>155641102</v>
          </cell>
        </row>
        <row r="1760">
          <cell r="A1760" t="str">
            <v>155641103</v>
          </cell>
        </row>
        <row r="1761">
          <cell r="A1761" t="str">
            <v>155641105</v>
          </cell>
        </row>
        <row r="1762">
          <cell r="A1762" t="str">
            <v>155641200</v>
          </cell>
        </row>
        <row r="1763">
          <cell r="A1763" t="str">
            <v>155641300</v>
          </cell>
        </row>
        <row r="1764">
          <cell r="A1764" t="str">
            <v>155641600</v>
          </cell>
        </row>
        <row r="1765">
          <cell r="A1765" t="str">
            <v>155641602</v>
          </cell>
        </row>
        <row r="1766">
          <cell r="A1766" t="str">
            <v>155641603</v>
          </cell>
        </row>
        <row r="1767">
          <cell r="A1767" t="str">
            <v>155642000</v>
          </cell>
        </row>
        <row r="1768">
          <cell r="A1768" t="str">
            <v>155642100</v>
          </cell>
        </row>
        <row r="1769">
          <cell r="A1769" t="str">
            <v>155642200</v>
          </cell>
        </row>
        <row r="1770">
          <cell r="A1770" t="str">
            <v>155642202</v>
          </cell>
        </row>
        <row r="1771">
          <cell r="A1771" t="str">
            <v>155642203</v>
          </cell>
        </row>
        <row r="1772">
          <cell r="A1772" t="str">
            <v>155642204</v>
          </cell>
        </row>
        <row r="1773">
          <cell r="A1773" t="str">
            <v>155642205</v>
          </cell>
        </row>
        <row r="1774">
          <cell r="A1774" t="str">
            <v>155642206</v>
          </cell>
        </row>
        <row r="1775">
          <cell r="A1775" t="str">
            <v>155642400</v>
          </cell>
        </row>
        <row r="1776">
          <cell r="A1776" t="str">
            <v>155642402</v>
          </cell>
        </row>
        <row r="1777">
          <cell r="A1777" t="str">
            <v>155642406</v>
          </cell>
        </row>
        <row r="1778">
          <cell r="A1778" t="str">
            <v>155642407</v>
          </cell>
        </row>
        <row r="1779">
          <cell r="A1779" t="str">
            <v>155642408</v>
          </cell>
        </row>
        <row r="1780">
          <cell r="A1780" t="str">
            <v>155642500</v>
          </cell>
        </row>
        <row r="1781">
          <cell r="A1781" t="str">
            <v>155642503</v>
          </cell>
        </row>
        <row r="1782">
          <cell r="A1782" t="str">
            <v>155642504</v>
          </cell>
        </row>
        <row r="1783">
          <cell r="A1783" t="str">
            <v>155643000</v>
          </cell>
        </row>
        <row r="1784">
          <cell r="A1784" t="str">
            <v>155643100</v>
          </cell>
        </row>
        <row r="1785">
          <cell r="A1785" t="str">
            <v>155643105</v>
          </cell>
        </row>
        <row r="1786">
          <cell r="A1786" t="str">
            <v>155643114</v>
          </cell>
        </row>
        <row r="1787">
          <cell r="A1787" t="str">
            <v>155643300</v>
          </cell>
        </row>
        <row r="1788">
          <cell r="A1788" t="str">
            <v>155643303</v>
          </cell>
        </row>
        <row r="1789">
          <cell r="A1789" t="str">
            <v>155643305</v>
          </cell>
        </row>
        <row r="1790">
          <cell r="A1790" t="str">
            <v>155649000</v>
          </cell>
        </row>
        <row r="1791">
          <cell r="A1791" t="str">
            <v>155649100</v>
          </cell>
        </row>
        <row r="1792">
          <cell r="A1792" t="str">
            <v>155649300</v>
          </cell>
        </row>
        <row r="1793">
          <cell r="A1793" t="str">
            <v>156000000</v>
          </cell>
        </row>
        <row r="1794">
          <cell r="A1794" t="str">
            <v>156020100</v>
          </cell>
        </row>
        <row r="1795">
          <cell r="A1795" t="str">
            <v>156033000</v>
          </cell>
        </row>
        <row r="1796">
          <cell r="A1796" t="str">
            <v>156033100</v>
          </cell>
        </row>
        <row r="1797">
          <cell r="A1797" t="str">
            <v>156033104</v>
          </cell>
        </row>
        <row r="1798">
          <cell r="A1798" t="str">
            <v>156033200</v>
          </cell>
        </row>
        <row r="1799">
          <cell r="A1799" t="str">
            <v>156033204</v>
          </cell>
        </row>
        <row r="1800">
          <cell r="A1800" t="str">
            <v>156033206</v>
          </cell>
        </row>
        <row r="1801">
          <cell r="A1801" t="str">
            <v>156033300</v>
          </cell>
        </row>
        <row r="1802">
          <cell r="A1802" t="str">
            <v>156033800</v>
          </cell>
        </row>
        <row r="1803">
          <cell r="A1803" t="str">
            <v>156035000</v>
          </cell>
        </row>
        <row r="1804">
          <cell r="A1804" t="str">
            <v>156035100</v>
          </cell>
        </row>
        <row r="1805">
          <cell r="A1805" t="str">
            <v>156035400</v>
          </cell>
        </row>
        <row r="1806">
          <cell r="A1806" t="str">
            <v>156035402</v>
          </cell>
        </row>
        <row r="1807">
          <cell r="A1807" t="str">
            <v>156035403</v>
          </cell>
        </row>
        <row r="1808">
          <cell r="A1808" t="str">
            <v>156035500</v>
          </cell>
        </row>
        <row r="1809">
          <cell r="A1809" t="str">
            <v>156035600</v>
          </cell>
        </row>
        <row r="1810">
          <cell r="A1810" t="str">
            <v>156035604</v>
          </cell>
        </row>
        <row r="1811">
          <cell r="A1811" t="str">
            <v>156036000</v>
          </cell>
        </row>
        <row r="1812">
          <cell r="A1812" t="str">
            <v>156036100</v>
          </cell>
        </row>
        <row r="1813">
          <cell r="A1813" t="str">
            <v>156036600</v>
          </cell>
        </row>
        <row r="1814">
          <cell r="A1814" t="str">
            <v>156037000</v>
          </cell>
        </row>
        <row r="1815">
          <cell r="A1815" t="str">
            <v>156037100</v>
          </cell>
        </row>
        <row r="1816">
          <cell r="A1816" t="str">
            <v>156037500</v>
          </cell>
        </row>
        <row r="1817">
          <cell r="A1817" t="str">
            <v>156039000</v>
          </cell>
        </row>
        <row r="1818">
          <cell r="A1818" t="str">
            <v>156039100</v>
          </cell>
        </row>
        <row r="1819">
          <cell r="A1819" t="str">
            <v>156039200</v>
          </cell>
        </row>
        <row r="1820">
          <cell r="A1820" t="str">
            <v>156039300</v>
          </cell>
        </row>
        <row r="1821">
          <cell r="A1821" t="str">
            <v>156040000</v>
          </cell>
        </row>
        <row r="1822">
          <cell r="A1822" t="str">
            <v>156040100</v>
          </cell>
        </row>
        <row r="1823">
          <cell r="A1823" t="str">
            <v>156040200</v>
          </cell>
        </row>
        <row r="1824">
          <cell r="A1824" t="str">
            <v>156040300</v>
          </cell>
        </row>
        <row r="1825">
          <cell r="A1825" t="str">
            <v>156041000</v>
          </cell>
        </row>
        <row r="1826">
          <cell r="A1826" t="str">
            <v>156041100</v>
          </cell>
        </row>
        <row r="1827">
          <cell r="A1827" t="str">
            <v>156041280</v>
          </cell>
        </row>
        <row r="1828">
          <cell r="A1828" t="str">
            <v>156041400</v>
          </cell>
        </row>
        <row r="1829">
          <cell r="A1829" t="str">
            <v>156043000</v>
          </cell>
        </row>
        <row r="1830">
          <cell r="A1830" t="str">
            <v>156043100</v>
          </cell>
        </row>
        <row r="1831">
          <cell r="A1831" t="str">
            <v>156043500</v>
          </cell>
        </row>
        <row r="1832">
          <cell r="A1832" t="str">
            <v>156045000</v>
          </cell>
        </row>
        <row r="1833">
          <cell r="A1833" t="str">
            <v>156045100</v>
          </cell>
        </row>
        <row r="1834">
          <cell r="A1834" t="str">
            <v>156045300</v>
          </cell>
        </row>
        <row r="1835">
          <cell r="A1835" t="str">
            <v>156045600</v>
          </cell>
        </row>
        <row r="1836">
          <cell r="A1836" t="str">
            <v>156047000</v>
          </cell>
        </row>
        <row r="1837">
          <cell r="A1837" t="str">
            <v>156047100</v>
          </cell>
        </row>
        <row r="1838">
          <cell r="A1838" t="str">
            <v>156047102</v>
          </cell>
        </row>
        <row r="1839">
          <cell r="A1839" t="str">
            <v>156047104</v>
          </cell>
        </row>
        <row r="1840">
          <cell r="A1840" t="str">
            <v>156047105</v>
          </cell>
        </row>
        <row r="1841">
          <cell r="A1841" t="str">
            <v>156047106</v>
          </cell>
        </row>
        <row r="1842">
          <cell r="A1842" t="str">
            <v>156047500</v>
          </cell>
        </row>
        <row r="1843">
          <cell r="A1843" t="str">
            <v>156048000</v>
          </cell>
        </row>
        <row r="1844">
          <cell r="A1844" t="str">
            <v>156048100</v>
          </cell>
        </row>
        <row r="1845">
          <cell r="A1845" t="str">
            <v>156049000</v>
          </cell>
        </row>
        <row r="1846">
          <cell r="A1846" t="str">
            <v>156049100</v>
          </cell>
        </row>
        <row r="1847">
          <cell r="A1847" t="str">
            <v>156049200</v>
          </cell>
        </row>
        <row r="1848">
          <cell r="A1848" t="str">
            <v>156049300</v>
          </cell>
        </row>
        <row r="1849">
          <cell r="A1849" t="str">
            <v>156049400</v>
          </cell>
        </row>
        <row r="1850">
          <cell r="A1850" t="str">
            <v>156051000</v>
          </cell>
        </row>
        <row r="1851">
          <cell r="A1851" t="str">
            <v>156051100</v>
          </cell>
        </row>
        <row r="1852">
          <cell r="A1852" t="str">
            <v>156051400</v>
          </cell>
        </row>
        <row r="1853">
          <cell r="A1853" t="str">
            <v>156053000</v>
          </cell>
        </row>
        <row r="1854">
          <cell r="A1854" t="str">
            <v>156053100</v>
          </cell>
        </row>
        <row r="1855">
          <cell r="A1855" t="str">
            <v>156053200</v>
          </cell>
        </row>
        <row r="1856">
          <cell r="A1856" t="str">
            <v>156053300</v>
          </cell>
        </row>
        <row r="1857">
          <cell r="A1857" t="str">
            <v>156053400</v>
          </cell>
        </row>
        <row r="1858">
          <cell r="A1858" t="str">
            <v>156400000</v>
          </cell>
        </row>
        <row r="1859">
          <cell r="A1859" t="str">
            <v>156420000</v>
          </cell>
        </row>
        <row r="1860">
          <cell r="A1860" t="str">
            <v>156420100</v>
          </cell>
        </row>
        <row r="1861">
          <cell r="A1861" t="str">
            <v>156433000</v>
          </cell>
        </row>
        <row r="1862">
          <cell r="A1862" t="str">
            <v>156433100</v>
          </cell>
        </row>
        <row r="1863">
          <cell r="A1863" t="str">
            <v>156433102</v>
          </cell>
        </row>
        <row r="1864">
          <cell r="A1864" t="str">
            <v>156433103</v>
          </cell>
        </row>
        <row r="1865">
          <cell r="A1865" t="str">
            <v>156433104</v>
          </cell>
        </row>
        <row r="1866">
          <cell r="A1866" t="str">
            <v>156433105</v>
          </cell>
        </row>
        <row r="1867">
          <cell r="A1867" t="str">
            <v>156433106</v>
          </cell>
        </row>
        <row r="1868">
          <cell r="A1868" t="str">
            <v>156433107</v>
          </cell>
        </row>
        <row r="1869">
          <cell r="A1869" t="str">
            <v>156433108</v>
          </cell>
        </row>
        <row r="1870">
          <cell r="A1870" t="str">
            <v>156433109</v>
          </cell>
        </row>
        <row r="1871">
          <cell r="A1871" t="str">
            <v>156433111</v>
          </cell>
        </row>
        <row r="1872">
          <cell r="A1872" t="str">
            <v>156433112</v>
          </cell>
        </row>
        <row r="1873">
          <cell r="A1873" t="str">
            <v>156433113</v>
          </cell>
        </row>
        <row r="1874">
          <cell r="A1874" t="str">
            <v>156433114</v>
          </cell>
        </row>
        <row r="1875">
          <cell r="A1875" t="str">
            <v>156433115</v>
          </cell>
        </row>
        <row r="1876">
          <cell r="A1876" t="str">
            <v>156433116</v>
          </cell>
        </row>
        <row r="1877">
          <cell r="A1877" t="str">
            <v>156433117</v>
          </cell>
        </row>
        <row r="1878">
          <cell r="A1878" t="str">
            <v>156433118</v>
          </cell>
        </row>
        <row r="1879">
          <cell r="A1879" t="str">
            <v>156433119</v>
          </cell>
        </row>
        <row r="1880">
          <cell r="A1880" t="str">
            <v>156433200</v>
          </cell>
        </row>
        <row r="1881">
          <cell r="A1881" t="str">
            <v>156433202</v>
          </cell>
        </row>
        <row r="1882">
          <cell r="A1882" t="str">
            <v>156433203</v>
          </cell>
        </row>
        <row r="1883">
          <cell r="A1883" t="str">
            <v>156433204</v>
          </cell>
        </row>
        <row r="1884">
          <cell r="A1884" t="str">
            <v>156433205</v>
          </cell>
        </row>
        <row r="1885">
          <cell r="A1885" t="str">
            <v>156433206</v>
          </cell>
        </row>
        <row r="1886">
          <cell r="A1886" t="str">
            <v>156433207</v>
          </cell>
        </row>
        <row r="1887">
          <cell r="A1887" t="str">
            <v>156433208</v>
          </cell>
        </row>
        <row r="1888">
          <cell r="A1888" t="str">
            <v>156433209</v>
          </cell>
        </row>
        <row r="1889">
          <cell r="A1889" t="str">
            <v>156433211</v>
          </cell>
        </row>
        <row r="1890">
          <cell r="A1890" t="str">
            <v>156433212</v>
          </cell>
        </row>
        <row r="1891">
          <cell r="A1891" t="str">
            <v>156433213</v>
          </cell>
        </row>
        <row r="1892">
          <cell r="A1892" t="str">
            <v>156433214</v>
          </cell>
        </row>
        <row r="1893">
          <cell r="A1893" t="str">
            <v>156433215</v>
          </cell>
        </row>
        <row r="1894">
          <cell r="A1894" t="str">
            <v>156435000</v>
          </cell>
        </row>
        <row r="1895">
          <cell r="A1895" t="str">
            <v>156435100</v>
          </cell>
        </row>
        <row r="1896">
          <cell r="A1896" t="str">
            <v>156435106</v>
          </cell>
        </row>
        <row r="1897">
          <cell r="A1897" t="str">
            <v>156437000</v>
          </cell>
        </row>
        <row r="1898">
          <cell r="A1898" t="str">
            <v>156437100</v>
          </cell>
        </row>
        <row r="1899">
          <cell r="A1899" t="str">
            <v>156437200</v>
          </cell>
        </row>
        <row r="1900">
          <cell r="A1900" t="str">
            <v>156437202</v>
          </cell>
        </row>
        <row r="1901">
          <cell r="A1901" t="str">
            <v>156437203</v>
          </cell>
        </row>
        <row r="1902">
          <cell r="A1902" t="str">
            <v>156437204</v>
          </cell>
        </row>
        <row r="1903">
          <cell r="A1903" t="str">
            <v>156437205</v>
          </cell>
        </row>
        <row r="1904">
          <cell r="A1904" t="str">
            <v>156437206</v>
          </cell>
        </row>
        <row r="1905">
          <cell r="A1905" t="str">
            <v>156437207</v>
          </cell>
        </row>
        <row r="1906">
          <cell r="A1906" t="str">
            <v>156437208</v>
          </cell>
        </row>
        <row r="1907">
          <cell r="A1907" t="str">
            <v>156437209</v>
          </cell>
        </row>
        <row r="1908">
          <cell r="A1908" t="str">
            <v>156437300</v>
          </cell>
        </row>
        <row r="1909">
          <cell r="A1909" t="str">
            <v>156437302</v>
          </cell>
        </row>
        <row r="1910">
          <cell r="A1910" t="str">
            <v>156437303</v>
          </cell>
        </row>
        <row r="1911">
          <cell r="A1911" t="str">
            <v>156437304</v>
          </cell>
        </row>
        <row r="1912">
          <cell r="A1912" t="str">
            <v>156437305</v>
          </cell>
        </row>
        <row r="1913">
          <cell r="A1913" t="str">
            <v>156437306</v>
          </cell>
        </row>
        <row r="1914">
          <cell r="A1914" t="str">
            <v>156437307</v>
          </cell>
        </row>
        <row r="1915">
          <cell r="A1915" t="str">
            <v>156437308</v>
          </cell>
        </row>
        <row r="1916">
          <cell r="A1916" t="str">
            <v>156437309</v>
          </cell>
        </row>
        <row r="1917">
          <cell r="A1917" t="str">
            <v>156437311</v>
          </cell>
        </row>
        <row r="1918">
          <cell r="A1918" t="str">
            <v>156437312</v>
          </cell>
        </row>
        <row r="1919">
          <cell r="A1919" t="str">
            <v>156438000</v>
          </cell>
        </row>
        <row r="1920">
          <cell r="A1920" t="str">
            <v>156438100</v>
          </cell>
        </row>
        <row r="1921">
          <cell r="A1921" t="str">
            <v>156438109</v>
          </cell>
        </row>
        <row r="1922">
          <cell r="A1922" t="str">
            <v>156438200</v>
          </cell>
        </row>
        <row r="1923">
          <cell r="A1923" t="str">
            <v>156438300</v>
          </cell>
        </row>
        <row r="1924">
          <cell r="A1924" t="str">
            <v>156438400</v>
          </cell>
        </row>
        <row r="1925">
          <cell r="A1925" t="str">
            <v>156438500</v>
          </cell>
        </row>
        <row r="1926">
          <cell r="A1926" t="str">
            <v>156439000</v>
          </cell>
        </row>
        <row r="1927">
          <cell r="A1927" t="str">
            <v>156439100</v>
          </cell>
        </row>
        <row r="1928">
          <cell r="A1928" t="str">
            <v>156439102</v>
          </cell>
        </row>
        <row r="1929">
          <cell r="A1929" t="str">
            <v>156439103</v>
          </cell>
        </row>
        <row r="1930">
          <cell r="A1930" t="str">
            <v>156439104</v>
          </cell>
        </row>
        <row r="1931">
          <cell r="A1931" t="str">
            <v>156439105</v>
          </cell>
        </row>
        <row r="1932">
          <cell r="A1932" t="str">
            <v>156439106</v>
          </cell>
        </row>
        <row r="1933">
          <cell r="A1933" t="str">
            <v>156439107</v>
          </cell>
        </row>
        <row r="1934">
          <cell r="A1934" t="str">
            <v>156439108</v>
          </cell>
        </row>
        <row r="1935">
          <cell r="A1935" t="str">
            <v>156439109</v>
          </cell>
        </row>
        <row r="1936">
          <cell r="A1936" t="str">
            <v>156439111</v>
          </cell>
        </row>
        <row r="1937">
          <cell r="A1937" t="str">
            <v>156439112</v>
          </cell>
        </row>
        <row r="1938">
          <cell r="A1938" t="str">
            <v>156439113</v>
          </cell>
        </row>
        <row r="1939">
          <cell r="A1939" t="str">
            <v>156439114</v>
          </cell>
        </row>
        <row r="1940">
          <cell r="A1940" t="str">
            <v>156439115</v>
          </cell>
        </row>
        <row r="1941">
          <cell r="A1941" t="str">
            <v>156439116</v>
          </cell>
        </row>
        <row r="1942">
          <cell r="A1942" t="str">
            <v>156439200</v>
          </cell>
        </row>
        <row r="1943">
          <cell r="A1943" t="str">
            <v>156439202</v>
          </cell>
        </row>
        <row r="1944">
          <cell r="A1944" t="str">
            <v>156439203</v>
          </cell>
        </row>
        <row r="1945">
          <cell r="A1945" t="str">
            <v>156439204</v>
          </cell>
        </row>
        <row r="1946">
          <cell r="A1946" t="str">
            <v>156439205</v>
          </cell>
        </row>
        <row r="1947">
          <cell r="A1947" t="str">
            <v>156439206</v>
          </cell>
        </row>
        <row r="1948">
          <cell r="A1948" t="str">
            <v>156439207</v>
          </cell>
        </row>
        <row r="1949">
          <cell r="A1949" t="str">
            <v>156439208</v>
          </cell>
        </row>
        <row r="1950">
          <cell r="A1950" t="str">
            <v>156439209</v>
          </cell>
        </row>
        <row r="1951">
          <cell r="A1951" t="str">
            <v>156439211</v>
          </cell>
        </row>
        <row r="1952">
          <cell r="A1952" t="str">
            <v>156439212</v>
          </cell>
        </row>
        <row r="1953">
          <cell r="A1953" t="str">
            <v>156441000</v>
          </cell>
        </row>
        <row r="1954">
          <cell r="A1954" t="str">
            <v>156441100</v>
          </cell>
        </row>
        <row r="1955">
          <cell r="A1955" t="str">
            <v>156441102</v>
          </cell>
        </row>
        <row r="1956">
          <cell r="A1956" t="str">
            <v>156441103</v>
          </cell>
        </row>
        <row r="1957">
          <cell r="A1957" t="str">
            <v>156441104</v>
          </cell>
        </row>
        <row r="1958">
          <cell r="A1958" t="str">
            <v>156441105</v>
          </cell>
        </row>
        <row r="1959">
          <cell r="A1959" t="str">
            <v>156441106</v>
          </cell>
        </row>
        <row r="1960">
          <cell r="A1960" t="str">
            <v>156441107</v>
          </cell>
        </row>
        <row r="1961">
          <cell r="A1961" t="str">
            <v>156441108</v>
          </cell>
        </row>
        <row r="1962">
          <cell r="A1962" t="str">
            <v>156441109</v>
          </cell>
        </row>
        <row r="1963">
          <cell r="A1963" t="str">
            <v>156441111</v>
          </cell>
        </row>
        <row r="1964">
          <cell r="A1964" t="str">
            <v>156441112</v>
          </cell>
        </row>
        <row r="1965">
          <cell r="A1965" t="str">
            <v>156441113</v>
          </cell>
        </row>
        <row r="1966">
          <cell r="A1966" t="str">
            <v>156441114</v>
          </cell>
        </row>
        <row r="1967">
          <cell r="A1967" t="str">
            <v>156441115</v>
          </cell>
        </row>
        <row r="1968">
          <cell r="A1968" t="str">
            <v>156441116</v>
          </cell>
        </row>
        <row r="1969">
          <cell r="A1969" t="str">
            <v>156441117</v>
          </cell>
        </row>
        <row r="1970">
          <cell r="A1970" t="str">
            <v>156441118</v>
          </cell>
        </row>
        <row r="1971">
          <cell r="A1971" t="str">
            <v>156441119</v>
          </cell>
        </row>
        <row r="1972">
          <cell r="A1972" t="str">
            <v>156441121</v>
          </cell>
        </row>
        <row r="1973">
          <cell r="A1973" t="str">
            <v>156441122</v>
          </cell>
        </row>
        <row r="1974">
          <cell r="A1974" t="str">
            <v>156441123</v>
          </cell>
        </row>
        <row r="1975">
          <cell r="A1975" t="str">
            <v>156441124</v>
          </cell>
        </row>
        <row r="1976">
          <cell r="A1976" t="str">
            <v>156441200</v>
          </cell>
        </row>
        <row r="1977">
          <cell r="A1977" t="str">
            <v>156441202</v>
          </cell>
        </row>
        <row r="1978">
          <cell r="A1978" t="str">
            <v>156441203</v>
          </cell>
        </row>
        <row r="1979">
          <cell r="A1979" t="str">
            <v>156441204</v>
          </cell>
        </row>
        <row r="1980">
          <cell r="A1980" t="str">
            <v>156441205</v>
          </cell>
        </row>
        <row r="1981">
          <cell r="A1981" t="str">
            <v>156441206</v>
          </cell>
        </row>
        <row r="1982">
          <cell r="A1982" t="str">
            <v>156441207</v>
          </cell>
        </row>
        <row r="1983">
          <cell r="A1983" t="str">
            <v>156442000</v>
          </cell>
        </row>
        <row r="1984">
          <cell r="A1984" t="str">
            <v>156442100</v>
          </cell>
        </row>
        <row r="1985">
          <cell r="A1985" t="str">
            <v>156442102</v>
          </cell>
        </row>
        <row r="1986">
          <cell r="A1986" t="str">
            <v>156442103</v>
          </cell>
        </row>
        <row r="1987">
          <cell r="A1987" t="str">
            <v>156442104</v>
          </cell>
        </row>
        <row r="1988">
          <cell r="A1988" t="str">
            <v>156442105</v>
          </cell>
        </row>
        <row r="1989">
          <cell r="A1989" t="str">
            <v>156442106</v>
          </cell>
        </row>
        <row r="1990">
          <cell r="A1990" t="str">
            <v>156442107</v>
          </cell>
        </row>
        <row r="1991">
          <cell r="A1991" t="str">
            <v>156442108</v>
          </cell>
        </row>
        <row r="1992">
          <cell r="A1992" t="str">
            <v>156442109</v>
          </cell>
        </row>
        <row r="1993">
          <cell r="A1993" t="str">
            <v>156442111</v>
          </cell>
        </row>
        <row r="1994">
          <cell r="A1994" t="str">
            <v>156442112</v>
          </cell>
        </row>
        <row r="1995">
          <cell r="A1995" t="str">
            <v>156442113</v>
          </cell>
        </row>
        <row r="1996">
          <cell r="A1996" t="str">
            <v>156442114</v>
          </cell>
        </row>
        <row r="1997">
          <cell r="A1997" t="str">
            <v>156442115</v>
          </cell>
        </row>
        <row r="1998">
          <cell r="A1998" t="str">
            <v>156442116</v>
          </cell>
        </row>
        <row r="1999">
          <cell r="A1999" t="str">
            <v>156442117</v>
          </cell>
        </row>
        <row r="2000">
          <cell r="A2000" t="str">
            <v>156442118</v>
          </cell>
        </row>
        <row r="2001">
          <cell r="A2001" t="str">
            <v>156442119</v>
          </cell>
        </row>
        <row r="2002">
          <cell r="A2002" t="str">
            <v>156442121</v>
          </cell>
        </row>
        <row r="2003">
          <cell r="A2003" t="str">
            <v>156442122</v>
          </cell>
        </row>
        <row r="2004">
          <cell r="A2004" t="str">
            <v>156442123</v>
          </cell>
        </row>
        <row r="2005">
          <cell r="A2005" t="str">
            <v>156442124</v>
          </cell>
        </row>
        <row r="2006">
          <cell r="A2006" t="str">
            <v>156442125</v>
          </cell>
        </row>
        <row r="2007">
          <cell r="A2007" t="str">
            <v>156442126</v>
          </cell>
        </row>
        <row r="2008">
          <cell r="A2008" t="str">
            <v>156442127</v>
          </cell>
        </row>
        <row r="2009">
          <cell r="A2009" t="str">
            <v>156442128</v>
          </cell>
        </row>
        <row r="2010">
          <cell r="A2010" t="str">
            <v>156442129</v>
          </cell>
        </row>
        <row r="2011">
          <cell r="A2011" t="str">
            <v>156442131</v>
          </cell>
        </row>
        <row r="2012">
          <cell r="A2012" t="str">
            <v>156442200</v>
          </cell>
        </row>
        <row r="2013">
          <cell r="A2013" t="str">
            <v>156442300</v>
          </cell>
        </row>
        <row r="2014">
          <cell r="A2014" t="str">
            <v>156442500</v>
          </cell>
        </row>
        <row r="2015">
          <cell r="A2015" t="str">
            <v>156442700</v>
          </cell>
        </row>
        <row r="2016">
          <cell r="A2016" t="str">
            <v>156442800</v>
          </cell>
        </row>
        <row r="2017">
          <cell r="A2017" t="str">
            <v>156443000</v>
          </cell>
        </row>
        <row r="2018">
          <cell r="A2018" t="str">
            <v>156443100</v>
          </cell>
        </row>
        <row r="2019">
          <cell r="A2019" t="str">
            <v>156443105</v>
          </cell>
        </row>
        <row r="2020">
          <cell r="A2020" t="str">
            <v>156443106</v>
          </cell>
        </row>
        <row r="2021">
          <cell r="A2021" t="str">
            <v>156443107</v>
          </cell>
        </row>
        <row r="2022">
          <cell r="A2022" t="str">
            <v>156443108</v>
          </cell>
        </row>
        <row r="2023">
          <cell r="A2023" t="str">
            <v>156443109</v>
          </cell>
        </row>
        <row r="2024">
          <cell r="A2024" t="str">
            <v>156443111</v>
          </cell>
        </row>
        <row r="2025">
          <cell r="A2025" t="str">
            <v>156443600</v>
          </cell>
        </row>
        <row r="2026">
          <cell r="A2026" t="str">
            <v>156443700</v>
          </cell>
        </row>
        <row r="2027">
          <cell r="A2027" t="str">
            <v>156443880</v>
          </cell>
        </row>
        <row r="2028">
          <cell r="A2028" t="str">
            <v>156443900</v>
          </cell>
        </row>
        <row r="2029">
          <cell r="A2029" t="str">
            <v>156444000</v>
          </cell>
        </row>
        <row r="2030">
          <cell r="A2030" t="str">
            <v>156444100</v>
          </cell>
        </row>
        <row r="2031">
          <cell r="A2031" t="str">
            <v>156444103</v>
          </cell>
        </row>
        <row r="2032">
          <cell r="A2032" t="str">
            <v>156444104</v>
          </cell>
        </row>
        <row r="2033">
          <cell r="A2033" t="str">
            <v>156444105</v>
          </cell>
        </row>
        <row r="2034">
          <cell r="A2034" t="str">
            <v>156444106</v>
          </cell>
        </row>
        <row r="2035">
          <cell r="A2035" t="str">
            <v>156444107</v>
          </cell>
        </row>
        <row r="2036">
          <cell r="A2036" t="str">
            <v>156444108</v>
          </cell>
        </row>
        <row r="2037">
          <cell r="A2037" t="str">
            <v>156444109</v>
          </cell>
        </row>
        <row r="2038">
          <cell r="A2038" t="str">
            <v>156444111</v>
          </cell>
        </row>
        <row r="2039">
          <cell r="A2039" t="str">
            <v>156444112</v>
          </cell>
        </row>
        <row r="2040">
          <cell r="A2040" t="str">
            <v>156444113</v>
          </cell>
        </row>
        <row r="2041">
          <cell r="A2041" t="str">
            <v>156444114</v>
          </cell>
        </row>
        <row r="2042">
          <cell r="A2042" t="str">
            <v>156444115</v>
          </cell>
        </row>
        <row r="2043">
          <cell r="A2043" t="str">
            <v>156444116</v>
          </cell>
        </row>
        <row r="2044">
          <cell r="A2044" t="str">
            <v>156444117</v>
          </cell>
        </row>
        <row r="2045">
          <cell r="A2045" t="str">
            <v>156444118</v>
          </cell>
        </row>
        <row r="2046">
          <cell r="A2046" t="str">
            <v>156444119</v>
          </cell>
        </row>
        <row r="2047">
          <cell r="A2047" t="str">
            <v>156444121</v>
          </cell>
        </row>
        <row r="2048">
          <cell r="A2048" t="str">
            <v>156445000</v>
          </cell>
        </row>
        <row r="2049">
          <cell r="A2049" t="str">
            <v>156445100</v>
          </cell>
        </row>
        <row r="2050">
          <cell r="A2050" t="str">
            <v>156445200</v>
          </cell>
        </row>
        <row r="2051">
          <cell r="A2051" t="str">
            <v>156445280</v>
          </cell>
        </row>
        <row r="2052">
          <cell r="A2052" t="str">
            <v>156445400</v>
          </cell>
        </row>
        <row r="2053">
          <cell r="A2053" t="str">
            <v>156445480</v>
          </cell>
        </row>
        <row r="2054">
          <cell r="A2054" t="str">
            <v>156445500</v>
          </cell>
        </row>
        <row r="2055">
          <cell r="A2055" t="str">
            <v>156445600</v>
          </cell>
        </row>
        <row r="2056">
          <cell r="A2056" t="str">
            <v>156445700</v>
          </cell>
        </row>
        <row r="2057">
          <cell r="A2057" t="str">
            <v>156447000</v>
          </cell>
        </row>
        <row r="2058">
          <cell r="A2058" t="str">
            <v>156447100</v>
          </cell>
        </row>
        <row r="2059">
          <cell r="A2059" t="str">
            <v>156447102</v>
          </cell>
        </row>
        <row r="2060">
          <cell r="A2060" t="str">
            <v>156447103</v>
          </cell>
        </row>
        <row r="2061">
          <cell r="A2061" t="str">
            <v>156447104</v>
          </cell>
        </row>
        <row r="2062">
          <cell r="A2062" t="str">
            <v>156447105</v>
          </cell>
        </row>
        <row r="2063">
          <cell r="A2063" t="str">
            <v>156447106</v>
          </cell>
        </row>
        <row r="2064">
          <cell r="A2064" t="str">
            <v>156447107</v>
          </cell>
        </row>
        <row r="2065">
          <cell r="A2065" t="str">
            <v>156447108</v>
          </cell>
        </row>
        <row r="2066">
          <cell r="A2066" t="str">
            <v>156447109</v>
          </cell>
        </row>
        <row r="2067">
          <cell r="A2067" t="str">
            <v>156447111</v>
          </cell>
        </row>
        <row r="2068">
          <cell r="A2068" t="str">
            <v>156447113</v>
          </cell>
        </row>
        <row r="2069">
          <cell r="A2069" t="str">
            <v>156447114</v>
          </cell>
        </row>
        <row r="2070">
          <cell r="A2070" t="str">
            <v>156447115</v>
          </cell>
        </row>
        <row r="2071">
          <cell r="A2071" t="str">
            <v>156447116</v>
          </cell>
        </row>
        <row r="2072">
          <cell r="A2072" t="str">
            <v>156447117</v>
          </cell>
        </row>
        <row r="2073">
          <cell r="A2073" t="str">
            <v>156447118</v>
          </cell>
        </row>
        <row r="2074">
          <cell r="A2074" t="str">
            <v>156447119</v>
          </cell>
        </row>
        <row r="2075">
          <cell r="A2075" t="str">
            <v>156447121</v>
          </cell>
        </row>
        <row r="2076">
          <cell r="A2076" t="str">
            <v>156447122</v>
          </cell>
        </row>
        <row r="2077">
          <cell r="A2077" t="str">
            <v>156447123</v>
          </cell>
        </row>
        <row r="2078">
          <cell r="A2078" t="str">
            <v>156447124</v>
          </cell>
        </row>
        <row r="2079">
          <cell r="A2079" t="str">
            <v>156447125</v>
          </cell>
        </row>
        <row r="2080">
          <cell r="A2080" t="str">
            <v>156447126</v>
          </cell>
        </row>
        <row r="2081">
          <cell r="A2081" t="str">
            <v>156447300</v>
          </cell>
        </row>
        <row r="2082">
          <cell r="A2082" t="str">
            <v>156447302</v>
          </cell>
        </row>
        <row r="2083">
          <cell r="A2083" t="str">
            <v>156447303</v>
          </cell>
        </row>
        <row r="2084">
          <cell r="A2084" t="str">
            <v>156447304</v>
          </cell>
        </row>
        <row r="2085">
          <cell r="A2085" t="str">
            <v>156447305</v>
          </cell>
        </row>
        <row r="2086">
          <cell r="A2086" t="str">
            <v>156447306</v>
          </cell>
        </row>
        <row r="2087">
          <cell r="A2087" t="str">
            <v>156447307</v>
          </cell>
        </row>
        <row r="2088">
          <cell r="A2088" t="str">
            <v>156447308</v>
          </cell>
        </row>
        <row r="2089">
          <cell r="A2089" t="str">
            <v>156447309</v>
          </cell>
        </row>
        <row r="2090">
          <cell r="A2090" t="str">
            <v>156447311</v>
          </cell>
        </row>
        <row r="2091">
          <cell r="A2091" t="str">
            <v>156447312</v>
          </cell>
        </row>
        <row r="2092">
          <cell r="A2092" t="str">
            <v>156447313</v>
          </cell>
        </row>
        <row r="2093">
          <cell r="A2093" t="str">
            <v>156447314</v>
          </cell>
        </row>
        <row r="2094">
          <cell r="A2094" t="str">
            <v>156447315</v>
          </cell>
        </row>
        <row r="2095">
          <cell r="A2095" t="str">
            <v>156451000</v>
          </cell>
        </row>
        <row r="2096">
          <cell r="A2096" t="str">
            <v>156451100</v>
          </cell>
        </row>
        <row r="2097">
          <cell r="A2097" t="str">
            <v>156451102</v>
          </cell>
        </row>
        <row r="2098">
          <cell r="A2098" t="str">
            <v>156451103</v>
          </cell>
        </row>
        <row r="2099">
          <cell r="A2099" t="str">
            <v>156451104</v>
          </cell>
        </row>
        <row r="2100">
          <cell r="A2100" t="str">
            <v>156451105</v>
          </cell>
        </row>
        <row r="2101">
          <cell r="A2101" t="str">
            <v>156451106</v>
          </cell>
        </row>
        <row r="2102">
          <cell r="A2102" t="str">
            <v>156451200</v>
          </cell>
        </row>
        <row r="2103">
          <cell r="A2103" t="str">
            <v>156451300</v>
          </cell>
        </row>
        <row r="2104">
          <cell r="A2104" t="str">
            <v>156451302</v>
          </cell>
        </row>
        <row r="2105">
          <cell r="A2105" t="str">
            <v>156451303</v>
          </cell>
        </row>
        <row r="2106">
          <cell r="A2106" t="str">
            <v>156800000</v>
          </cell>
        </row>
        <row r="2107">
          <cell r="A2107" t="str">
            <v>156830000</v>
          </cell>
        </row>
        <row r="2108">
          <cell r="A2108" t="str">
            <v>156830100</v>
          </cell>
        </row>
        <row r="2109">
          <cell r="A2109" t="str">
            <v>156830102</v>
          </cell>
        </row>
        <row r="2110">
          <cell r="A2110" t="str">
            <v>156830105</v>
          </cell>
        </row>
        <row r="2111">
          <cell r="A2111" t="str">
            <v>156830106</v>
          </cell>
        </row>
        <row r="2112">
          <cell r="A2112" t="str">
            <v>156830112</v>
          </cell>
        </row>
        <row r="2113">
          <cell r="A2113" t="str">
            <v>156830200</v>
          </cell>
        </row>
        <row r="2114">
          <cell r="A2114" t="str">
            <v>156830202</v>
          </cell>
        </row>
        <row r="2115">
          <cell r="A2115" t="str">
            <v>156830203</v>
          </cell>
        </row>
        <row r="2116">
          <cell r="A2116" t="str">
            <v>156830204</v>
          </cell>
        </row>
        <row r="2117">
          <cell r="A2117" t="str">
            <v>156830205</v>
          </cell>
        </row>
        <row r="2118">
          <cell r="A2118" t="str">
            <v>156830207</v>
          </cell>
        </row>
        <row r="2119">
          <cell r="A2119" t="str">
            <v>156830208</v>
          </cell>
        </row>
        <row r="2120">
          <cell r="A2120" t="str">
            <v>156830209</v>
          </cell>
        </row>
        <row r="2121">
          <cell r="A2121" t="str">
            <v>156830212</v>
          </cell>
        </row>
        <row r="2122">
          <cell r="A2122" t="str">
            <v>156830215</v>
          </cell>
        </row>
        <row r="2123">
          <cell r="A2123" t="str">
            <v>156830219</v>
          </cell>
        </row>
        <row r="2124">
          <cell r="A2124" t="str">
            <v>156830300</v>
          </cell>
        </row>
        <row r="2125">
          <cell r="A2125" t="str">
            <v>156830303</v>
          </cell>
        </row>
        <row r="2126">
          <cell r="A2126" t="str">
            <v>156830304</v>
          </cell>
        </row>
        <row r="2127">
          <cell r="A2127" t="str">
            <v>156830305</v>
          </cell>
        </row>
        <row r="2128">
          <cell r="A2128" t="str">
            <v>156830314</v>
          </cell>
        </row>
        <row r="2129">
          <cell r="A2129" t="str">
            <v>156830400</v>
          </cell>
        </row>
        <row r="2130">
          <cell r="A2130" t="str">
            <v>156835000</v>
          </cell>
        </row>
        <row r="2131">
          <cell r="A2131" t="str">
            <v>156835100</v>
          </cell>
        </row>
        <row r="2132">
          <cell r="A2132" t="str">
            <v>156835102</v>
          </cell>
        </row>
        <row r="2133">
          <cell r="A2133" t="str">
            <v>156835105</v>
          </cell>
        </row>
        <row r="2134">
          <cell r="A2134" t="str">
            <v>156835106</v>
          </cell>
        </row>
        <row r="2135">
          <cell r="A2135" t="str">
            <v>156835107</v>
          </cell>
        </row>
        <row r="2136">
          <cell r="A2136" t="str">
            <v>156835111</v>
          </cell>
        </row>
        <row r="2137">
          <cell r="A2137" t="str">
            <v>156835114</v>
          </cell>
        </row>
        <row r="2138">
          <cell r="A2138" t="str">
            <v>156835200</v>
          </cell>
        </row>
        <row r="2139">
          <cell r="A2139" t="str">
            <v>156835203</v>
          </cell>
        </row>
        <row r="2140">
          <cell r="A2140" t="str">
            <v>156835207</v>
          </cell>
        </row>
        <row r="2141">
          <cell r="A2141" t="str">
            <v>156835213</v>
          </cell>
        </row>
        <row r="2142">
          <cell r="A2142" t="str">
            <v>156835217</v>
          </cell>
        </row>
        <row r="2143">
          <cell r="A2143" t="str">
            <v>156835219</v>
          </cell>
        </row>
        <row r="2144">
          <cell r="A2144" t="str">
            <v>156835221</v>
          </cell>
        </row>
        <row r="2145">
          <cell r="A2145" t="str">
            <v>156835300</v>
          </cell>
        </row>
        <row r="2146">
          <cell r="A2146" t="str">
            <v>156835307</v>
          </cell>
        </row>
        <row r="2147">
          <cell r="A2147" t="str">
            <v>156835311</v>
          </cell>
        </row>
        <row r="2148">
          <cell r="A2148" t="str">
            <v>156835315</v>
          </cell>
        </row>
        <row r="2149">
          <cell r="A2149" t="str">
            <v>156835317</v>
          </cell>
        </row>
        <row r="2150">
          <cell r="A2150" t="str">
            <v>156835321</v>
          </cell>
        </row>
        <row r="2151">
          <cell r="A2151" t="str">
            <v>156837000</v>
          </cell>
        </row>
        <row r="2152">
          <cell r="A2152" t="str">
            <v>156837100</v>
          </cell>
        </row>
        <row r="2153">
          <cell r="A2153" t="str">
            <v>156839000</v>
          </cell>
        </row>
        <row r="2154">
          <cell r="A2154" t="str">
            <v>156839100</v>
          </cell>
        </row>
        <row r="2155">
          <cell r="A2155" t="str">
            <v>156839200</v>
          </cell>
        </row>
        <row r="2156">
          <cell r="A2156" t="str">
            <v>156839202</v>
          </cell>
        </row>
        <row r="2157">
          <cell r="A2157" t="str">
            <v>156839203</v>
          </cell>
        </row>
        <row r="2158">
          <cell r="A2158" t="str">
            <v>156839204</v>
          </cell>
        </row>
        <row r="2159">
          <cell r="A2159" t="str">
            <v>156839205</v>
          </cell>
        </row>
        <row r="2160">
          <cell r="A2160" t="str">
            <v>156839206</v>
          </cell>
        </row>
        <row r="2161">
          <cell r="A2161" t="str">
            <v>156839207</v>
          </cell>
        </row>
        <row r="2162">
          <cell r="A2162" t="str">
            <v>156839208</v>
          </cell>
        </row>
        <row r="2163">
          <cell r="A2163" t="str">
            <v>156839209</v>
          </cell>
        </row>
        <row r="2164">
          <cell r="A2164" t="str">
            <v>156839211</v>
          </cell>
        </row>
        <row r="2165">
          <cell r="A2165" t="str">
            <v>156839300</v>
          </cell>
        </row>
        <row r="2166">
          <cell r="A2166" t="str">
            <v>156839302</v>
          </cell>
        </row>
        <row r="2167">
          <cell r="A2167" t="str">
            <v>156839303</v>
          </cell>
        </row>
        <row r="2168">
          <cell r="A2168" t="str">
            <v>156839305</v>
          </cell>
        </row>
        <row r="2169">
          <cell r="A2169" t="str">
            <v>156839307</v>
          </cell>
        </row>
        <row r="2170">
          <cell r="A2170" t="str">
            <v>156839309</v>
          </cell>
        </row>
        <row r="2171">
          <cell r="A2171" t="str">
            <v>156839313</v>
          </cell>
        </row>
        <row r="2172">
          <cell r="A2172" t="str">
            <v>156839315</v>
          </cell>
        </row>
        <row r="2173">
          <cell r="A2173" t="str">
            <v>156839317</v>
          </cell>
        </row>
        <row r="2174">
          <cell r="A2174" t="str">
            <v>156841000</v>
          </cell>
        </row>
        <row r="2175">
          <cell r="A2175" t="str">
            <v>156841100</v>
          </cell>
        </row>
        <row r="2176">
          <cell r="A2176" t="str">
            <v>156841102</v>
          </cell>
        </row>
        <row r="2177">
          <cell r="A2177" t="str">
            <v>156841103</v>
          </cell>
        </row>
        <row r="2178">
          <cell r="A2178" t="str">
            <v>156841108</v>
          </cell>
        </row>
        <row r="2179">
          <cell r="A2179" t="str">
            <v>156841109</v>
          </cell>
        </row>
        <row r="2180">
          <cell r="A2180" t="str">
            <v>156841115</v>
          </cell>
        </row>
        <row r="2181">
          <cell r="A2181" t="str">
            <v>156841118</v>
          </cell>
        </row>
        <row r="2182">
          <cell r="A2182" t="str">
            <v>156841119</v>
          </cell>
        </row>
        <row r="2183">
          <cell r="A2183" t="str">
            <v>156841121</v>
          </cell>
        </row>
        <row r="2184">
          <cell r="A2184" t="str">
            <v>156841200</v>
          </cell>
        </row>
        <row r="2185">
          <cell r="A2185" t="str">
            <v>156841203</v>
          </cell>
        </row>
        <row r="2186">
          <cell r="A2186" t="str">
            <v>156841400</v>
          </cell>
        </row>
        <row r="2187">
          <cell r="A2187" t="str">
            <v>156841402</v>
          </cell>
        </row>
        <row r="2188">
          <cell r="A2188" t="str">
            <v>156841403</v>
          </cell>
        </row>
        <row r="2189">
          <cell r="A2189" t="str">
            <v>156841405</v>
          </cell>
        </row>
        <row r="2190">
          <cell r="A2190" t="str">
            <v>156841409</v>
          </cell>
        </row>
        <row r="2191">
          <cell r="A2191" t="str">
            <v>156841413</v>
          </cell>
        </row>
        <row r="2192">
          <cell r="A2192" t="str">
            <v>156843000</v>
          </cell>
        </row>
        <row r="2193">
          <cell r="A2193" t="str">
            <v>156843100</v>
          </cell>
        </row>
        <row r="2194">
          <cell r="A2194" t="str">
            <v>156843200</v>
          </cell>
        </row>
        <row r="2195">
          <cell r="A2195" t="str">
            <v>156843202</v>
          </cell>
        </row>
        <row r="2196">
          <cell r="A2196" t="str">
            <v>156843204</v>
          </cell>
        </row>
        <row r="2197">
          <cell r="A2197" t="str">
            <v>156843209</v>
          </cell>
        </row>
        <row r="2198">
          <cell r="A2198" t="str">
            <v>156843213</v>
          </cell>
        </row>
        <row r="2199">
          <cell r="A2199" t="str">
            <v>156843300</v>
          </cell>
        </row>
        <row r="2200">
          <cell r="A2200" t="str">
            <v>156843307</v>
          </cell>
        </row>
        <row r="2201">
          <cell r="A2201" t="str">
            <v>156843400</v>
          </cell>
        </row>
        <row r="2202">
          <cell r="A2202" t="str">
            <v>156843402</v>
          </cell>
        </row>
        <row r="2203">
          <cell r="A2203" t="str">
            <v>156843404</v>
          </cell>
        </row>
        <row r="2204">
          <cell r="A2204" t="str">
            <v>156843405</v>
          </cell>
        </row>
        <row r="2205">
          <cell r="A2205" t="str">
            <v>156843407</v>
          </cell>
        </row>
        <row r="2206">
          <cell r="A2206" t="str">
            <v>156843409</v>
          </cell>
        </row>
        <row r="2207">
          <cell r="A2207" t="str">
            <v>156843413</v>
          </cell>
        </row>
        <row r="2208">
          <cell r="A2208" t="str">
            <v>156845000</v>
          </cell>
        </row>
        <row r="2209">
          <cell r="A2209" t="str">
            <v>156845100</v>
          </cell>
        </row>
        <row r="2210">
          <cell r="A2210" t="str">
            <v>156845105</v>
          </cell>
        </row>
        <row r="2211">
          <cell r="A2211" t="str">
            <v>156845106</v>
          </cell>
        </row>
        <row r="2212">
          <cell r="A2212" t="str">
            <v>156845107</v>
          </cell>
        </row>
        <row r="2213">
          <cell r="A2213" t="str">
            <v>156845108</v>
          </cell>
        </row>
        <row r="2214">
          <cell r="A2214" t="str">
            <v>156845109</v>
          </cell>
        </row>
        <row r="2215">
          <cell r="A2215" t="str">
            <v>156845111</v>
          </cell>
        </row>
        <row r="2216">
          <cell r="A2216" t="str">
            <v>156845112</v>
          </cell>
        </row>
        <row r="2217">
          <cell r="A2217" t="str">
            <v>156845113</v>
          </cell>
        </row>
        <row r="2218">
          <cell r="A2218" t="str">
            <v>156845114</v>
          </cell>
        </row>
        <row r="2219">
          <cell r="A2219" t="str">
            <v>156845115</v>
          </cell>
        </row>
        <row r="2220">
          <cell r="A2220" t="str">
            <v>156845116</v>
          </cell>
        </row>
        <row r="2221">
          <cell r="A2221" t="str">
            <v>156845400</v>
          </cell>
        </row>
        <row r="2222">
          <cell r="A2222" t="str">
            <v>190000000</v>
          </cell>
        </row>
        <row r="2223">
          <cell r="A2223" t="str">
            <v>191000000</v>
          </cell>
        </row>
        <row r="2224">
          <cell r="A2224" t="str">
            <v>191010000</v>
          </cell>
        </row>
        <row r="2225">
          <cell r="A2225" t="str">
            <v>191039000</v>
          </cell>
        </row>
        <row r="2226">
          <cell r="A2226" t="str">
            <v>191039100</v>
          </cell>
        </row>
        <row r="2227">
          <cell r="A2227" t="str">
            <v>191039102</v>
          </cell>
        </row>
        <row r="2228">
          <cell r="A2228" t="str">
            <v>191039200</v>
          </cell>
        </row>
        <row r="2229">
          <cell r="A2229" t="str">
            <v>191045000</v>
          </cell>
        </row>
        <row r="2230">
          <cell r="A2230" t="str">
            <v>191045100</v>
          </cell>
        </row>
        <row r="2231">
          <cell r="A2231" t="str">
            <v>191045380</v>
          </cell>
        </row>
        <row r="2232">
          <cell r="A2232" t="str">
            <v>191045500</v>
          </cell>
        </row>
        <row r="2233">
          <cell r="A2233" t="str">
            <v>191045780</v>
          </cell>
        </row>
        <row r="2234">
          <cell r="A2234" t="str">
            <v>191045800</v>
          </cell>
        </row>
        <row r="2235">
          <cell r="A2235" t="str">
            <v>191600000</v>
          </cell>
        </row>
        <row r="2236">
          <cell r="A2236" t="str">
            <v>191610000</v>
          </cell>
        </row>
        <row r="2237">
          <cell r="A2237" t="str">
            <v>191633000</v>
          </cell>
        </row>
        <row r="2238">
          <cell r="A2238" t="str">
            <v>191633100</v>
          </cell>
        </row>
        <row r="2239">
          <cell r="A2239" t="str">
            <v>191633102</v>
          </cell>
        </row>
        <row r="2240">
          <cell r="A2240" t="str">
            <v>191633103</v>
          </cell>
        </row>
        <row r="2241">
          <cell r="A2241" t="str">
            <v>191633104</v>
          </cell>
        </row>
        <row r="2242">
          <cell r="A2242" t="str">
            <v>191633200</v>
          </cell>
        </row>
        <row r="2243">
          <cell r="A2243" t="str">
            <v>191637000</v>
          </cell>
        </row>
        <row r="2244">
          <cell r="A2244" t="str">
            <v>191637100</v>
          </cell>
        </row>
        <row r="2245">
          <cell r="A2245" t="str">
            <v>191637102</v>
          </cell>
        </row>
        <row r="2246">
          <cell r="A2246" t="str">
            <v>191637103</v>
          </cell>
        </row>
        <row r="2247">
          <cell r="A2247" t="str">
            <v>191637104</v>
          </cell>
        </row>
        <row r="2248">
          <cell r="A2248" t="str">
            <v>191637200</v>
          </cell>
        </row>
        <row r="2249">
          <cell r="A2249" t="str">
            <v>191637300</v>
          </cell>
        </row>
        <row r="2250">
          <cell r="A2250" t="str">
            <v>191637400</v>
          </cell>
        </row>
        <row r="2251">
          <cell r="A2251" t="str">
            <v>191637500</v>
          </cell>
        </row>
        <row r="2252">
          <cell r="A2252" t="str">
            <v>191637600</v>
          </cell>
        </row>
        <row r="2253">
          <cell r="A2253" t="str">
            <v>191637700</v>
          </cell>
        </row>
        <row r="2254">
          <cell r="A2254" t="str">
            <v>191637800</v>
          </cell>
        </row>
        <row r="2255">
          <cell r="A2255" t="str">
            <v>191637900</v>
          </cell>
        </row>
        <row r="2256">
          <cell r="A2256" t="str">
            <v>192600000</v>
          </cell>
        </row>
        <row r="2257">
          <cell r="A2257" t="str">
            <v>192610000</v>
          </cell>
        </row>
        <row r="2258">
          <cell r="A2258" t="str">
            <v>192633000</v>
          </cell>
        </row>
        <row r="2259">
          <cell r="A2259" t="str">
            <v>192633100</v>
          </cell>
        </row>
        <row r="2260">
          <cell r="A2260" t="str">
            <v>193200000</v>
          </cell>
        </row>
        <row r="2261">
          <cell r="A2261" t="str">
            <v>193230000</v>
          </cell>
        </row>
        <row r="2262">
          <cell r="A2262" t="str">
            <v>193230100</v>
          </cell>
        </row>
        <row r="2263">
          <cell r="A2263" t="str">
            <v>193230200</v>
          </cell>
        </row>
        <row r="2264">
          <cell r="A2264" t="str">
            <v>193230300</v>
          </cell>
        </row>
        <row r="2265">
          <cell r="A2265" t="str">
            <v>193233000</v>
          </cell>
        </row>
        <row r="2266">
          <cell r="A2266" t="str">
            <v>193233100</v>
          </cell>
        </row>
        <row r="2267">
          <cell r="A2267" t="str">
            <v>193233200</v>
          </cell>
        </row>
        <row r="2268">
          <cell r="A2268" t="str">
            <v>193233300</v>
          </cell>
        </row>
        <row r="2269">
          <cell r="A2269" t="str">
            <v>193233400</v>
          </cell>
        </row>
        <row r="2270">
          <cell r="A2270" t="str">
            <v>193233500</v>
          </cell>
        </row>
        <row r="2271">
          <cell r="A2271" t="str">
            <v>193233600</v>
          </cell>
        </row>
        <row r="2272">
          <cell r="A2272" t="str">
            <v>193235000</v>
          </cell>
        </row>
        <row r="2273">
          <cell r="A2273" t="str">
            <v>193235100</v>
          </cell>
        </row>
        <row r="2274">
          <cell r="A2274" t="str">
            <v>193235200</v>
          </cell>
        </row>
        <row r="2275">
          <cell r="A2275" t="str">
            <v>193235300</v>
          </cell>
        </row>
        <row r="2276">
          <cell r="A2276" t="str">
            <v>193237000</v>
          </cell>
        </row>
        <row r="2277">
          <cell r="A2277" t="str">
            <v>193237100</v>
          </cell>
        </row>
        <row r="2278">
          <cell r="A2278" t="str">
            <v>193237200</v>
          </cell>
        </row>
        <row r="2279">
          <cell r="A2279" t="str">
            <v>193239000</v>
          </cell>
        </row>
        <row r="2280">
          <cell r="A2280" t="str">
            <v>193239100</v>
          </cell>
        </row>
        <row r="2281">
          <cell r="A2281" t="str">
            <v>193239200</v>
          </cell>
        </row>
        <row r="2282">
          <cell r="A2282" t="str">
            <v>193239300</v>
          </cell>
        </row>
        <row r="2283">
          <cell r="A2283" t="str">
            <v>193245000</v>
          </cell>
        </row>
        <row r="2284">
          <cell r="A2284" t="str">
            <v>193245100</v>
          </cell>
        </row>
        <row r="2285">
          <cell r="A2285" t="str">
            <v>193247000</v>
          </cell>
        </row>
        <row r="2286">
          <cell r="A2286" t="str">
            <v>193247100</v>
          </cell>
        </row>
        <row r="2287">
          <cell r="A2287" t="str">
            <v>193247200</v>
          </cell>
        </row>
        <row r="2288">
          <cell r="A2288" t="str">
            <v>193249000</v>
          </cell>
        </row>
        <row r="2289">
          <cell r="A2289" t="str">
            <v>193249100</v>
          </cell>
        </row>
        <row r="2290">
          <cell r="A2290" t="str">
            <v>193253000</v>
          </cell>
        </row>
        <row r="2291">
          <cell r="A2291" t="str">
            <v>193253100</v>
          </cell>
        </row>
        <row r="2292">
          <cell r="A2292" t="str">
            <v>193253200</v>
          </cell>
        </row>
        <row r="2293">
          <cell r="A2293" t="str">
            <v>193255000</v>
          </cell>
        </row>
        <row r="2294">
          <cell r="A2294" t="str">
            <v>193255100</v>
          </cell>
        </row>
        <row r="2295">
          <cell r="A2295" t="str">
            <v>193255200</v>
          </cell>
        </row>
        <row r="2296">
          <cell r="A2296" t="str">
            <v>193255300</v>
          </cell>
        </row>
        <row r="2297">
          <cell r="A2297" t="str">
            <v>193259000</v>
          </cell>
        </row>
        <row r="2298">
          <cell r="A2298" t="str">
            <v>193259100</v>
          </cell>
        </row>
        <row r="2299">
          <cell r="A2299" t="str">
            <v>193259300</v>
          </cell>
        </row>
        <row r="2300">
          <cell r="A2300" t="str">
            <v>193259400</v>
          </cell>
        </row>
        <row r="2301">
          <cell r="A2301" t="str">
            <v>193263000</v>
          </cell>
        </row>
        <row r="2302">
          <cell r="A2302" t="str">
            <v>193263100</v>
          </cell>
        </row>
        <row r="2303">
          <cell r="A2303" t="str">
            <v>193265000</v>
          </cell>
        </row>
        <row r="2304">
          <cell r="A2304" t="str">
            <v>193265100</v>
          </cell>
        </row>
        <row r="2305">
          <cell r="A2305" t="str">
            <v>193265200</v>
          </cell>
        </row>
        <row r="2306">
          <cell r="A2306" t="str">
            <v>193265400</v>
          </cell>
        </row>
        <row r="2307">
          <cell r="A2307" t="str">
            <v>193267000</v>
          </cell>
        </row>
        <row r="2308">
          <cell r="A2308" t="str">
            <v>193267100</v>
          </cell>
        </row>
        <row r="2309">
          <cell r="A2309" t="str">
            <v>193267200</v>
          </cell>
        </row>
        <row r="2310">
          <cell r="A2310" t="str">
            <v>193269000</v>
          </cell>
        </row>
        <row r="2311">
          <cell r="A2311" t="str">
            <v>193269100</v>
          </cell>
        </row>
        <row r="2312">
          <cell r="A2312" t="str">
            <v>193269200</v>
          </cell>
        </row>
        <row r="2313">
          <cell r="A2313" t="str">
            <v>193269300</v>
          </cell>
        </row>
        <row r="2314">
          <cell r="A2314" t="str">
            <v>193269400</v>
          </cell>
        </row>
        <row r="2315">
          <cell r="A2315" t="str">
            <v>193273000</v>
          </cell>
        </row>
        <row r="2316">
          <cell r="A2316" t="str">
            <v>193273100</v>
          </cell>
        </row>
        <row r="2317">
          <cell r="A2317" t="str">
            <v>193273200</v>
          </cell>
        </row>
        <row r="2318">
          <cell r="A2318" t="str">
            <v>193273400</v>
          </cell>
        </row>
        <row r="2319">
          <cell r="A2319" t="str">
            <v>193273500</v>
          </cell>
        </row>
        <row r="2320">
          <cell r="A2320" t="str">
            <v>193275000</v>
          </cell>
        </row>
        <row r="2321">
          <cell r="A2321" t="str">
            <v>193275100</v>
          </cell>
        </row>
        <row r="2322">
          <cell r="A2322" t="str">
            <v>193275300</v>
          </cell>
        </row>
        <row r="2323">
          <cell r="A2323" t="str">
            <v>193277000</v>
          </cell>
        </row>
        <row r="2324">
          <cell r="A2324" t="str">
            <v>193277100</v>
          </cell>
        </row>
        <row r="2325">
          <cell r="A2325" t="str">
            <v>193277200</v>
          </cell>
        </row>
        <row r="2326">
          <cell r="A2326" t="str">
            <v>193277300</v>
          </cell>
        </row>
        <row r="2327">
          <cell r="A2327" t="str">
            <v>193277400</v>
          </cell>
        </row>
        <row r="2328">
          <cell r="A2328" t="str">
            <v>193400000</v>
          </cell>
        </row>
        <row r="2329">
          <cell r="A2329" t="str">
            <v>193420000</v>
          </cell>
        </row>
        <row r="2330">
          <cell r="A2330" t="str">
            <v>193420100</v>
          </cell>
        </row>
        <row r="2331">
          <cell r="A2331" t="str">
            <v>193420200</v>
          </cell>
        </row>
        <row r="2332">
          <cell r="A2332" t="str">
            <v>193433000</v>
          </cell>
        </row>
        <row r="2333">
          <cell r="A2333" t="str">
            <v>193433100</v>
          </cell>
        </row>
        <row r="2334">
          <cell r="A2334" t="str">
            <v>193433200</v>
          </cell>
        </row>
        <row r="2335">
          <cell r="A2335" t="str">
            <v>193433300</v>
          </cell>
        </row>
        <row r="2336">
          <cell r="A2336" t="str">
            <v>193435000</v>
          </cell>
        </row>
        <row r="2337">
          <cell r="A2337" t="str">
            <v>193435100</v>
          </cell>
        </row>
        <row r="2338">
          <cell r="A2338" t="str">
            <v>193437000</v>
          </cell>
        </row>
        <row r="2339">
          <cell r="A2339" t="str">
            <v>193437100</v>
          </cell>
        </row>
        <row r="2340">
          <cell r="A2340" t="str">
            <v>193439000</v>
          </cell>
        </row>
        <row r="2341">
          <cell r="A2341" t="str">
            <v>193439100</v>
          </cell>
        </row>
        <row r="2342">
          <cell r="A2342" t="str">
            <v>193439200</v>
          </cell>
        </row>
        <row r="2343">
          <cell r="A2343" t="str">
            <v>193439300</v>
          </cell>
        </row>
        <row r="2344">
          <cell r="A2344" t="str">
            <v>193439400</v>
          </cell>
        </row>
        <row r="2345">
          <cell r="A2345" t="str">
            <v>193439500</v>
          </cell>
        </row>
        <row r="2346">
          <cell r="A2346" t="str">
            <v>193439600</v>
          </cell>
        </row>
        <row r="2347">
          <cell r="A2347" t="str">
            <v>193441000</v>
          </cell>
        </row>
        <row r="2348">
          <cell r="A2348" t="str">
            <v>193441100</v>
          </cell>
        </row>
        <row r="2349">
          <cell r="A2349" t="str">
            <v>193441200</v>
          </cell>
        </row>
        <row r="2350">
          <cell r="A2350" t="str">
            <v>193443000</v>
          </cell>
        </row>
        <row r="2351">
          <cell r="A2351" t="str">
            <v>193443100</v>
          </cell>
        </row>
        <row r="2352">
          <cell r="A2352" t="str">
            <v>193443200</v>
          </cell>
        </row>
        <row r="2353">
          <cell r="A2353" t="str">
            <v>193443300</v>
          </cell>
        </row>
        <row r="2354">
          <cell r="A2354" t="str">
            <v>193445000</v>
          </cell>
        </row>
        <row r="2355">
          <cell r="A2355" t="str">
            <v>193445100</v>
          </cell>
        </row>
        <row r="2356">
          <cell r="A2356" t="str">
            <v>193445200</v>
          </cell>
        </row>
        <row r="2357">
          <cell r="A2357" t="str">
            <v>193445300</v>
          </cell>
        </row>
        <row r="2358">
          <cell r="A2358" t="str">
            <v>193447000</v>
          </cell>
        </row>
        <row r="2359">
          <cell r="A2359" t="str">
            <v>193447100</v>
          </cell>
        </row>
        <row r="2360">
          <cell r="A2360" t="str">
            <v>193449000</v>
          </cell>
        </row>
        <row r="2361">
          <cell r="A2361" t="str">
            <v>193449100</v>
          </cell>
        </row>
        <row r="2362">
          <cell r="A2362" t="str">
            <v>193449200</v>
          </cell>
        </row>
        <row r="2363">
          <cell r="A2363" t="str">
            <v>193451000</v>
          </cell>
        </row>
        <row r="2364">
          <cell r="A2364" t="str">
            <v>193451100</v>
          </cell>
        </row>
        <row r="2365">
          <cell r="A2365" t="str">
            <v>193451200</v>
          </cell>
        </row>
        <row r="2366">
          <cell r="A2366" t="str">
            <v>193451300</v>
          </cell>
        </row>
        <row r="2367">
          <cell r="A2367" t="str">
            <v>193453000</v>
          </cell>
        </row>
        <row r="2368">
          <cell r="A2368" t="str">
            <v>193453100</v>
          </cell>
        </row>
        <row r="2369">
          <cell r="A2369" t="str">
            <v>193455000</v>
          </cell>
        </row>
        <row r="2370">
          <cell r="A2370" t="str">
            <v>193455100</v>
          </cell>
        </row>
        <row r="2371">
          <cell r="A2371" t="str">
            <v>193455200</v>
          </cell>
        </row>
        <row r="2372">
          <cell r="A2372" t="str">
            <v>193455300</v>
          </cell>
        </row>
        <row r="2373">
          <cell r="A2373" t="str">
            <v>193455400</v>
          </cell>
        </row>
        <row r="2374">
          <cell r="A2374" t="str">
            <v>193455500</v>
          </cell>
        </row>
        <row r="2375">
          <cell r="A2375" t="str">
            <v>193457000</v>
          </cell>
        </row>
        <row r="2376">
          <cell r="A2376" t="str">
            <v>193457100</v>
          </cell>
        </row>
        <row r="2377">
          <cell r="A2377" t="str">
            <v>193457200</v>
          </cell>
        </row>
        <row r="2378">
          <cell r="A2378" t="str">
            <v>193457300</v>
          </cell>
        </row>
        <row r="2379">
          <cell r="A2379" t="str">
            <v>193457400</v>
          </cell>
        </row>
        <row r="2380">
          <cell r="A2380" t="str">
            <v>193459000</v>
          </cell>
        </row>
        <row r="2381">
          <cell r="A2381" t="str">
            <v>193459100</v>
          </cell>
        </row>
        <row r="2382">
          <cell r="A2382" t="str">
            <v>193459200</v>
          </cell>
        </row>
        <row r="2383">
          <cell r="A2383" t="str">
            <v>193461000</v>
          </cell>
        </row>
        <row r="2384">
          <cell r="A2384" t="str">
            <v>193461100</v>
          </cell>
        </row>
        <row r="2385">
          <cell r="A2385" t="str">
            <v>193463000</v>
          </cell>
        </row>
        <row r="2386">
          <cell r="A2386" t="str">
            <v>193463100</v>
          </cell>
        </row>
        <row r="2387">
          <cell r="A2387" t="str">
            <v>193463200</v>
          </cell>
        </row>
        <row r="2388">
          <cell r="A2388" t="str">
            <v>193465000</v>
          </cell>
        </row>
        <row r="2389">
          <cell r="A2389" t="str">
            <v>193465100</v>
          </cell>
        </row>
        <row r="2390">
          <cell r="A2390" t="str">
            <v>193467000</v>
          </cell>
        </row>
        <row r="2391">
          <cell r="A2391" t="str">
            <v>193467100</v>
          </cell>
        </row>
        <row r="2392">
          <cell r="A2392" t="str">
            <v>193467200</v>
          </cell>
        </row>
        <row r="2393">
          <cell r="A2393" t="str">
            <v>193467300</v>
          </cell>
        </row>
        <row r="2394">
          <cell r="A2394" t="str">
            <v>193467400</v>
          </cell>
        </row>
        <row r="2395">
          <cell r="A2395" t="str">
            <v>193469000</v>
          </cell>
        </row>
        <row r="2396">
          <cell r="A2396" t="str">
            <v>193469100</v>
          </cell>
        </row>
        <row r="2397">
          <cell r="A2397" t="str">
            <v>193469200</v>
          </cell>
        </row>
        <row r="2398">
          <cell r="A2398" t="str">
            <v>193471000</v>
          </cell>
        </row>
        <row r="2399">
          <cell r="A2399" t="str">
            <v>193471100</v>
          </cell>
        </row>
        <row r="2400">
          <cell r="A2400" t="str">
            <v>193473000</v>
          </cell>
        </row>
        <row r="2401">
          <cell r="A2401" t="str">
            <v>193473100</v>
          </cell>
        </row>
        <row r="2402">
          <cell r="A2402" t="str">
            <v>193473200</v>
          </cell>
        </row>
        <row r="2403">
          <cell r="A2403" t="str">
            <v>193473300</v>
          </cell>
        </row>
        <row r="2404">
          <cell r="A2404" t="str">
            <v>193475000</v>
          </cell>
        </row>
        <row r="2405">
          <cell r="A2405" t="str">
            <v>193475100</v>
          </cell>
        </row>
        <row r="2406">
          <cell r="A2406" t="str">
            <v>193477000</v>
          </cell>
        </row>
        <row r="2407">
          <cell r="A2407" t="str">
            <v>193477100</v>
          </cell>
        </row>
        <row r="2408">
          <cell r="A2408" t="str">
            <v>193477200</v>
          </cell>
        </row>
        <row r="2409">
          <cell r="A2409" t="str">
            <v>193600000</v>
          </cell>
        </row>
        <row r="2410">
          <cell r="A2410" t="str">
            <v>193630000</v>
          </cell>
        </row>
        <row r="2411">
          <cell r="A2411" t="str">
            <v>193630100</v>
          </cell>
        </row>
        <row r="2412">
          <cell r="A2412" t="str">
            <v>193630102</v>
          </cell>
        </row>
        <row r="2413">
          <cell r="A2413" t="str">
            <v>193630200</v>
          </cell>
        </row>
        <row r="2414">
          <cell r="A2414" t="str">
            <v>193630206</v>
          </cell>
        </row>
        <row r="2415">
          <cell r="A2415" t="str">
            <v>193630209</v>
          </cell>
        </row>
        <row r="2416">
          <cell r="A2416" t="str">
            <v>193630300</v>
          </cell>
        </row>
        <row r="2417">
          <cell r="A2417" t="str">
            <v>193633000</v>
          </cell>
        </row>
        <row r="2418">
          <cell r="A2418" t="str">
            <v>193633100</v>
          </cell>
        </row>
        <row r="2419">
          <cell r="A2419" t="str">
            <v>193633106</v>
          </cell>
        </row>
        <row r="2420">
          <cell r="A2420" t="str">
            <v>193633111</v>
          </cell>
        </row>
        <row r="2421">
          <cell r="A2421" t="str">
            <v>193633119</v>
          </cell>
        </row>
        <row r="2422">
          <cell r="A2422" t="str">
            <v>193633127</v>
          </cell>
        </row>
        <row r="2423">
          <cell r="A2423" t="str">
            <v>193635000</v>
          </cell>
        </row>
        <row r="2424">
          <cell r="A2424" t="str">
            <v>193635100</v>
          </cell>
        </row>
        <row r="2425">
          <cell r="A2425" t="str">
            <v>193635200</v>
          </cell>
        </row>
        <row r="2426">
          <cell r="A2426" t="str">
            <v>193635202</v>
          </cell>
        </row>
        <row r="2427">
          <cell r="A2427" t="str">
            <v>193635203</v>
          </cell>
        </row>
        <row r="2428">
          <cell r="A2428" t="str">
            <v>193637000</v>
          </cell>
        </row>
        <row r="2429">
          <cell r="A2429" t="str">
            <v>193637100</v>
          </cell>
        </row>
        <row r="2430">
          <cell r="A2430" t="str">
            <v>193637102</v>
          </cell>
        </row>
        <row r="2431">
          <cell r="A2431" t="str">
            <v>193637105</v>
          </cell>
        </row>
        <row r="2432">
          <cell r="A2432" t="str">
            <v>193637108</v>
          </cell>
        </row>
        <row r="2433">
          <cell r="A2433" t="str">
            <v>193637200</v>
          </cell>
        </row>
        <row r="2434">
          <cell r="A2434" t="str">
            <v>193637202</v>
          </cell>
        </row>
        <row r="2435">
          <cell r="A2435" t="str">
            <v>193637207</v>
          </cell>
        </row>
        <row r="2436">
          <cell r="A2436" t="str">
            <v>193643000</v>
          </cell>
        </row>
        <row r="2437">
          <cell r="A2437" t="str">
            <v>193643100</v>
          </cell>
        </row>
        <row r="2438">
          <cell r="A2438" t="str">
            <v>193645000</v>
          </cell>
        </row>
        <row r="2439">
          <cell r="A2439" t="str">
            <v>193645100</v>
          </cell>
        </row>
        <row r="2440">
          <cell r="A2440" t="str">
            <v>193645200</v>
          </cell>
        </row>
        <row r="2441">
          <cell r="A2441" t="str">
            <v>193647000</v>
          </cell>
        </row>
        <row r="2442">
          <cell r="A2442" t="str">
            <v>193647100</v>
          </cell>
        </row>
        <row r="2443">
          <cell r="A2443" t="str">
            <v>193647108</v>
          </cell>
        </row>
        <row r="2444">
          <cell r="A2444" t="str">
            <v>193647112</v>
          </cell>
        </row>
        <row r="2445">
          <cell r="A2445" t="str">
            <v>193649000</v>
          </cell>
        </row>
        <row r="2446">
          <cell r="A2446" t="str">
            <v>193649100</v>
          </cell>
        </row>
        <row r="2447">
          <cell r="A2447" t="str">
            <v>193649200</v>
          </cell>
        </row>
        <row r="2448">
          <cell r="A2448" t="str">
            <v>193649202</v>
          </cell>
        </row>
        <row r="2449">
          <cell r="A2449" t="str">
            <v>193649203</v>
          </cell>
        </row>
        <row r="2450">
          <cell r="A2450" t="str">
            <v>193653000</v>
          </cell>
        </row>
        <row r="2451">
          <cell r="A2451" t="str">
            <v>193653100</v>
          </cell>
        </row>
        <row r="2452">
          <cell r="A2452" t="str">
            <v>193653400</v>
          </cell>
        </row>
        <row r="2453">
          <cell r="A2453" t="str">
            <v>193653500</v>
          </cell>
        </row>
        <row r="2454">
          <cell r="A2454" t="str">
            <v>193655000</v>
          </cell>
        </row>
        <row r="2455">
          <cell r="A2455" t="str">
            <v>193655100</v>
          </cell>
        </row>
        <row r="2456">
          <cell r="A2456" t="str">
            <v>193655123</v>
          </cell>
        </row>
        <row r="2457">
          <cell r="A2457" t="str">
            <v>193655124</v>
          </cell>
        </row>
        <row r="2458">
          <cell r="A2458" t="str">
            <v>193655129</v>
          </cell>
        </row>
        <row r="2459">
          <cell r="A2459" t="str">
            <v>193655300</v>
          </cell>
        </row>
        <row r="2460">
          <cell r="A2460" t="str">
            <v>193657000</v>
          </cell>
        </row>
        <row r="2461">
          <cell r="A2461" t="str">
            <v>193657100</v>
          </cell>
        </row>
        <row r="2462">
          <cell r="A2462" t="str">
            <v>193657200</v>
          </cell>
        </row>
        <row r="2463">
          <cell r="A2463" t="str">
            <v>193657300</v>
          </cell>
        </row>
        <row r="2464">
          <cell r="A2464" t="str">
            <v>193659000</v>
          </cell>
        </row>
        <row r="2465">
          <cell r="A2465" t="str">
            <v>193659100</v>
          </cell>
        </row>
        <row r="2466">
          <cell r="A2466" t="str">
            <v>193659123</v>
          </cell>
        </row>
        <row r="2467">
          <cell r="A2467" t="str">
            <v>193659300</v>
          </cell>
        </row>
        <row r="2468">
          <cell r="A2468" t="str">
            <v>193663000</v>
          </cell>
        </row>
        <row r="2469">
          <cell r="A2469" t="str">
            <v>193663100</v>
          </cell>
        </row>
        <row r="2470">
          <cell r="A2470" t="str">
            <v>193665000</v>
          </cell>
        </row>
        <row r="2471">
          <cell r="A2471" t="str">
            <v>193665100</v>
          </cell>
        </row>
        <row r="2472">
          <cell r="A2472" t="str">
            <v>193665200</v>
          </cell>
        </row>
        <row r="2473">
          <cell r="A2473" t="str">
            <v>193667000</v>
          </cell>
        </row>
        <row r="2474">
          <cell r="A2474" t="str">
            <v>193667100</v>
          </cell>
        </row>
        <row r="2475">
          <cell r="A2475" t="str">
            <v>194000000</v>
          </cell>
        </row>
        <row r="2476">
          <cell r="A2476" t="str">
            <v>194020000</v>
          </cell>
        </row>
        <row r="2477">
          <cell r="A2477" t="str">
            <v>194020100</v>
          </cell>
        </row>
        <row r="2478">
          <cell r="A2478" t="str">
            <v>194033000</v>
          </cell>
        </row>
        <row r="2479">
          <cell r="A2479" t="str">
            <v>194033100</v>
          </cell>
        </row>
        <row r="2480">
          <cell r="A2480" t="str">
            <v>194035000</v>
          </cell>
        </row>
        <row r="2481">
          <cell r="A2481" t="str">
            <v>194035100</v>
          </cell>
        </row>
        <row r="2482">
          <cell r="A2482" t="str">
            <v>194035200</v>
          </cell>
        </row>
        <row r="2483">
          <cell r="A2483" t="str">
            <v>194035300</v>
          </cell>
        </row>
        <row r="2484">
          <cell r="A2484" t="str">
            <v>194035500</v>
          </cell>
        </row>
        <row r="2485">
          <cell r="A2485" t="str">
            <v>194037000</v>
          </cell>
        </row>
        <row r="2486">
          <cell r="A2486" t="str">
            <v>194037100</v>
          </cell>
        </row>
        <row r="2487">
          <cell r="A2487" t="str">
            <v>194037200</v>
          </cell>
        </row>
        <row r="2488">
          <cell r="A2488" t="str">
            <v>194037300</v>
          </cell>
        </row>
        <row r="2489">
          <cell r="A2489" t="str">
            <v>194037400</v>
          </cell>
        </row>
        <row r="2490">
          <cell r="A2490" t="str">
            <v>194037500</v>
          </cell>
        </row>
        <row r="2491">
          <cell r="A2491" t="str">
            <v>194037502</v>
          </cell>
        </row>
        <row r="2492">
          <cell r="A2492" t="str">
            <v>194037700</v>
          </cell>
        </row>
        <row r="2493">
          <cell r="A2493" t="str">
            <v>194037800</v>
          </cell>
        </row>
        <row r="2494">
          <cell r="A2494" t="str">
            <v>194039000</v>
          </cell>
        </row>
        <row r="2495">
          <cell r="A2495" t="str">
            <v>194039100</v>
          </cell>
        </row>
        <row r="2496">
          <cell r="A2496" t="str">
            <v>194039102</v>
          </cell>
        </row>
        <row r="2497">
          <cell r="A2497" t="str">
            <v>194039200</v>
          </cell>
        </row>
        <row r="2498">
          <cell r="A2498" t="str">
            <v>194039300</v>
          </cell>
        </row>
        <row r="2499">
          <cell r="A2499" t="str">
            <v>194039400</v>
          </cell>
        </row>
        <row r="2500">
          <cell r="A2500" t="str">
            <v>194039500</v>
          </cell>
        </row>
        <row r="2501">
          <cell r="A2501" t="str">
            <v>194039600</v>
          </cell>
        </row>
        <row r="2502">
          <cell r="A2502" t="str">
            <v>194039700</v>
          </cell>
        </row>
        <row r="2503">
          <cell r="A2503" t="str">
            <v>194041000</v>
          </cell>
        </row>
        <row r="2504">
          <cell r="A2504" t="str">
            <v>194041100</v>
          </cell>
        </row>
        <row r="2505">
          <cell r="A2505" t="str">
            <v>194041200</v>
          </cell>
        </row>
        <row r="2506">
          <cell r="A2506" t="str">
            <v>194041300</v>
          </cell>
        </row>
        <row r="2507">
          <cell r="A2507" t="str">
            <v>194043000</v>
          </cell>
        </row>
        <row r="2508">
          <cell r="A2508" t="str">
            <v>194043100</v>
          </cell>
        </row>
        <row r="2509">
          <cell r="A2509" t="str">
            <v>194047000</v>
          </cell>
        </row>
        <row r="2510">
          <cell r="A2510" t="str">
            <v>194047100</v>
          </cell>
        </row>
        <row r="2511">
          <cell r="A2511" t="str">
            <v>194047200</v>
          </cell>
        </row>
        <row r="2512">
          <cell r="A2512" t="str">
            <v>194047300</v>
          </cell>
        </row>
        <row r="2513">
          <cell r="A2513" t="str">
            <v>194049000</v>
          </cell>
        </row>
        <row r="2514">
          <cell r="A2514" t="str">
            <v>194049100</v>
          </cell>
        </row>
        <row r="2515">
          <cell r="A2515" t="str">
            <v>194049200</v>
          </cell>
        </row>
        <row r="2516">
          <cell r="A2516" t="str">
            <v>194049300</v>
          </cell>
        </row>
        <row r="2517">
          <cell r="A2517" t="str">
            <v>194049400</v>
          </cell>
        </row>
        <row r="2518">
          <cell r="A2518" t="str">
            <v>194051000</v>
          </cell>
        </row>
        <row r="2519">
          <cell r="A2519" t="str">
            <v>194051100</v>
          </cell>
        </row>
        <row r="2520">
          <cell r="A2520" t="str">
            <v>194051200</v>
          </cell>
        </row>
        <row r="2521">
          <cell r="A2521" t="str">
            <v>194051202</v>
          </cell>
        </row>
        <row r="2522">
          <cell r="A2522" t="str">
            <v>194051203</v>
          </cell>
        </row>
        <row r="2523">
          <cell r="A2523" t="str">
            <v>194051300</v>
          </cell>
        </row>
        <row r="2524">
          <cell r="A2524" t="str">
            <v>194051302</v>
          </cell>
        </row>
        <row r="2525">
          <cell r="A2525" t="str">
            <v>194053000</v>
          </cell>
        </row>
        <row r="2526">
          <cell r="A2526" t="str">
            <v>194053100</v>
          </cell>
        </row>
        <row r="2527">
          <cell r="A2527" t="str">
            <v>194053102</v>
          </cell>
        </row>
        <row r="2528">
          <cell r="A2528" t="str">
            <v>194053103</v>
          </cell>
        </row>
        <row r="2529">
          <cell r="A2529" t="str">
            <v>194053104</v>
          </cell>
        </row>
        <row r="2530">
          <cell r="A2530" t="str">
            <v>194053200</v>
          </cell>
        </row>
        <row r="2531">
          <cell r="A2531" t="str">
            <v>194053202</v>
          </cell>
        </row>
        <row r="2532">
          <cell r="A2532" t="str">
            <v>194053300</v>
          </cell>
        </row>
        <row r="2533">
          <cell r="A2533" t="str">
            <v>194053303</v>
          </cell>
        </row>
        <row r="2534">
          <cell r="A2534" t="str">
            <v>194053304</v>
          </cell>
        </row>
        <row r="2535">
          <cell r="A2535" t="str">
            <v>194055000</v>
          </cell>
        </row>
        <row r="2536">
          <cell r="A2536" t="str">
            <v>194055100</v>
          </cell>
        </row>
        <row r="2537">
          <cell r="A2537" t="str">
            <v>194055200</v>
          </cell>
        </row>
        <row r="2538">
          <cell r="A2538" t="str">
            <v>194055300</v>
          </cell>
        </row>
        <row r="2539">
          <cell r="A2539" t="str">
            <v>194057000</v>
          </cell>
        </row>
        <row r="2540">
          <cell r="A2540" t="str">
            <v>194057100</v>
          </cell>
        </row>
        <row r="2541">
          <cell r="A2541" t="str">
            <v>194057200</v>
          </cell>
        </row>
        <row r="2542">
          <cell r="A2542" t="str">
            <v>194057300</v>
          </cell>
        </row>
        <row r="2543">
          <cell r="A2543" t="str">
            <v>194057400</v>
          </cell>
        </row>
        <row r="2544">
          <cell r="A2544" t="str">
            <v>194057500</v>
          </cell>
        </row>
        <row r="2545">
          <cell r="A2545" t="str">
            <v>194057600</v>
          </cell>
        </row>
        <row r="2546">
          <cell r="A2546" t="str">
            <v>194057602</v>
          </cell>
        </row>
        <row r="2547">
          <cell r="A2547" t="str">
            <v>194057603</v>
          </cell>
        </row>
        <row r="2548">
          <cell r="A2548" t="str">
            <v>194057604</v>
          </cell>
        </row>
        <row r="2549">
          <cell r="A2549" t="str">
            <v>194059000</v>
          </cell>
        </row>
        <row r="2550">
          <cell r="A2550" t="str">
            <v>194059100</v>
          </cell>
        </row>
        <row r="2551">
          <cell r="A2551" t="str">
            <v>194063000</v>
          </cell>
        </row>
        <row r="2552">
          <cell r="A2552" t="str">
            <v>194063100</v>
          </cell>
        </row>
        <row r="2553">
          <cell r="A2553" t="str">
            <v>194063200</v>
          </cell>
        </row>
        <row r="2554">
          <cell r="A2554" t="str">
            <v>194063300</v>
          </cell>
        </row>
        <row r="2555">
          <cell r="A2555" t="str">
            <v>194063400</v>
          </cell>
        </row>
        <row r="2556">
          <cell r="A2556" t="str">
            <v>194063500</v>
          </cell>
        </row>
        <row r="2557">
          <cell r="A2557" t="str">
            <v>194064000</v>
          </cell>
        </row>
        <row r="2558">
          <cell r="A2558" t="str">
            <v>194064100</v>
          </cell>
        </row>
        <row r="2559">
          <cell r="A2559" t="str">
            <v>194065000</v>
          </cell>
        </row>
        <row r="2560">
          <cell r="A2560" t="str">
            <v>194065100</v>
          </cell>
        </row>
        <row r="2561">
          <cell r="A2561" t="str">
            <v>194065102</v>
          </cell>
        </row>
        <row r="2562">
          <cell r="A2562" t="str">
            <v>194065105</v>
          </cell>
        </row>
        <row r="2563">
          <cell r="A2563" t="str">
            <v>194065200</v>
          </cell>
        </row>
        <row r="2564">
          <cell r="A2564" t="str">
            <v>194065202</v>
          </cell>
        </row>
        <row r="2565">
          <cell r="A2565" t="str">
            <v>194067000</v>
          </cell>
        </row>
        <row r="2566">
          <cell r="A2566" t="str">
            <v>194067100</v>
          </cell>
        </row>
        <row r="2567">
          <cell r="A2567" t="str">
            <v>194067200</v>
          </cell>
        </row>
        <row r="2568">
          <cell r="A2568" t="str">
            <v>194067300</v>
          </cell>
        </row>
        <row r="2569">
          <cell r="A2569" t="str">
            <v>194069000</v>
          </cell>
        </row>
        <row r="2570">
          <cell r="A2570" t="str">
            <v>194069100</v>
          </cell>
        </row>
        <row r="2571">
          <cell r="A2571" t="str">
            <v>194069200</v>
          </cell>
        </row>
        <row r="2572">
          <cell r="A2572" t="str">
            <v>194071000</v>
          </cell>
        </row>
        <row r="2573">
          <cell r="A2573" t="str">
            <v>194071100</v>
          </cell>
        </row>
        <row r="2574">
          <cell r="A2574" t="str">
            <v>194071200</v>
          </cell>
        </row>
        <row r="2575">
          <cell r="A2575" t="str">
            <v>194073000</v>
          </cell>
        </row>
        <row r="2576">
          <cell r="A2576" t="str">
            <v>194073100</v>
          </cell>
        </row>
        <row r="2577">
          <cell r="A2577" t="str">
            <v>194073200</v>
          </cell>
        </row>
        <row r="2578">
          <cell r="A2578" t="str">
            <v>194073300</v>
          </cell>
        </row>
        <row r="2579">
          <cell r="A2579" t="str">
            <v>194073400</v>
          </cell>
        </row>
        <row r="2580">
          <cell r="A2580" t="str">
            <v>194075000</v>
          </cell>
        </row>
        <row r="2581">
          <cell r="A2581" t="str">
            <v>194075100</v>
          </cell>
        </row>
        <row r="2582">
          <cell r="A2582" t="str">
            <v>194075200</v>
          </cell>
        </row>
        <row r="2583">
          <cell r="A2583" t="str">
            <v>194077000</v>
          </cell>
        </row>
        <row r="2584">
          <cell r="A2584" t="str">
            <v>194077100</v>
          </cell>
        </row>
        <row r="2585">
          <cell r="A2585" t="str">
            <v>194077200</v>
          </cell>
        </row>
        <row r="2586">
          <cell r="A2586" t="str">
            <v>194077300</v>
          </cell>
        </row>
        <row r="2587">
          <cell r="A2587" t="str">
            <v>194079000</v>
          </cell>
        </row>
        <row r="2588">
          <cell r="A2588" t="str">
            <v>194079100</v>
          </cell>
        </row>
        <row r="2589">
          <cell r="A2589" t="str">
            <v>194079102</v>
          </cell>
        </row>
        <row r="2590">
          <cell r="A2590" t="str">
            <v>194079200</v>
          </cell>
        </row>
        <row r="2591">
          <cell r="A2591" t="str">
            <v>194079202</v>
          </cell>
        </row>
        <row r="2592">
          <cell r="A2592" t="str">
            <v>194079203</v>
          </cell>
        </row>
        <row r="2593">
          <cell r="A2593" t="str">
            <v>194079300</v>
          </cell>
        </row>
        <row r="2594">
          <cell r="A2594" t="str">
            <v>194081000</v>
          </cell>
        </row>
        <row r="2595">
          <cell r="A2595" t="str">
            <v>194081100</v>
          </cell>
        </row>
        <row r="2596">
          <cell r="A2596" t="str">
            <v>194081102</v>
          </cell>
        </row>
        <row r="2597">
          <cell r="A2597" t="str">
            <v>194081103</v>
          </cell>
        </row>
        <row r="2598">
          <cell r="A2598" t="str">
            <v>194081104</v>
          </cell>
        </row>
        <row r="2599">
          <cell r="A2599" t="str">
            <v>194081200</v>
          </cell>
        </row>
        <row r="2600">
          <cell r="A2600" t="str">
            <v>194083000</v>
          </cell>
        </row>
        <row r="2601">
          <cell r="A2601" t="str">
            <v>194083100</v>
          </cell>
        </row>
        <row r="2602">
          <cell r="A2602" t="str">
            <v>194083200</v>
          </cell>
        </row>
        <row r="2603">
          <cell r="A2603" t="str">
            <v>194083300</v>
          </cell>
        </row>
        <row r="2604">
          <cell r="A2604" t="str">
            <v>194200000</v>
          </cell>
        </row>
        <row r="2605">
          <cell r="A2605" t="str">
            <v>194230000</v>
          </cell>
        </row>
        <row r="2606">
          <cell r="A2606" t="str">
            <v>194230100</v>
          </cell>
        </row>
        <row r="2607">
          <cell r="A2607" t="str">
            <v>194230102</v>
          </cell>
        </row>
        <row r="2608">
          <cell r="A2608" t="str">
            <v>194230103</v>
          </cell>
        </row>
        <row r="2609">
          <cell r="A2609" t="str">
            <v>194230104</v>
          </cell>
        </row>
        <row r="2610">
          <cell r="A2610" t="str">
            <v>194230200</v>
          </cell>
        </row>
        <row r="2611">
          <cell r="A2611" t="str">
            <v>194230300</v>
          </cell>
        </row>
        <row r="2612">
          <cell r="A2612" t="str">
            <v>194233000</v>
          </cell>
        </row>
        <row r="2613">
          <cell r="A2613" t="str">
            <v>194233100</v>
          </cell>
        </row>
        <row r="2614">
          <cell r="A2614" t="str">
            <v>194235000</v>
          </cell>
        </row>
        <row r="2615">
          <cell r="A2615" t="str">
            <v>194235100</v>
          </cell>
        </row>
        <row r="2616">
          <cell r="A2616" t="str">
            <v>194235104</v>
          </cell>
        </row>
        <row r="2617">
          <cell r="A2617" t="str">
            <v>194237000</v>
          </cell>
        </row>
        <row r="2618">
          <cell r="A2618" t="str">
            <v>194237100</v>
          </cell>
        </row>
        <row r="2619">
          <cell r="A2619" t="str">
            <v>194237200</v>
          </cell>
        </row>
        <row r="2620">
          <cell r="A2620" t="str">
            <v>194237300</v>
          </cell>
        </row>
        <row r="2621">
          <cell r="A2621" t="str">
            <v>194237400</v>
          </cell>
        </row>
        <row r="2622">
          <cell r="A2622" t="str">
            <v>194239000</v>
          </cell>
        </row>
        <row r="2623">
          <cell r="A2623" t="str">
            <v>194239100</v>
          </cell>
        </row>
        <row r="2624">
          <cell r="A2624" t="str">
            <v>194239200</v>
          </cell>
        </row>
        <row r="2625">
          <cell r="A2625" t="str">
            <v>194241000</v>
          </cell>
        </row>
        <row r="2626">
          <cell r="A2626" t="str">
            <v>194241100</v>
          </cell>
        </row>
        <row r="2627">
          <cell r="A2627" t="str">
            <v>194243000</v>
          </cell>
        </row>
        <row r="2628">
          <cell r="A2628" t="str">
            <v>194243100</v>
          </cell>
        </row>
        <row r="2629">
          <cell r="A2629" t="str">
            <v>194245000</v>
          </cell>
        </row>
        <row r="2630">
          <cell r="A2630" t="str">
            <v>194245100</v>
          </cell>
        </row>
        <row r="2631">
          <cell r="A2631" t="str">
            <v>194245200</v>
          </cell>
        </row>
        <row r="2632">
          <cell r="A2632" t="str">
            <v>194245300</v>
          </cell>
        </row>
        <row r="2633">
          <cell r="A2633" t="str">
            <v>194245400</v>
          </cell>
        </row>
        <row r="2634">
          <cell r="A2634" t="str">
            <v>194245500</v>
          </cell>
        </row>
        <row r="2635">
          <cell r="A2635" t="str">
            <v>194247000</v>
          </cell>
        </row>
        <row r="2636">
          <cell r="A2636" t="str">
            <v>194247100</v>
          </cell>
        </row>
        <row r="2637">
          <cell r="A2637" t="str">
            <v>194247200</v>
          </cell>
        </row>
        <row r="2638">
          <cell r="A2638" t="str">
            <v>194247300</v>
          </cell>
        </row>
        <row r="2639">
          <cell r="A2639" t="str">
            <v>194247400</v>
          </cell>
        </row>
        <row r="2640">
          <cell r="A2640" t="str">
            <v>194251000</v>
          </cell>
        </row>
        <row r="2641">
          <cell r="A2641" t="str">
            <v>194251100</v>
          </cell>
        </row>
        <row r="2642">
          <cell r="A2642" t="str">
            <v>194251200</v>
          </cell>
        </row>
        <row r="2643">
          <cell r="A2643" t="str">
            <v>194251300</v>
          </cell>
        </row>
        <row r="2644">
          <cell r="A2644" t="str">
            <v>194253000</v>
          </cell>
        </row>
        <row r="2645">
          <cell r="A2645" t="str">
            <v>194253100</v>
          </cell>
        </row>
        <row r="2646">
          <cell r="A2646" t="str">
            <v>194253200</v>
          </cell>
        </row>
        <row r="2647">
          <cell r="A2647" t="str">
            <v>194253300</v>
          </cell>
        </row>
        <row r="2648">
          <cell r="A2648" t="str">
            <v>194253400</v>
          </cell>
        </row>
        <row r="2649">
          <cell r="A2649" t="str">
            <v>194253500</v>
          </cell>
        </row>
        <row r="2650">
          <cell r="A2650" t="str">
            <v>194255000</v>
          </cell>
        </row>
        <row r="2651">
          <cell r="A2651" t="str">
            <v>194255100</v>
          </cell>
        </row>
        <row r="2652">
          <cell r="A2652" t="str">
            <v>194255200</v>
          </cell>
        </row>
        <row r="2653">
          <cell r="A2653" t="str">
            <v>194255300</v>
          </cell>
        </row>
        <row r="2654">
          <cell r="A2654" t="str">
            <v>194255400</v>
          </cell>
        </row>
        <row r="2655">
          <cell r="A2655" t="str">
            <v>194255500</v>
          </cell>
        </row>
        <row r="2656">
          <cell r="A2656" t="str">
            <v>194255600</v>
          </cell>
        </row>
        <row r="2657">
          <cell r="A2657" t="str">
            <v>194255700</v>
          </cell>
        </row>
        <row r="2658">
          <cell r="A2658" t="str">
            <v>194255800</v>
          </cell>
        </row>
        <row r="2659">
          <cell r="A2659" t="str">
            <v>194257000</v>
          </cell>
        </row>
        <row r="2660">
          <cell r="A2660" t="str">
            <v>194257100</v>
          </cell>
        </row>
        <row r="2661">
          <cell r="A2661" t="str">
            <v>194259000</v>
          </cell>
        </row>
        <row r="2662">
          <cell r="A2662" t="str">
            <v>194259100</v>
          </cell>
        </row>
        <row r="2663">
          <cell r="A2663" t="str">
            <v>194259200</v>
          </cell>
        </row>
        <row r="2664">
          <cell r="A2664" t="str">
            <v>194259300</v>
          </cell>
        </row>
        <row r="2665">
          <cell r="A2665" t="str">
            <v>194261000</v>
          </cell>
        </row>
        <row r="2666">
          <cell r="A2666" t="str">
            <v>194261100</v>
          </cell>
        </row>
        <row r="2667">
          <cell r="A2667" t="str">
            <v>194263000</v>
          </cell>
        </row>
        <row r="2668">
          <cell r="A2668" t="str">
            <v>194263100</v>
          </cell>
        </row>
        <row r="2669">
          <cell r="A2669" t="str">
            <v>194263200</v>
          </cell>
        </row>
        <row r="2670">
          <cell r="A2670" t="str">
            <v>194265000</v>
          </cell>
        </row>
        <row r="2671">
          <cell r="A2671" t="str">
            <v>194265100</v>
          </cell>
        </row>
        <row r="2672">
          <cell r="A2672" t="str">
            <v>194267000</v>
          </cell>
        </row>
        <row r="2673">
          <cell r="A2673" t="str">
            <v>194267100</v>
          </cell>
        </row>
        <row r="2674">
          <cell r="A2674" t="str">
            <v>194273000</v>
          </cell>
        </row>
        <row r="2675">
          <cell r="A2675" t="str">
            <v>194273100</v>
          </cell>
        </row>
        <row r="2676">
          <cell r="A2676" t="str">
            <v>194273300</v>
          </cell>
        </row>
        <row r="2677">
          <cell r="A2677" t="str">
            <v>194273400</v>
          </cell>
        </row>
        <row r="2678">
          <cell r="A2678" t="str">
            <v>194275000</v>
          </cell>
        </row>
        <row r="2679">
          <cell r="A2679" t="str">
            <v>194275100</v>
          </cell>
        </row>
        <row r="2680">
          <cell r="A2680" t="str">
            <v>194277000</v>
          </cell>
        </row>
        <row r="2681">
          <cell r="A2681" t="str">
            <v>194277100</v>
          </cell>
        </row>
        <row r="2682">
          <cell r="A2682" t="str">
            <v>194277200</v>
          </cell>
        </row>
        <row r="2683">
          <cell r="A2683" t="str">
            <v>194277300</v>
          </cell>
        </row>
        <row r="2684">
          <cell r="A2684" t="str">
            <v>194277400</v>
          </cell>
        </row>
        <row r="2685">
          <cell r="A2685" t="str">
            <v>194279000</v>
          </cell>
        </row>
        <row r="2686">
          <cell r="A2686" t="str">
            <v>194279100</v>
          </cell>
        </row>
        <row r="2687">
          <cell r="A2687" t="str">
            <v>194281000</v>
          </cell>
        </row>
        <row r="2688">
          <cell r="A2688" t="str">
            <v>194281100</v>
          </cell>
        </row>
        <row r="2689">
          <cell r="A2689" t="str">
            <v>194281200</v>
          </cell>
        </row>
        <row r="2690">
          <cell r="A2690" t="str">
            <v>194283000</v>
          </cell>
        </row>
        <row r="2691">
          <cell r="A2691" t="str">
            <v>194283100</v>
          </cell>
        </row>
        <row r="2692">
          <cell r="A2692" t="str">
            <v>194283200</v>
          </cell>
        </row>
        <row r="2693">
          <cell r="A2693" t="str">
            <v>194283300</v>
          </cell>
        </row>
        <row r="2694">
          <cell r="A2694" t="str">
            <v>194600000</v>
          </cell>
        </row>
        <row r="2695">
          <cell r="A2695" t="str">
            <v>194630000</v>
          </cell>
        </row>
        <row r="2696">
          <cell r="A2696" t="str">
            <v>194630100</v>
          </cell>
        </row>
        <row r="2697">
          <cell r="A2697" t="str">
            <v>194630200</v>
          </cell>
        </row>
        <row r="2698">
          <cell r="A2698" t="str">
            <v>194630300</v>
          </cell>
        </row>
        <row r="2699">
          <cell r="A2699" t="str">
            <v>194630400</v>
          </cell>
        </row>
        <row r="2700">
          <cell r="A2700" t="str">
            <v>194633000</v>
          </cell>
        </row>
        <row r="2701">
          <cell r="A2701" t="str">
            <v>194633100</v>
          </cell>
        </row>
        <row r="2702">
          <cell r="A2702" t="str">
            <v>194633200</v>
          </cell>
        </row>
        <row r="2703">
          <cell r="A2703" t="str">
            <v>194633300</v>
          </cell>
        </row>
        <row r="2704">
          <cell r="A2704" t="str">
            <v>194633400</v>
          </cell>
        </row>
        <row r="2705">
          <cell r="A2705" t="str">
            <v>194633500</v>
          </cell>
        </row>
        <row r="2706">
          <cell r="A2706" t="str">
            <v>194635000</v>
          </cell>
        </row>
        <row r="2707">
          <cell r="A2707" t="str">
            <v>194635100</v>
          </cell>
        </row>
        <row r="2708">
          <cell r="A2708" t="str">
            <v>194635200</v>
          </cell>
        </row>
        <row r="2709">
          <cell r="A2709" t="str">
            <v>194635400</v>
          </cell>
        </row>
        <row r="2710">
          <cell r="A2710" t="str">
            <v>194637000</v>
          </cell>
        </row>
        <row r="2711">
          <cell r="A2711" t="str">
            <v>194637100</v>
          </cell>
        </row>
        <row r="2712">
          <cell r="A2712" t="str">
            <v>194637200</v>
          </cell>
        </row>
        <row r="2713">
          <cell r="A2713" t="str">
            <v>194637300</v>
          </cell>
        </row>
        <row r="2714">
          <cell r="A2714" t="str">
            <v>194637400</v>
          </cell>
        </row>
        <row r="2715">
          <cell r="A2715" t="str">
            <v>194637500</v>
          </cell>
        </row>
        <row r="2716">
          <cell r="A2716" t="str">
            <v>194639000</v>
          </cell>
        </row>
        <row r="2717">
          <cell r="A2717" t="str">
            <v>194639100</v>
          </cell>
        </row>
        <row r="2718">
          <cell r="A2718" t="str">
            <v>194639200</v>
          </cell>
        </row>
        <row r="2719">
          <cell r="A2719" t="str">
            <v>194639300</v>
          </cell>
        </row>
        <row r="2720">
          <cell r="A2720" t="str">
            <v>194639400</v>
          </cell>
        </row>
        <row r="2721">
          <cell r="A2721" t="str">
            <v>194639500</v>
          </cell>
        </row>
        <row r="2722">
          <cell r="A2722" t="str">
            <v>194639600</v>
          </cell>
        </row>
        <row r="2723">
          <cell r="A2723" t="str">
            <v>194639700</v>
          </cell>
        </row>
        <row r="2724">
          <cell r="A2724" t="str">
            <v>194641000</v>
          </cell>
        </row>
        <row r="2725">
          <cell r="A2725" t="str">
            <v>194641100</v>
          </cell>
        </row>
        <row r="2726">
          <cell r="A2726" t="str">
            <v>194641200</v>
          </cell>
        </row>
        <row r="2727">
          <cell r="A2727" t="str">
            <v>194641300</v>
          </cell>
        </row>
        <row r="2728">
          <cell r="A2728" t="str">
            <v>194643000</v>
          </cell>
        </row>
        <row r="2729">
          <cell r="A2729" t="str">
            <v>194643100</v>
          </cell>
        </row>
        <row r="2730">
          <cell r="A2730" t="str">
            <v>194643200</v>
          </cell>
        </row>
        <row r="2731">
          <cell r="A2731" t="str">
            <v>194643300</v>
          </cell>
        </row>
        <row r="2732">
          <cell r="A2732" t="str">
            <v>194643400</v>
          </cell>
        </row>
        <row r="2733">
          <cell r="A2733" t="str">
            <v>194645000</v>
          </cell>
        </row>
        <row r="2734">
          <cell r="A2734" t="str">
            <v>194645100</v>
          </cell>
        </row>
        <row r="2735">
          <cell r="A2735" t="str">
            <v>194645200</v>
          </cell>
        </row>
        <row r="2736">
          <cell r="A2736" t="str">
            <v>194647000</v>
          </cell>
        </row>
        <row r="2737">
          <cell r="A2737" t="str">
            <v>194647100</v>
          </cell>
        </row>
        <row r="2738">
          <cell r="A2738" t="str">
            <v>194647200</v>
          </cell>
        </row>
        <row r="2739">
          <cell r="A2739" t="str">
            <v>194647300</v>
          </cell>
        </row>
        <row r="2740">
          <cell r="A2740" t="str">
            <v>194647400</v>
          </cell>
        </row>
        <row r="2741">
          <cell r="A2741" t="str">
            <v>194647500</v>
          </cell>
        </row>
        <row r="2742">
          <cell r="A2742" t="str">
            <v>194649000</v>
          </cell>
        </row>
        <row r="2743">
          <cell r="A2743" t="str">
            <v>194649100</v>
          </cell>
        </row>
        <row r="2744">
          <cell r="A2744" t="str">
            <v>194649200</v>
          </cell>
        </row>
        <row r="2745">
          <cell r="A2745" t="str">
            <v>194649300</v>
          </cell>
        </row>
        <row r="2746">
          <cell r="A2746" t="str">
            <v>194649400</v>
          </cell>
        </row>
        <row r="2747">
          <cell r="A2747" t="str">
            <v>194649500</v>
          </cell>
        </row>
        <row r="2748">
          <cell r="A2748" t="str">
            <v>194653000</v>
          </cell>
        </row>
        <row r="2749">
          <cell r="A2749" t="str">
            <v>194653100</v>
          </cell>
        </row>
        <row r="2750">
          <cell r="A2750" t="str">
            <v>194653200</v>
          </cell>
        </row>
        <row r="2751">
          <cell r="A2751" t="str">
            <v>194653300</v>
          </cell>
        </row>
        <row r="2752">
          <cell r="A2752" t="str">
            <v>194653400</v>
          </cell>
        </row>
        <row r="2753">
          <cell r="A2753" t="str">
            <v>194655000</v>
          </cell>
        </row>
        <row r="2754">
          <cell r="A2754" t="str">
            <v>194655100</v>
          </cell>
        </row>
        <row r="2755">
          <cell r="A2755" t="str">
            <v>194655200</v>
          </cell>
        </row>
        <row r="2756">
          <cell r="A2756" t="str">
            <v>194655300</v>
          </cell>
        </row>
        <row r="2757">
          <cell r="A2757" t="str">
            <v>194655400</v>
          </cell>
        </row>
        <row r="2758">
          <cell r="A2758" t="str">
            <v>194655500</v>
          </cell>
        </row>
        <row r="2759">
          <cell r="A2759" t="str">
            <v>194655600</v>
          </cell>
        </row>
        <row r="2760">
          <cell r="A2760" t="str">
            <v>194657000</v>
          </cell>
        </row>
        <row r="2761">
          <cell r="A2761" t="str">
            <v>194657100</v>
          </cell>
        </row>
        <row r="2762">
          <cell r="A2762" t="str">
            <v>194657200</v>
          </cell>
        </row>
        <row r="2763">
          <cell r="A2763" t="str">
            <v>194657300</v>
          </cell>
        </row>
        <row r="2764">
          <cell r="A2764" t="str">
            <v>194657400</v>
          </cell>
        </row>
        <row r="2765">
          <cell r="A2765" t="str">
            <v>194663000</v>
          </cell>
        </row>
        <row r="2766">
          <cell r="A2766" t="str">
            <v>194663100</v>
          </cell>
        </row>
        <row r="2767">
          <cell r="A2767" t="str">
            <v>194663200</v>
          </cell>
        </row>
        <row r="2768">
          <cell r="A2768" t="str">
            <v>194663300</v>
          </cell>
        </row>
        <row r="2769">
          <cell r="A2769" t="str">
            <v>194667000</v>
          </cell>
        </row>
        <row r="2770">
          <cell r="A2770" t="str">
            <v>194667100</v>
          </cell>
        </row>
        <row r="2771">
          <cell r="A2771" t="str">
            <v>194667200</v>
          </cell>
        </row>
        <row r="2772">
          <cell r="A2772" t="str">
            <v>194667300</v>
          </cell>
        </row>
        <row r="2773">
          <cell r="A2773" t="str">
            <v>194800000</v>
          </cell>
        </row>
        <row r="2774">
          <cell r="A2774" t="str">
            <v>194830000</v>
          </cell>
        </row>
        <row r="2775">
          <cell r="A2775" t="str">
            <v>194830100</v>
          </cell>
        </row>
        <row r="2776">
          <cell r="A2776" t="str">
            <v>194830200</v>
          </cell>
        </row>
        <row r="2777">
          <cell r="A2777" t="str">
            <v>194830300</v>
          </cell>
        </row>
        <row r="2778">
          <cell r="A2778" t="str">
            <v>194833000</v>
          </cell>
        </row>
        <row r="2779">
          <cell r="A2779" t="str">
            <v>194833100</v>
          </cell>
        </row>
        <row r="2780">
          <cell r="A2780" t="str">
            <v>194833200</v>
          </cell>
        </row>
        <row r="2781">
          <cell r="A2781" t="str">
            <v>194833300</v>
          </cell>
        </row>
        <row r="2782">
          <cell r="A2782" t="str">
            <v>194833400</v>
          </cell>
        </row>
        <row r="2783">
          <cell r="A2783" t="str">
            <v>194835000</v>
          </cell>
        </row>
        <row r="2784">
          <cell r="A2784" t="str">
            <v>194835100</v>
          </cell>
        </row>
        <row r="2785">
          <cell r="A2785" t="str">
            <v>194835102</v>
          </cell>
        </row>
        <row r="2786">
          <cell r="A2786" t="str">
            <v>194835200</v>
          </cell>
        </row>
        <row r="2787">
          <cell r="A2787" t="str">
            <v>194839000</v>
          </cell>
        </row>
        <row r="2788">
          <cell r="A2788" t="str">
            <v>194839100</v>
          </cell>
        </row>
        <row r="2789">
          <cell r="A2789" t="str">
            <v>194839102</v>
          </cell>
        </row>
        <row r="2790">
          <cell r="A2790" t="str">
            <v>194839200</v>
          </cell>
        </row>
        <row r="2791">
          <cell r="A2791" t="str">
            <v>194839300</v>
          </cell>
        </row>
        <row r="2792">
          <cell r="A2792" t="str">
            <v>194839400</v>
          </cell>
        </row>
        <row r="2793">
          <cell r="A2793" t="str">
            <v>194843000</v>
          </cell>
        </row>
        <row r="2794">
          <cell r="A2794" t="str">
            <v>194843100</v>
          </cell>
        </row>
        <row r="2795">
          <cell r="A2795" t="str">
            <v>194843102</v>
          </cell>
        </row>
        <row r="2796">
          <cell r="A2796" t="str">
            <v>194843200</v>
          </cell>
        </row>
        <row r="2797">
          <cell r="A2797" t="str">
            <v>194843300</v>
          </cell>
        </row>
        <row r="2798">
          <cell r="A2798" t="str">
            <v>194843400</v>
          </cell>
        </row>
        <row r="2799">
          <cell r="A2799" t="str">
            <v>194843500</v>
          </cell>
        </row>
        <row r="2800">
          <cell r="A2800" t="str">
            <v>194845000</v>
          </cell>
        </row>
        <row r="2801">
          <cell r="A2801" t="str">
            <v>194845100</v>
          </cell>
        </row>
        <row r="2802">
          <cell r="A2802" t="str">
            <v>194845200</v>
          </cell>
        </row>
        <row r="2803">
          <cell r="A2803" t="str">
            <v>194847000</v>
          </cell>
        </row>
        <row r="2804">
          <cell r="A2804" t="str">
            <v>194847100</v>
          </cell>
        </row>
        <row r="2805">
          <cell r="A2805" t="str">
            <v>194847200</v>
          </cell>
        </row>
        <row r="2806">
          <cell r="A2806" t="str">
            <v>194847300</v>
          </cell>
        </row>
        <row r="2807">
          <cell r="A2807" t="str">
            <v>194847400</v>
          </cell>
        </row>
        <row r="2808">
          <cell r="A2808" t="str">
            <v>194849000</v>
          </cell>
        </row>
        <row r="2809">
          <cell r="A2809" t="str">
            <v>194849100</v>
          </cell>
        </row>
        <row r="2810">
          <cell r="A2810" t="str">
            <v>194849200</v>
          </cell>
        </row>
        <row r="2811">
          <cell r="A2811" t="str">
            <v>194849300</v>
          </cell>
        </row>
        <row r="2812">
          <cell r="A2812" t="str">
            <v>194849500</v>
          </cell>
        </row>
        <row r="2813">
          <cell r="A2813" t="str">
            <v>194849600</v>
          </cell>
        </row>
        <row r="2814">
          <cell r="A2814" t="str">
            <v>194853000</v>
          </cell>
        </row>
        <row r="2815">
          <cell r="A2815" t="str">
            <v>194853100</v>
          </cell>
        </row>
        <row r="2816">
          <cell r="A2816" t="str">
            <v>194853102</v>
          </cell>
        </row>
        <row r="2817">
          <cell r="A2817" t="str">
            <v>194853103</v>
          </cell>
        </row>
        <row r="2818">
          <cell r="A2818" t="str">
            <v>194853104</v>
          </cell>
        </row>
        <row r="2819">
          <cell r="A2819" t="str">
            <v>194853105</v>
          </cell>
        </row>
        <row r="2820">
          <cell r="A2820" t="str">
            <v>194853200</v>
          </cell>
        </row>
        <row r="2821">
          <cell r="A2821" t="str">
            <v>194855000</v>
          </cell>
        </row>
        <row r="2822">
          <cell r="A2822" t="str">
            <v>194855100</v>
          </cell>
        </row>
        <row r="2823">
          <cell r="A2823" t="str">
            <v>194855200</v>
          </cell>
        </row>
        <row r="2824">
          <cell r="A2824" t="str">
            <v>194855300</v>
          </cell>
        </row>
        <row r="2825">
          <cell r="A2825" t="str">
            <v>195000000</v>
          </cell>
        </row>
        <row r="2826">
          <cell r="A2826" t="str">
            <v>195020000</v>
          </cell>
        </row>
        <row r="2827">
          <cell r="A2827" t="str">
            <v>195020100</v>
          </cell>
        </row>
        <row r="2828">
          <cell r="A2828" t="str">
            <v>195020200</v>
          </cell>
        </row>
        <row r="2829">
          <cell r="A2829" t="str">
            <v>195020300</v>
          </cell>
        </row>
        <row r="2830">
          <cell r="A2830" t="str">
            <v>195020400</v>
          </cell>
        </row>
        <row r="2831">
          <cell r="A2831" t="str">
            <v>195033000</v>
          </cell>
        </row>
        <row r="2832">
          <cell r="A2832" t="str">
            <v>195033100</v>
          </cell>
        </row>
        <row r="2833">
          <cell r="A2833" t="str">
            <v>195033102</v>
          </cell>
        </row>
        <row r="2834">
          <cell r="A2834" t="str">
            <v>195033200</v>
          </cell>
        </row>
        <row r="2835">
          <cell r="A2835" t="str">
            <v>195033400</v>
          </cell>
        </row>
        <row r="2836">
          <cell r="A2836" t="str">
            <v>195035000</v>
          </cell>
        </row>
        <row r="2837">
          <cell r="A2837" t="str">
            <v>195035100</v>
          </cell>
        </row>
        <row r="2838">
          <cell r="A2838" t="str">
            <v>195035102</v>
          </cell>
        </row>
        <row r="2839">
          <cell r="A2839" t="str">
            <v>195035400</v>
          </cell>
        </row>
        <row r="2840">
          <cell r="A2840" t="str">
            <v>195037000</v>
          </cell>
        </row>
        <row r="2841">
          <cell r="A2841" t="str">
            <v>195037100</v>
          </cell>
        </row>
        <row r="2842">
          <cell r="A2842" t="str">
            <v>195037200</v>
          </cell>
        </row>
        <row r="2843">
          <cell r="A2843" t="str">
            <v>195037300</v>
          </cell>
        </row>
        <row r="2844">
          <cell r="A2844" t="str">
            <v>195037400</v>
          </cell>
        </row>
        <row r="2845">
          <cell r="A2845" t="str">
            <v>195039000</v>
          </cell>
        </row>
        <row r="2846">
          <cell r="A2846" t="str">
            <v>195039100</v>
          </cell>
        </row>
        <row r="2847">
          <cell r="A2847" t="str">
            <v>195039300</v>
          </cell>
        </row>
        <row r="2848">
          <cell r="A2848" t="str">
            <v>195039400</v>
          </cell>
        </row>
        <row r="2849">
          <cell r="A2849" t="str">
            <v>195043000</v>
          </cell>
        </row>
        <row r="2850">
          <cell r="A2850" t="str">
            <v>195043100</v>
          </cell>
        </row>
        <row r="2851">
          <cell r="A2851" t="str">
            <v>195043102</v>
          </cell>
        </row>
        <row r="2852">
          <cell r="A2852" t="str">
            <v>195043103</v>
          </cell>
        </row>
        <row r="2853">
          <cell r="A2853" t="str">
            <v>195043104</v>
          </cell>
        </row>
        <row r="2854">
          <cell r="A2854" t="str">
            <v>195043105</v>
          </cell>
        </row>
        <row r="2855">
          <cell r="A2855" t="str">
            <v>195043200</v>
          </cell>
        </row>
        <row r="2856">
          <cell r="A2856" t="str">
            <v>195043400</v>
          </cell>
        </row>
        <row r="2857">
          <cell r="A2857" t="str">
            <v>195043500</v>
          </cell>
        </row>
        <row r="2858">
          <cell r="A2858" t="str">
            <v>195043502</v>
          </cell>
        </row>
        <row r="2859">
          <cell r="A2859" t="str">
            <v>195043503</v>
          </cell>
        </row>
        <row r="2860">
          <cell r="A2860" t="str">
            <v>195043504</v>
          </cell>
        </row>
        <row r="2861">
          <cell r="A2861" t="str">
            <v>195043505</v>
          </cell>
        </row>
        <row r="2862">
          <cell r="A2862" t="str">
            <v>195045000</v>
          </cell>
        </row>
        <row r="2863">
          <cell r="A2863" t="str">
            <v>195045100</v>
          </cell>
        </row>
        <row r="2864">
          <cell r="A2864" t="str">
            <v>195045200</v>
          </cell>
        </row>
        <row r="2865">
          <cell r="A2865" t="str">
            <v>195047000</v>
          </cell>
        </row>
        <row r="2866">
          <cell r="A2866" t="str">
            <v>195047100</v>
          </cell>
        </row>
        <row r="2867">
          <cell r="A2867" t="str">
            <v>195047300</v>
          </cell>
        </row>
        <row r="2868">
          <cell r="A2868" t="str">
            <v>195047400</v>
          </cell>
        </row>
        <row r="2869">
          <cell r="A2869" t="str">
            <v>195047402</v>
          </cell>
        </row>
        <row r="2870">
          <cell r="A2870" t="str">
            <v>195047500</v>
          </cell>
        </row>
        <row r="2871">
          <cell r="A2871" t="str">
            <v>195047800</v>
          </cell>
        </row>
        <row r="2872">
          <cell r="A2872" t="str">
            <v>195047880</v>
          </cell>
        </row>
        <row r="2873">
          <cell r="A2873" t="str">
            <v>195049000</v>
          </cell>
        </row>
        <row r="2874">
          <cell r="A2874" t="str">
            <v>195049100</v>
          </cell>
        </row>
        <row r="2875">
          <cell r="A2875" t="str">
            <v>195049102</v>
          </cell>
        </row>
        <row r="2876">
          <cell r="A2876" t="str">
            <v>195049103</v>
          </cell>
        </row>
        <row r="2877">
          <cell r="A2877" t="str">
            <v>195049200</v>
          </cell>
        </row>
        <row r="2878">
          <cell r="A2878" t="str">
            <v>195049300</v>
          </cell>
        </row>
        <row r="2879">
          <cell r="A2879" t="str">
            <v>195049302</v>
          </cell>
        </row>
        <row r="2880">
          <cell r="A2880" t="str">
            <v>195049303</v>
          </cell>
        </row>
        <row r="2881">
          <cell r="A2881" t="str">
            <v>195049304</v>
          </cell>
        </row>
        <row r="2882">
          <cell r="A2882" t="str">
            <v>195049305</v>
          </cell>
        </row>
        <row r="2883">
          <cell r="A2883" t="str">
            <v>195049306</v>
          </cell>
        </row>
        <row r="2884">
          <cell r="A2884" t="str">
            <v>195049307</v>
          </cell>
        </row>
        <row r="2885">
          <cell r="A2885" t="str">
            <v>195049400</v>
          </cell>
        </row>
        <row r="2886">
          <cell r="A2886" t="str">
            <v>195053000</v>
          </cell>
        </row>
        <row r="2887">
          <cell r="A2887" t="str">
            <v>195053100</v>
          </cell>
        </row>
        <row r="2888">
          <cell r="A2888" t="str">
            <v>195053200</v>
          </cell>
        </row>
        <row r="2889">
          <cell r="A2889" t="str">
            <v>195053300</v>
          </cell>
        </row>
        <row r="2890">
          <cell r="A2890" t="str">
            <v>195200000</v>
          </cell>
        </row>
        <row r="2891">
          <cell r="A2891" t="str">
            <v>195220000</v>
          </cell>
        </row>
        <row r="2892">
          <cell r="A2892" t="str">
            <v>195220100</v>
          </cell>
        </row>
        <row r="2893">
          <cell r="A2893" t="str">
            <v>195220200</v>
          </cell>
        </row>
        <row r="2894">
          <cell r="A2894" t="str">
            <v>195220202</v>
          </cell>
        </row>
        <row r="2895">
          <cell r="A2895" t="str">
            <v>195220300</v>
          </cell>
        </row>
        <row r="2896">
          <cell r="A2896" t="str">
            <v>195233000</v>
          </cell>
        </row>
        <row r="2897">
          <cell r="A2897" t="str">
            <v>195233100</v>
          </cell>
        </row>
        <row r="2898">
          <cell r="A2898" t="str">
            <v>195233180</v>
          </cell>
        </row>
        <row r="2899">
          <cell r="A2899" t="str">
            <v>195233200</v>
          </cell>
        </row>
        <row r="2900">
          <cell r="A2900" t="str">
            <v>195233300</v>
          </cell>
        </row>
        <row r="2901">
          <cell r="A2901" t="str">
            <v>195233400</v>
          </cell>
        </row>
        <row r="2902">
          <cell r="A2902" t="str">
            <v>195233500</v>
          </cell>
        </row>
        <row r="2903">
          <cell r="A2903" t="str">
            <v>195233600</v>
          </cell>
        </row>
        <row r="2904">
          <cell r="A2904" t="str">
            <v>195233700</v>
          </cell>
        </row>
        <row r="2905">
          <cell r="A2905" t="str">
            <v>195233800</v>
          </cell>
        </row>
        <row r="2906">
          <cell r="A2906" t="str">
            <v>195233880</v>
          </cell>
        </row>
        <row r="2907">
          <cell r="A2907" t="str">
            <v>195233900</v>
          </cell>
        </row>
        <row r="2908">
          <cell r="A2908" t="str">
            <v>195235000</v>
          </cell>
        </row>
        <row r="2909">
          <cell r="A2909" t="str">
            <v>195235100</v>
          </cell>
        </row>
        <row r="2910">
          <cell r="A2910" t="str">
            <v>195235200</v>
          </cell>
        </row>
        <row r="2911">
          <cell r="A2911" t="str">
            <v>195235300</v>
          </cell>
        </row>
        <row r="2912">
          <cell r="A2912" t="str">
            <v>195237000</v>
          </cell>
        </row>
        <row r="2913">
          <cell r="A2913" t="str">
            <v>195237100</v>
          </cell>
        </row>
        <row r="2914">
          <cell r="A2914" t="str">
            <v>195237103</v>
          </cell>
        </row>
        <row r="2915">
          <cell r="A2915" t="str">
            <v>195237200</v>
          </cell>
        </row>
        <row r="2916">
          <cell r="A2916" t="str">
            <v>195237300</v>
          </cell>
        </row>
        <row r="2917">
          <cell r="A2917" t="str">
            <v>195237304</v>
          </cell>
        </row>
        <row r="2918">
          <cell r="A2918" t="str">
            <v>195237400</v>
          </cell>
        </row>
        <row r="2919">
          <cell r="A2919" t="str">
            <v>195237403</v>
          </cell>
        </row>
        <row r="2920">
          <cell r="A2920" t="str">
            <v>195237404</v>
          </cell>
        </row>
        <row r="2921">
          <cell r="A2921" t="str">
            <v>195237405</v>
          </cell>
        </row>
        <row r="2922">
          <cell r="A2922" t="str">
            <v>195237500</v>
          </cell>
        </row>
        <row r="2923">
          <cell r="A2923" t="str">
            <v>195237600</v>
          </cell>
        </row>
        <row r="2924">
          <cell r="A2924" t="str">
            <v>195237700</v>
          </cell>
        </row>
        <row r="2925">
          <cell r="A2925" t="str">
            <v>195237702</v>
          </cell>
        </row>
        <row r="2926">
          <cell r="A2926" t="str">
            <v>195239000</v>
          </cell>
        </row>
        <row r="2927">
          <cell r="A2927" t="str">
            <v>195239100</v>
          </cell>
        </row>
        <row r="2928">
          <cell r="A2928" t="str">
            <v>195239200</v>
          </cell>
        </row>
        <row r="2929">
          <cell r="A2929" t="str">
            <v>195239300</v>
          </cell>
        </row>
        <row r="2930">
          <cell r="A2930" t="str">
            <v>195239500</v>
          </cell>
        </row>
        <row r="2931">
          <cell r="A2931" t="str">
            <v>195239600</v>
          </cell>
        </row>
        <row r="2932">
          <cell r="A2932" t="str">
            <v>195239700</v>
          </cell>
        </row>
        <row r="2933">
          <cell r="A2933" t="str">
            <v>195239900</v>
          </cell>
        </row>
        <row r="2934">
          <cell r="A2934" t="str">
            <v>195243000</v>
          </cell>
        </row>
        <row r="2935">
          <cell r="A2935" t="str">
            <v>195243100</v>
          </cell>
        </row>
        <row r="2936">
          <cell r="A2936" t="str">
            <v>195243200</v>
          </cell>
        </row>
        <row r="2937">
          <cell r="A2937" t="str">
            <v>195243300</v>
          </cell>
        </row>
        <row r="2938">
          <cell r="A2938" t="str">
            <v>195243400</v>
          </cell>
        </row>
        <row r="2939">
          <cell r="A2939" t="str">
            <v>195245000</v>
          </cell>
        </row>
        <row r="2940">
          <cell r="A2940" t="str">
            <v>195245100</v>
          </cell>
        </row>
        <row r="2941">
          <cell r="A2941" t="str">
            <v>195245200</v>
          </cell>
        </row>
        <row r="2942">
          <cell r="A2942" t="str">
            <v>195247000</v>
          </cell>
        </row>
        <row r="2943">
          <cell r="A2943" t="str">
            <v>195247100</v>
          </cell>
        </row>
        <row r="2944">
          <cell r="A2944" t="str">
            <v>195247200</v>
          </cell>
        </row>
        <row r="2945">
          <cell r="A2945" t="str">
            <v>195247202</v>
          </cell>
        </row>
        <row r="2946">
          <cell r="A2946" t="str">
            <v>195247400</v>
          </cell>
        </row>
        <row r="2947">
          <cell r="A2947" t="str">
            <v>195249000</v>
          </cell>
        </row>
        <row r="2948">
          <cell r="A2948" t="str">
            <v>195249100</v>
          </cell>
        </row>
        <row r="2949">
          <cell r="A2949" t="str">
            <v>195249200</v>
          </cell>
        </row>
        <row r="2950">
          <cell r="A2950" t="str">
            <v>195249300</v>
          </cell>
        </row>
        <row r="2951">
          <cell r="A2951" t="str">
            <v>195253000</v>
          </cell>
        </row>
        <row r="2952">
          <cell r="A2952" t="str">
            <v>195253100</v>
          </cell>
        </row>
        <row r="2953">
          <cell r="A2953" t="str">
            <v>195253103</v>
          </cell>
        </row>
        <row r="2954">
          <cell r="A2954" t="str">
            <v>195253200</v>
          </cell>
        </row>
        <row r="2955">
          <cell r="A2955" t="str">
            <v>195253300</v>
          </cell>
        </row>
        <row r="2956">
          <cell r="A2956" t="str">
            <v>195253302</v>
          </cell>
        </row>
        <row r="2957">
          <cell r="A2957" t="str">
            <v>195253400</v>
          </cell>
        </row>
        <row r="2958">
          <cell r="A2958" t="str">
            <v>195253500</v>
          </cell>
        </row>
        <row r="2959">
          <cell r="A2959" t="str">
            <v>195253600</v>
          </cell>
        </row>
        <row r="2960">
          <cell r="A2960" t="str">
            <v>195255000</v>
          </cell>
        </row>
        <row r="2961">
          <cell r="A2961" t="str">
            <v>195255100</v>
          </cell>
        </row>
        <row r="2962">
          <cell r="A2962" t="str">
            <v>195255103</v>
          </cell>
        </row>
        <row r="2963">
          <cell r="A2963" t="str">
            <v>195255105</v>
          </cell>
        </row>
        <row r="2964">
          <cell r="A2964" t="str">
            <v>195255200</v>
          </cell>
        </row>
        <row r="2965">
          <cell r="A2965" t="str">
            <v>195255300</v>
          </cell>
        </row>
        <row r="2966">
          <cell r="A2966" t="str">
            <v>195255400</v>
          </cell>
        </row>
        <row r="2967">
          <cell r="A2967" t="str">
            <v>195255500</v>
          </cell>
        </row>
        <row r="2968">
          <cell r="A2968" t="str">
            <v>195255600</v>
          </cell>
        </row>
        <row r="2969">
          <cell r="A2969" t="str">
            <v>195257000</v>
          </cell>
        </row>
        <row r="2970">
          <cell r="A2970" t="str">
            <v>195257100</v>
          </cell>
        </row>
        <row r="2971">
          <cell r="A2971" t="str">
            <v>195257200</v>
          </cell>
        </row>
        <row r="2972">
          <cell r="A2972" t="str">
            <v>195257400</v>
          </cell>
        </row>
        <row r="2973">
          <cell r="A2973" t="str">
            <v>195257500</v>
          </cell>
        </row>
        <row r="2974">
          <cell r="A2974" t="str">
            <v>195257600</v>
          </cell>
        </row>
        <row r="2975">
          <cell r="A2975" t="str">
            <v>195257700</v>
          </cell>
        </row>
        <row r="2976">
          <cell r="A2976" t="str">
            <v>195259000</v>
          </cell>
        </row>
        <row r="2977">
          <cell r="A2977" t="str">
            <v>195259100</v>
          </cell>
        </row>
        <row r="2978">
          <cell r="A2978" t="str">
            <v>195259200</v>
          </cell>
        </row>
        <row r="2979">
          <cell r="A2979" t="str">
            <v>195259300</v>
          </cell>
        </row>
        <row r="2980">
          <cell r="A2980" t="str">
            <v>195259400</v>
          </cell>
        </row>
        <row r="2981">
          <cell r="A2981" t="str">
            <v>195259500</v>
          </cell>
        </row>
        <row r="2982">
          <cell r="A2982" t="str">
            <v>195259700</v>
          </cell>
        </row>
        <row r="2983">
          <cell r="A2983" t="str">
            <v>195600000</v>
          </cell>
        </row>
        <row r="2984">
          <cell r="A2984" t="str">
            <v>195620000</v>
          </cell>
        </row>
        <row r="2985">
          <cell r="A2985" t="str">
            <v>195620100</v>
          </cell>
        </row>
        <row r="2986">
          <cell r="A2986" t="str">
            <v>195633000</v>
          </cell>
        </row>
        <row r="2987">
          <cell r="A2987" t="str">
            <v>195633100</v>
          </cell>
        </row>
        <row r="2988">
          <cell r="A2988" t="str">
            <v>195633102</v>
          </cell>
        </row>
        <row r="2989">
          <cell r="A2989" t="str">
            <v>195633103</v>
          </cell>
        </row>
        <row r="2990">
          <cell r="A2990" t="str">
            <v>195633200</v>
          </cell>
        </row>
        <row r="2991">
          <cell r="A2991" t="str">
            <v>195633202</v>
          </cell>
        </row>
        <row r="2992">
          <cell r="A2992" t="str">
            <v>195633300</v>
          </cell>
        </row>
        <row r="2993">
          <cell r="A2993" t="str">
            <v>195633302</v>
          </cell>
        </row>
        <row r="2994">
          <cell r="A2994" t="str">
            <v>195633304</v>
          </cell>
        </row>
        <row r="2995">
          <cell r="A2995" t="str">
            <v>195635000</v>
          </cell>
        </row>
        <row r="2996">
          <cell r="A2996" t="str">
            <v>195635100</v>
          </cell>
        </row>
        <row r="2997">
          <cell r="A2997" t="str">
            <v>195635200</v>
          </cell>
        </row>
        <row r="2998">
          <cell r="A2998" t="str">
            <v>195635202</v>
          </cell>
        </row>
        <row r="2999">
          <cell r="A2999" t="str">
            <v>195637000</v>
          </cell>
        </row>
        <row r="3000">
          <cell r="A3000" t="str">
            <v>195637100</v>
          </cell>
        </row>
        <row r="3001">
          <cell r="A3001" t="str">
            <v>195637102</v>
          </cell>
        </row>
        <row r="3002">
          <cell r="A3002" t="str">
            <v>195637103</v>
          </cell>
        </row>
        <row r="3003">
          <cell r="A3003" t="str">
            <v>195637200</v>
          </cell>
        </row>
        <row r="3004">
          <cell r="A3004" t="str">
            <v>195637400</v>
          </cell>
        </row>
        <row r="3005">
          <cell r="A3005" t="str">
            <v>195637402</v>
          </cell>
        </row>
        <row r="3006">
          <cell r="A3006" t="str">
            <v>195638000</v>
          </cell>
        </row>
        <row r="3007">
          <cell r="A3007" t="str">
            <v>195638100</v>
          </cell>
        </row>
        <row r="3008">
          <cell r="A3008" t="str">
            <v>195638300</v>
          </cell>
        </row>
        <row r="3009">
          <cell r="A3009" t="str">
            <v>195639000</v>
          </cell>
        </row>
        <row r="3010">
          <cell r="A3010" t="str">
            <v>195639100</v>
          </cell>
        </row>
        <row r="3011">
          <cell r="A3011" t="str">
            <v>195639102</v>
          </cell>
        </row>
        <row r="3012">
          <cell r="A3012" t="str">
            <v>195639103</v>
          </cell>
        </row>
        <row r="3013">
          <cell r="A3013" t="str">
            <v>195639200</v>
          </cell>
        </row>
        <row r="3014">
          <cell r="A3014" t="str">
            <v>195639202</v>
          </cell>
        </row>
        <row r="3015">
          <cell r="A3015" t="str">
            <v>195639300</v>
          </cell>
        </row>
        <row r="3016">
          <cell r="A3016" t="str">
            <v>195643000</v>
          </cell>
        </row>
        <row r="3017">
          <cell r="A3017" t="str">
            <v>195643100</v>
          </cell>
        </row>
        <row r="3018">
          <cell r="A3018" t="str">
            <v>195643102</v>
          </cell>
        </row>
        <row r="3019">
          <cell r="A3019" t="str">
            <v>195643103</v>
          </cell>
        </row>
        <row r="3020">
          <cell r="A3020" t="str">
            <v>195643104</v>
          </cell>
        </row>
        <row r="3021">
          <cell r="A3021" t="str">
            <v>195643200</v>
          </cell>
        </row>
        <row r="3022">
          <cell r="A3022" t="str">
            <v>195643300</v>
          </cell>
        </row>
        <row r="3023">
          <cell r="A3023" t="str">
            <v>195643400</v>
          </cell>
        </row>
        <row r="3024">
          <cell r="A3024" t="str">
            <v>195643500</v>
          </cell>
        </row>
        <row r="3025">
          <cell r="A3025" t="str">
            <v>195645000</v>
          </cell>
        </row>
        <row r="3026">
          <cell r="A3026" t="str">
            <v>195645100</v>
          </cell>
        </row>
        <row r="3027">
          <cell r="A3027" t="str">
            <v>195645200</v>
          </cell>
        </row>
        <row r="3028">
          <cell r="A3028" t="str">
            <v>195645300</v>
          </cell>
        </row>
        <row r="3029">
          <cell r="A3029" t="str">
            <v>195645400</v>
          </cell>
        </row>
        <row r="3030">
          <cell r="A3030" t="str">
            <v>195647000</v>
          </cell>
        </row>
        <row r="3031">
          <cell r="A3031" t="str">
            <v>195647100</v>
          </cell>
        </row>
        <row r="3032">
          <cell r="A3032" t="str">
            <v>195647102</v>
          </cell>
        </row>
        <row r="3033">
          <cell r="A3033" t="str">
            <v>195647200</v>
          </cell>
        </row>
        <row r="3034">
          <cell r="A3034" t="str">
            <v>195647300</v>
          </cell>
        </row>
        <row r="3035">
          <cell r="A3035" t="str">
            <v>195649000</v>
          </cell>
        </row>
        <row r="3036">
          <cell r="A3036" t="str">
            <v>195649100</v>
          </cell>
        </row>
        <row r="3037">
          <cell r="A3037" t="str">
            <v>195649200</v>
          </cell>
        </row>
        <row r="3038">
          <cell r="A3038" t="str">
            <v>195649202</v>
          </cell>
        </row>
        <row r="3039">
          <cell r="A3039" t="str">
            <v>195649300</v>
          </cell>
        </row>
        <row r="3040">
          <cell r="A3040" t="str">
            <v>195653000</v>
          </cell>
        </row>
        <row r="3041">
          <cell r="A3041" t="str">
            <v>195653100</v>
          </cell>
        </row>
        <row r="3042">
          <cell r="A3042" t="str">
            <v>195653102</v>
          </cell>
        </row>
        <row r="3043">
          <cell r="A3043" t="str">
            <v>195653103</v>
          </cell>
        </row>
        <row r="3044">
          <cell r="A3044" t="str">
            <v>195653104</v>
          </cell>
        </row>
        <row r="3045">
          <cell r="A3045" t="str">
            <v>195653105</v>
          </cell>
        </row>
        <row r="3046">
          <cell r="A3046" t="str">
            <v>195653106</v>
          </cell>
        </row>
        <row r="3047">
          <cell r="A3047" t="str">
            <v>195653200</v>
          </cell>
        </row>
        <row r="3048">
          <cell r="A3048" t="str">
            <v>195653300</v>
          </cell>
        </row>
        <row r="3049">
          <cell r="A3049" t="str">
            <v>195655000</v>
          </cell>
        </row>
        <row r="3050">
          <cell r="A3050" t="str">
            <v>195655100</v>
          </cell>
        </row>
        <row r="3051">
          <cell r="A3051" t="str">
            <v>195655200</v>
          </cell>
        </row>
        <row r="3052">
          <cell r="A3052" t="str">
            <v>195655300</v>
          </cell>
        </row>
        <row r="3053">
          <cell r="A3053" t="str">
            <v>195655400</v>
          </cell>
        </row>
        <row r="3054">
          <cell r="A3054" t="str">
            <v>195657000</v>
          </cell>
        </row>
        <row r="3055">
          <cell r="A3055" t="str">
            <v>195657100</v>
          </cell>
        </row>
        <row r="3056">
          <cell r="A3056" t="str">
            <v>195657102</v>
          </cell>
        </row>
        <row r="3057">
          <cell r="A3057" t="str">
            <v>195657200</v>
          </cell>
        </row>
        <row r="3058">
          <cell r="A3058" t="str">
            <v>195657202</v>
          </cell>
        </row>
        <row r="3059">
          <cell r="A3059" t="str">
            <v>195657300</v>
          </cell>
        </row>
        <row r="3060">
          <cell r="A3060" t="str">
            <v>195659000</v>
          </cell>
        </row>
        <row r="3061">
          <cell r="A3061" t="str">
            <v>195659100</v>
          </cell>
        </row>
        <row r="3062">
          <cell r="A3062" t="str">
            <v>195659200</v>
          </cell>
        </row>
        <row r="3063">
          <cell r="A3063" t="str">
            <v>195659300</v>
          </cell>
        </row>
        <row r="3064">
          <cell r="A3064" t="str">
            <v>195800000</v>
          </cell>
        </row>
        <row r="3065">
          <cell r="A3065" t="str">
            <v>195830000</v>
          </cell>
        </row>
        <row r="3066">
          <cell r="A3066" t="str">
            <v>195830100</v>
          </cell>
        </row>
        <row r="3067">
          <cell r="A3067" t="str">
            <v>195830300</v>
          </cell>
        </row>
        <row r="3068">
          <cell r="A3068" t="str">
            <v>195830302</v>
          </cell>
        </row>
        <row r="3069">
          <cell r="A3069" t="str">
            <v>195830400</v>
          </cell>
        </row>
        <row r="3070">
          <cell r="A3070" t="str">
            <v>195833000</v>
          </cell>
        </row>
        <row r="3071">
          <cell r="A3071" t="str">
            <v>195833100</v>
          </cell>
        </row>
        <row r="3072">
          <cell r="A3072" t="str">
            <v>195833200</v>
          </cell>
        </row>
        <row r="3073">
          <cell r="A3073" t="str">
            <v>195833202</v>
          </cell>
        </row>
        <row r="3074">
          <cell r="A3074" t="str">
            <v>195833300</v>
          </cell>
        </row>
        <row r="3075">
          <cell r="A3075" t="str">
            <v>195835000</v>
          </cell>
        </row>
        <row r="3076">
          <cell r="A3076" t="str">
            <v>195835100</v>
          </cell>
        </row>
        <row r="3077">
          <cell r="A3077" t="str">
            <v>195835102</v>
          </cell>
        </row>
        <row r="3078">
          <cell r="A3078" t="str">
            <v>195835103</v>
          </cell>
        </row>
        <row r="3079">
          <cell r="A3079" t="str">
            <v>195837000</v>
          </cell>
        </row>
        <row r="3080">
          <cell r="A3080" t="str">
            <v>195837100</v>
          </cell>
        </row>
        <row r="3081">
          <cell r="A3081" t="str">
            <v>195837102</v>
          </cell>
        </row>
        <row r="3082">
          <cell r="A3082" t="str">
            <v>195837103</v>
          </cell>
        </row>
        <row r="3083">
          <cell r="A3083" t="str">
            <v>195837200</v>
          </cell>
        </row>
        <row r="3084">
          <cell r="A3084" t="str">
            <v>195837202</v>
          </cell>
        </row>
        <row r="3085">
          <cell r="A3085" t="str">
            <v>195837300</v>
          </cell>
        </row>
        <row r="3086">
          <cell r="A3086" t="str">
            <v>195837302</v>
          </cell>
        </row>
        <row r="3087">
          <cell r="A3087" t="str">
            <v>195837303</v>
          </cell>
        </row>
        <row r="3088">
          <cell r="A3088" t="str">
            <v>195837304</v>
          </cell>
        </row>
        <row r="3089">
          <cell r="A3089" t="str">
            <v>195837305</v>
          </cell>
        </row>
        <row r="3090">
          <cell r="A3090" t="str">
            <v>195837306</v>
          </cell>
        </row>
        <row r="3091">
          <cell r="A3091" t="str">
            <v>195837307</v>
          </cell>
        </row>
        <row r="3092">
          <cell r="A3092" t="str">
            <v>195839000</v>
          </cell>
        </row>
        <row r="3093">
          <cell r="A3093" t="str">
            <v>195839100</v>
          </cell>
        </row>
        <row r="3094">
          <cell r="A3094" t="str">
            <v>195839200</v>
          </cell>
        </row>
        <row r="3095">
          <cell r="A3095" t="str">
            <v>195841000</v>
          </cell>
        </row>
        <row r="3096">
          <cell r="A3096" t="str">
            <v>195841100</v>
          </cell>
        </row>
        <row r="3097">
          <cell r="A3097" t="str">
            <v>195841102</v>
          </cell>
        </row>
        <row r="3098">
          <cell r="A3098" t="str">
            <v>195841200</v>
          </cell>
        </row>
        <row r="3099">
          <cell r="A3099" t="str">
            <v>195841202</v>
          </cell>
        </row>
        <row r="3100">
          <cell r="A3100" t="str">
            <v>195841300</v>
          </cell>
        </row>
        <row r="3101">
          <cell r="A3101" t="str">
            <v>195841302</v>
          </cell>
        </row>
        <row r="3102">
          <cell r="A3102" t="str">
            <v>195845000</v>
          </cell>
        </row>
        <row r="3103">
          <cell r="A3103" t="str">
            <v>195845100</v>
          </cell>
        </row>
        <row r="3104">
          <cell r="A3104" t="str">
            <v>195845102</v>
          </cell>
        </row>
        <row r="3105">
          <cell r="A3105" t="str">
            <v>195845103</v>
          </cell>
        </row>
        <row r="3106">
          <cell r="A3106" t="str">
            <v>195845104</v>
          </cell>
        </row>
        <row r="3107">
          <cell r="A3107" t="str">
            <v>195847000</v>
          </cell>
        </row>
        <row r="3108">
          <cell r="A3108" t="str">
            <v>195847100</v>
          </cell>
        </row>
        <row r="3109">
          <cell r="A3109" t="str">
            <v>195847102</v>
          </cell>
        </row>
        <row r="3110">
          <cell r="A3110" t="str">
            <v>195847200</v>
          </cell>
        </row>
        <row r="3111">
          <cell r="A3111" t="str">
            <v>195849000</v>
          </cell>
        </row>
        <row r="3112">
          <cell r="A3112" t="str">
            <v>195849100</v>
          </cell>
        </row>
        <row r="3113">
          <cell r="A3113" t="str">
            <v>195849300</v>
          </cell>
        </row>
        <row r="3114">
          <cell r="A3114" t="str">
            <v>195851000</v>
          </cell>
        </row>
        <row r="3115">
          <cell r="A3115" t="str">
            <v>195851100</v>
          </cell>
        </row>
        <row r="3116">
          <cell r="A3116" t="str">
            <v>195851200</v>
          </cell>
        </row>
        <row r="3117">
          <cell r="A3117" t="str">
            <v>195853000</v>
          </cell>
        </row>
        <row r="3118">
          <cell r="A3118" t="str">
            <v>195853100</v>
          </cell>
        </row>
        <row r="3119">
          <cell r="A3119" t="str">
            <v>195853102</v>
          </cell>
        </row>
        <row r="3120">
          <cell r="A3120" t="str">
            <v>195853300</v>
          </cell>
        </row>
        <row r="3121">
          <cell r="A3121" t="str">
            <v>195853500</v>
          </cell>
        </row>
        <row r="3122">
          <cell r="A3122" t="str">
            <v>195855000</v>
          </cell>
        </row>
        <row r="3123">
          <cell r="A3123" t="str">
            <v>195855100</v>
          </cell>
        </row>
        <row r="3124">
          <cell r="A3124" t="str">
            <v>195855102</v>
          </cell>
        </row>
        <row r="3125">
          <cell r="A3125" t="str">
            <v>195855103</v>
          </cell>
        </row>
        <row r="3126">
          <cell r="A3126" t="str">
            <v>195855104</v>
          </cell>
        </row>
        <row r="3127">
          <cell r="A3127" t="str">
            <v>195855200</v>
          </cell>
        </row>
        <row r="3128">
          <cell r="A3128" t="str">
            <v>195857000</v>
          </cell>
        </row>
        <row r="3129">
          <cell r="A3129" t="str">
            <v>195857100</v>
          </cell>
        </row>
        <row r="3130">
          <cell r="A3130" t="str">
            <v>195859000</v>
          </cell>
        </row>
        <row r="3131">
          <cell r="A3131" t="str">
            <v>195859100</v>
          </cell>
        </row>
        <row r="3132">
          <cell r="A3132" t="str">
            <v>195859200</v>
          </cell>
        </row>
        <row r="3133">
          <cell r="A3133" t="str">
            <v>195859300</v>
          </cell>
        </row>
        <row r="3134">
          <cell r="A3134" t="str">
            <v>195861000</v>
          </cell>
        </row>
        <row r="3135">
          <cell r="A3135" t="str">
            <v>195861100</v>
          </cell>
        </row>
        <row r="3136">
          <cell r="A3136" t="str">
            <v>195861102</v>
          </cell>
        </row>
        <row r="3137">
          <cell r="A3137" t="str">
            <v>195861103</v>
          </cell>
        </row>
        <row r="3138">
          <cell r="A3138" t="str">
            <v>195861104</v>
          </cell>
        </row>
        <row r="3139">
          <cell r="A3139" t="str">
            <v>195861200</v>
          </cell>
        </row>
        <row r="3140">
          <cell r="A3140" t="str">
            <v>195861202</v>
          </cell>
        </row>
        <row r="3141">
          <cell r="A3141" t="str">
            <v>195861203</v>
          </cell>
        </row>
        <row r="3142">
          <cell r="A3142" t="str">
            <v>195863000</v>
          </cell>
        </row>
        <row r="3143">
          <cell r="A3143" t="str">
            <v>195863100</v>
          </cell>
        </row>
        <row r="3144">
          <cell r="A3144" t="str">
            <v>195863102</v>
          </cell>
        </row>
        <row r="3145">
          <cell r="A3145" t="str">
            <v>195863103</v>
          </cell>
        </row>
        <row r="3146">
          <cell r="A3146" t="str">
            <v>195863104</v>
          </cell>
        </row>
        <row r="3147">
          <cell r="A3147" t="str">
            <v>195863200</v>
          </cell>
        </row>
        <row r="3148">
          <cell r="A3148" t="str">
            <v>195865000</v>
          </cell>
        </row>
        <row r="3149">
          <cell r="A3149" t="str">
            <v>195865100</v>
          </cell>
        </row>
        <row r="3150">
          <cell r="A3150" t="str">
            <v>195865200</v>
          </cell>
        </row>
        <row r="3151">
          <cell r="A3151" t="str">
            <v>195865300</v>
          </cell>
        </row>
        <row r="3152">
          <cell r="A3152" t="str">
            <v>195865400</v>
          </cell>
        </row>
        <row r="3153">
          <cell r="A3153" t="str">
            <v>195867000</v>
          </cell>
        </row>
        <row r="3154">
          <cell r="A3154" t="str">
            <v>195867100</v>
          </cell>
        </row>
        <row r="3155">
          <cell r="A3155" t="str">
            <v>195867102</v>
          </cell>
        </row>
        <row r="3156">
          <cell r="A3156" t="str">
            <v>195867103</v>
          </cell>
        </row>
        <row r="3157">
          <cell r="A3157" t="str">
            <v>195867104</v>
          </cell>
        </row>
        <row r="3158">
          <cell r="A3158" t="str">
            <v>195867105</v>
          </cell>
        </row>
        <row r="3159">
          <cell r="A3159" t="str">
            <v>195867106</v>
          </cell>
        </row>
        <row r="3160">
          <cell r="A3160" t="str">
            <v>195869000</v>
          </cell>
        </row>
        <row r="3161">
          <cell r="A3161" t="str">
            <v>195869100</v>
          </cell>
        </row>
        <row r="3162">
          <cell r="A3162" t="str">
            <v>195869200</v>
          </cell>
        </row>
        <row r="3163">
          <cell r="A3163" t="str">
            <v>195871000</v>
          </cell>
        </row>
        <row r="3164">
          <cell r="A3164" t="str">
            <v>195871100</v>
          </cell>
        </row>
        <row r="3165">
          <cell r="A3165" t="str">
            <v>195871102</v>
          </cell>
        </row>
        <row r="3166">
          <cell r="A3166" t="str">
            <v>195871103</v>
          </cell>
        </row>
        <row r="3167">
          <cell r="A3167" t="str">
            <v>195871104</v>
          </cell>
        </row>
        <row r="3168">
          <cell r="A3168" t="str">
            <v>195871105</v>
          </cell>
        </row>
        <row r="3169">
          <cell r="A3169" t="str">
            <v>195873000</v>
          </cell>
        </row>
        <row r="3170">
          <cell r="A3170" t="str">
            <v>195873100</v>
          </cell>
        </row>
        <row r="3171">
          <cell r="A3171" t="str">
            <v>195873102</v>
          </cell>
        </row>
        <row r="3172">
          <cell r="A3172" t="str">
            <v>195873103</v>
          </cell>
        </row>
        <row r="3173">
          <cell r="A3173" t="str">
            <v>195873104</v>
          </cell>
        </row>
        <row r="3174">
          <cell r="A3174" t="str">
            <v>195873200</v>
          </cell>
        </row>
        <row r="3175">
          <cell r="A3175" t="str">
            <v>195873202</v>
          </cell>
        </row>
        <row r="3176">
          <cell r="A3176" t="str">
            <v>195873203</v>
          </cell>
        </row>
        <row r="3177">
          <cell r="A3177" t="str">
            <v>195873204</v>
          </cell>
        </row>
        <row r="3178">
          <cell r="A3178" t="str">
            <v>195873300</v>
          </cell>
        </row>
        <row r="3179">
          <cell r="A3179" t="str">
            <v>195873302</v>
          </cell>
        </row>
        <row r="3180">
          <cell r="A3180" t="str">
            <v>195873303</v>
          </cell>
        </row>
        <row r="3181">
          <cell r="A3181" t="str">
            <v>195873304</v>
          </cell>
        </row>
        <row r="3182">
          <cell r="A3182" t="str">
            <v>195875000</v>
          </cell>
        </row>
        <row r="3183">
          <cell r="A3183" t="str">
            <v>195875100</v>
          </cell>
        </row>
        <row r="3184">
          <cell r="A3184" t="str">
            <v>195875102</v>
          </cell>
        </row>
        <row r="3185">
          <cell r="A3185" t="str">
            <v>195875200</v>
          </cell>
        </row>
        <row r="3186">
          <cell r="A3186" t="str">
            <v>195877000</v>
          </cell>
        </row>
        <row r="3187">
          <cell r="A3187" t="str">
            <v>195877100</v>
          </cell>
        </row>
        <row r="3188">
          <cell r="A3188" t="str">
            <v>195877200</v>
          </cell>
        </row>
        <row r="3189">
          <cell r="A3189" t="str">
            <v>195877300</v>
          </cell>
        </row>
        <row r="3190">
          <cell r="A3190" t="str">
            <v>195877400</v>
          </cell>
        </row>
        <row r="3191">
          <cell r="A3191" t="str">
            <v>195877500</v>
          </cell>
        </row>
        <row r="3192">
          <cell r="A3192" t="str">
            <v>195877600</v>
          </cell>
        </row>
        <row r="3193">
          <cell r="A3193" t="str">
            <v>196000000</v>
          </cell>
        </row>
        <row r="3194">
          <cell r="A3194" t="str">
            <v>196020000</v>
          </cell>
        </row>
        <row r="3195">
          <cell r="A3195" t="str">
            <v>196020100</v>
          </cell>
        </row>
        <row r="3196">
          <cell r="A3196" t="str">
            <v>196020200</v>
          </cell>
        </row>
        <row r="3197">
          <cell r="A3197" t="str">
            <v>196033000</v>
          </cell>
        </row>
        <row r="3198">
          <cell r="A3198" t="str">
            <v>196033100</v>
          </cell>
        </row>
        <row r="3199">
          <cell r="A3199" t="str">
            <v>196033200</v>
          </cell>
        </row>
        <row r="3200">
          <cell r="A3200" t="str">
            <v>196035000</v>
          </cell>
        </row>
        <row r="3201">
          <cell r="A3201" t="str">
            <v>196035100</v>
          </cell>
        </row>
        <row r="3202">
          <cell r="A3202" t="str">
            <v>196035200</v>
          </cell>
        </row>
        <row r="3203">
          <cell r="A3203" t="str">
            <v>196035400</v>
          </cell>
        </row>
        <row r="3204">
          <cell r="A3204" t="str">
            <v>196037000</v>
          </cell>
        </row>
        <row r="3205">
          <cell r="A3205" t="str">
            <v>196037100</v>
          </cell>
        </row>
        <row r="3206">
          <cell r="A3206" t="str">
            <v>196037200</v>
          </cell>
        </row>
        <row r="3207">
          <cell r="A3207" t="str">
            <v>196037300</v>
          </cell>
        </row>
        <row r="3208">
          <cell r="A3208" t="str">
            <v>196039000</v>
          </cell>
        </row>
        <row r="3209">
          <cell r="A3209" t="str">
            <v>196039100</v>
          </cell>
        </row>
        <row r="3210">
          <cell r="A3210" t="str">
            <v>196039200</v>
          </cell>
        </row>
        <row r="3211">
          <cell r="A3211" t="str">
            <v>196043000</v>
          </cell>
        </row>
        <row r="3212">
          <cell r="A3212" t="str">
            <v>196043100</v>
          </cell>
        </row>
        <row r="3213">
          <cell r="A3213" t="str">
            <v>196043200</v>
          </cell>
        </row>
        <row r="3214">
          <cell r="A3214" t="str">
            <v>196045000</v>
          </cell>
        </row>
        <row r="3215">
          <cell r="A3215" t="str">
            <v>196045100</v>
          </cell>
        </row>
        <row r="3216">
          <cell r="A3216" t="str">
            <v>196047000</v>
          </cell>
        </row>
        <row r="3217">
          <cell r="A3217" t="str">
            <v>196047100</v>
          </cell>
        </row>
        <row r="3218">
          <cell r="A3218" t="str">
            <v>196049000</v>
          </cell>
        </row>
        <row r="3219">
          <cell r="A3219" t="str">
            <v>196049100</v>
          </cell>
        </row>
        <row r="3220">
          <cell r="A3220" t="str">
            <v>196049300</v>
          </cell>
        </row>
        <row r="3221">
          <cell r="A3221" t="str">
            <v>196051000</v>
          </cell>
        </row>
        <row r="3222">
          <cell r="A3222" t="str">
            <v>196051100</v>
          </cell>
        </row>
        <row r="3223">
          <cell r="A3223" t="str">
            <v>196051200</v>
          </cell>
        </row>
        <row r="3224">
          <cell r="A3224" t="str">
            <v>196051300</v>
          </cell>
        </row>
        <row r="3225">
          <cell r="A3225" t="str">
            <v>196053000</v>
          </cell>
        </row>
        <row r="3226">
          <cell r="A3226" t="str">
            <v>196053100</v>
          </cell>
        </row>
        <row r="3227">
          <cell r="A3227" t="str">
            <v>196055000</v>
          </cell>
        </row>
        <row r="3228">
          <cell r="A3228" t="str">
            <v>196055100</v>
          </cell>
        </row>
        <row r="3229">
          <cell r="A3229" t="str">
            <v>196055200</v>
          </cell>
        </row>
        <row r="3230">
          <cell r="A3230" t="str">
            <v>196055300</v>
          </cell>
        </row>
        <row r="3231">
          <cell r="A3231" t="str">
            <v>196055400</v>
          </cell>
        </row>
        <row r="3232">
          <cell r="A3232" t="str">
            <v>196055500</v>
          </cell>
        </row>
        <row r="3233">
          <cell r="A3233" t="str">
            <v>196055600</v>
          </cell>
        </row>
        <row r="3234">
          <cell r="A3234" t="str">
            <v>196055700</v>
          </cell>
        </row>
        <row r="3235">
          <cell r="A3235" t="str">
            <v>196057000</v>
          </cell>
        </row>
        <row r="3236">
          <cell r="A3236" t="str">
            <v>196057100</v>
          </cell>
        </row>
        <row r="3237">
          <cell r="A3237" t="str">
            <v>196057200</v>
          </cell>
        </row>
        <row r="3238">
          <cell r="A3238" t="str">
            <v>196057300</v>
          </cell>
        </row>
        <row r="3239">
          <cell r="A3239" t="str">
            <v>196057400</v>
          </cell>
        </row>
        <row r="3240">
          <cell r="A3240" t="str">
            <v>196057500</v>
          </cell>
        </row>
        <row r="3241">
          <cell r="A3241" t="str">
            <v>196057600</v>
          </cell>
        </row>
        <row r="3242">
          <cell r="A3242" t="str">
            <v>196059000</v>
          </cell>
        </row>
        <row r="3243">
          <cell r="A3243" t="str">
            <v>196059100</v>
          </cell>
        </row>
        <row r="3244">
          <cell r="A3244" t="str">
            <v>196200000</v>
          </cell>
        </row>
        <row r="3245">
          <cell r="A3245" t="str">
            <v>196220000</v>
          </cell>
        </row>
        <row r="3246">
          <cell r="A3246" t="str">
            <v>196220100</v>
          </cell>
        </row>
        <row r="3247">
          <cell r="A3247" t="str">
            <v>196233000</v>
          </cell>
        </row>
        <row r="3248">
          <cell r="A3248" t="str">
            <v>196233100</v>
          </cell>
        </row>
        <row r="3249">
          <cell r="A3249" t="str">
            <v>196233200</v>
          </cell>
        </row>
        <row r="3250">
          <cell r="A3250" t="str">
            <v>196233300</v>
          </cell>
        </row>
        <row r="3251">
          <cell r="A3251" t="str">
            <v>196233400</v>
          </cell>
        </row>
        <row r="3252">
          <cell r="A3252" t="str">
            <v>196233500</v>
          </cell>
        </row>
        <row r="3253">
          <cell r="A3253" t="str">
            <v>196233680</v>
          </cell>
        </row>
        <row r="3254">
          <cell r="A3254" t="str">
            <v>196233700</v>
          </cell>
        </row>
        <row r="3255">
          <cell r="A3255" t="str">
            <v>196233800</v>
          </cell>
        </row>
        <row r="3256">
          <cell r="A3256" t="str">
            <v>196233900</v>
          </cell>
        </row>
        <row r="3257">
          <cell r="A3257" t="str">
            <v>196235000</v>
          </cell>
        </row>
        <row r="3258">
          <cell r="A3258" t="str">
            <v>196235100</v>
          </cell>
        </row>
        <row r="3259">
          <cell r="A3259" t="str">
            <v>196235200</v>
          </cell>
        </row>
        <row r="3260">
          <cell r="A3260" t="str">
            <v>196235300</v>
          </cell>
        </row>
        <row r="3261">
          <cell r="A3261" t="str">
            <v>196237000</v>
          </cell>
        </row>
        <row r="3262">
          <cell r="A3262" t="str">
            <v>196237100</v>
          </cell>
        </row>
        <row r="3263">
          <cell r="A3263" t="str">
            <v>196237200</v>
          </cell>
        </row>
        <row r="3264">
          <cell r="A3264" t="str">
            <v>196237300</v>
          </cell>
        </row>
        <row r="3265">
          <cell r="A3265" t="str">
            <v>196237400</v>
          </cell>
        </row>
        <row r="3266">
          <cell r="A3266" t="str">
            <v>196237500</v>
          </cell>
        </row>
        <row r="3267">
          <cell r="A3267" t="str">
            <v>196239000</v>
          </cell>
        </row>
        <row r="3268">
          <cell r="A3268" t="str">
            <v>196239100</v>
          </cell>
        </row>
        <row r="3269">
          <cell r="A3269" t="str">
            <v>196239300</v>
          </cell>
        </row>
        <row r="3270">
          <cell r="A3270" t="str">
            <v>196243000</v>
          </cell>
        </row>
        <row r="3271">
          <cell r="A3271" t="str">
            <v>196243100</v>
          </cell>
        </row>
        <row r="3272">
          <cell r="A3272" t="str">
            <v>196243200</v>
          </cell>
        </row>
        <row r="3273">
          <cell r="A3273" t="str">
            <v>196245000</v>
          </cell>
        </row>
        <row r="3274">
          <cell r="A3274" t="str">
            <v>196245100</v>
          </cell>
        </row>
        <row r="3275">
          <cell r="A3275" t="str">
            <v>196247000</v>
          </cell>
        </row>
        <row r="3276">
          <cell r="A3276" t="str">
            <v>196247100</v>
          </cell>
        </row>
        <row r="3277">
          <cell r="A3277" t="str">
            <v>196247300</v>
          </cell>
        </row>
        <row r="3278">
          <cell r="A3278" t="str">
            <v>196247380</v>
          </cell>
        </row>
        <row r="3279">
          <cell r="A3279" t="str">
            <v>196247400</v>
          </cell>
        </row>
        <row r="3280">
          <cell r="A3280" t="str">
            <v>196247480</v>
          </cell>
        </row>
        <row r="3281">
          <cell r="A3281" t="str">
            <v>196247500</v>
          </cell>
        </row>
        <row r="3282">
          <cell r="A3282" t="str">
            <v>196247580</v>
          </cell>
        </row>
        <row r="3283">
          <cell r="A3283" t="str">
            <v>196247600</v>
          </cell>
        </row>
        <row r="3284">
          <cell r="A3284" t="str">
            <v>196247700</v>
          </cell>
        </row>
        <row r="3285">
          <cell r="A3285" t="str">
            <v>196247780</v>
          </cell>
        </row>
        <row r="3286">
          <cell r="A3286" t="str">
            <v>196247800</v>
          </cell>
        </row>
        <row r="3287">
          <cell r="A3287" t="str">
            <v>196249000</v>
          </cell>
        </row>
        <row r="3288">
          <cell r="A3288" t="str">
            <v>196249100</v>
          </cell>
        </row>
        <row r="3289">
          <cell r="A3289" t="str">
            <v>196249200</v>
          </cell>
        </row>
        <row r="3290">
          <cell r="A3290" t="str">
            <v>196249300</v>
          </cell>
        </row>
        <row r="3291">
          <cell r="A3291" t="str">
            <v>196249400</v>
          </cell>
        </row>
        <row r="3292">
          <cell r="A3292" t="str">
            <v>196249500</v>
          </cell>
        </row>
        <row r="3293">
          <cell r="A3293" t="str">
            <v>196253000</v>
          </cell>
        </row>
        <row r="3294">
          <cell r="A3294" t="str">
            <v>196253100</v>
          </cell>
        </row>
        <row r="3295">
          <cell r="A3295" t="str">
            <v>196253200</v>
          </cell>
        </row>
        <row r="3296">
          <cell r="A3296" t="str">
            <v>196253300</v>
          </cell>
        </row>
        <row r="3297">
          <cell r="A3297" t="str">
            <v>196253400</v>
          </cell>
        </row>
        <row r="3298">
          <cell r="A3298" t="str">
            <v>196253500</v>
          </cell>
        </row>
        <row r="3299">
          <cell r="A3299" t="str">
            <v>196253600</v>
          </cell>
        </row>
        <row r="3300">
          <cell r="A3300" t="str">
            <v>196253700</v>
          </cell>
        </row>
        <row r="3301">
          <cell r="A3301" t="str">
            <v>196255000</v>
          </cell>
        </row>
        <row r="3302">
          <cell r="A3302" t="str">
            <v>196255100</v>
          </cell>
        </row>
        <row r="3303">
          <cell r="A3303" t="str">
            <v>196255200</v>
          </cell>
        </row>
        <row r="3304">
          <cell r="A3304" t="str">
            <v>196255300</v>
          </cell>
        </row>
        <row r="3305">
          <cell r="A3305" t="str">
            <v>196255400</v>
          </cell>
        </row>
        <row r="3306">
          <cell r="A3306" t="str">
            <v>196257000</v>
          </cell>
        </row>
        <row r="3307">
          <cell r="A3307" t="str">
            <v>196257100</v>
          </cell>
        </row>
        <row r="3308">
          <cell r="A3308" t="str">
            <v>196257300</v>
          </cell>
        </row>
        <row r="3309">
          <cell r="A3309" t="str">
            <v>196257400</v>
          </cell>
        </row>
        <row r="3310">
          <cell r="A3310" t="str">
            <v>196257600</v>
          </cell>
        </row>
        <row r="3311">
          <cell r="A3311" t="str">
            <v>196400000</v>
          </cell>
        </row>
        <row r="3312">
          <cell r="A3312" t="str">
            <v>196430000</v>
          </cell>
        </row>
        <row r="3313">
          <cell r="A3313" t="str">
            <v>196430100</v>
          </cell>
        </row>
        <row r="3314">
          <cell r="A3314" t="str">
            <v>196430200</v>
          </cell>
        </row>
        <row r="3315">
          <cell r="A3315" t="str">
            <v>196430300</v>
          </cell>
        </row>
        <row r="3316">
          <cell r="A3316" t="str">
            <v>196430400</v>
          </cell>
        </row>
        <row r="3317">
          <cell r="A3317" t="str">
            <v>196430500</v>
          </cell>
        </row>
        <row r="3318">
          <cell r="A3318" t="str">
            <v>196430600</v>
          </cell>
        </row>
        <row r="3319">
          <cell r="A3319" t="str">
            <v>196433000</v>
          </cell>
        </row>
        <row r="3320">
          <cell r="A3320" t="str">
            <v>196433100</v>
          </cell>
        </row>
        <row r="3321">
          <cell r="A3321" t="str">
            <v>196433200</v>
          </cell>
        </row>
        <row r="3322">
          <cell r="A3322" t="str">
            <v>196433300</v>
          </cell>
        </row>
        <row r="3323">
          <cell r="A3323" t="str">
            <v>196435000</v>
          </cell>
        </row>
        <row r="3324">
          <cell r="A3324" t="str">
            <v>196435100</v>
          </cell>
        </row>
        <row r="3325">
          <cell r="A3325" t="str">
            <v>196435200</v>
          </cell>
        </row>
        <row r="3326">
          <cell r="A3326" t="str">
            <v>196435300</v>
          </cell>
        </row>
        <row r="3327">
          <cell r="A3327" t="str">
            <v>196437000</v>
          </cell>
        </row>
        <row r="3328">
          <cell r="A3328" t="str">
            <v>196437100</v>
          </cell>
        </row>
        <row r="3329">
          <cell r="A3329" t="str">
            <v>196437200</v>
          </cell>
        </row>
        <row r="3330">
          <cell r="A3330" t="str">
            <v>196439000</v>
          </cell>
        </row>
        <row r="3331">
          <cell r="A3331" t="str">
            <v>196439100</v>
          </cell>
        </row>
        <row r="3332">
          <cell r="A3332" t="str">
            <v>196439200</v>
          </cell>
        </row>
        <row r="3333">
          <cell r="A3333" t="str">
            <v>196439300</v>
          </cell>
        </row>
        <row r="3334">
          <cell r="A3334" t="str">
            <v>196443000</v>
          </cell>
        </row>
        <row r="3335">
          <cell r="A3335" t="str">
            <v>196443100</v>
          </cell>
        </row>
        <row r="3336">
          <cell r="A3336" t="str">
            <v>196443200</v>
          </cell>
        </row>
        <row r="3337">
          <cell r="A3337" t="str">
            <v>196443300</v>
          </cell>
        </row>
        <row r="3338">
          <cell r="A3338" t="str">
            <v>196447000</v>
          </cell>
        </row>
        <row r="3339">
          <cell r="A3339" t="str">
            <v>196447100</v>
          </cell>
        </row>
        <row r="3340">
          <cell r="A3340" t="str">
            <v>196447200</v>
          </cell>
        </row>
        <row r="3341">
          <cell r="A3341" t="str">
            <v>196449000</v>
          </cell>
        </row>
        <row r="3342">
          <cell r="A3342" t="str">
            <v>196449100</v>
          </cell>
        </row>
        <row r="3343">
          <cell r="A3343" t="str">
            <v>196449200</v>
          </cell>
        </row>
        <row r="3344">
          <cell r="A3344" t="str">
            <v>196449300</v>
          </cell>
        </row>
        <row r="3345">
          <cell r="A3345" t="str">
            <v>196453000</v>
          </cell>
        </row>
        <row r="3346">
          <cell r="A3346" t="str">
            <v>196453100</v>
          </cell>
        </row>
        <row r="3347">
          <cell r="A3347" t="str">
            <v>196455000</v>
          </cell>
        </row>
        <row r="3348">
          <cell r="A3348" t="str">
            <v>196455100</v>
          </cell>
        </row>
        <row r="3349">
          <cell r="A3349" t="str">
            <v>196455200</v>
          </cell>
        </row>
        <row r="3350">
          <cell r="A3350" t="str">
            <v>196455300</v>
          </cell>
        </row>
        <row r="3351">
          <cell r="A3351" t="str">
            <v>196457000</v>
          </cell>
        </row>
        <row r="3352">
          <cell r="A3352" t="str">
            <v>196457100</v>
          </cell>
        </row>
        <row r="3353">
          <cell r="A3353" t="str">
            <v>196457200</v>
          </cell>
        </row>
        <row r="3354">
          <cell r="A3354" t="str">
            <v>196457300</v>
          </cell>
        </row>
        <row r="3355">
          <cell r="A3355" t="str">
            <v>196457400</v>
          </cell>
        </row>
        <row r="3356">
          <cell r="A3356" t="str">
            <v>196600000</v>
          </cell>
        </row>
        <row r="3357">
          <cell r="A3357" t="str">
            <v>196630000</v>
          </cell>
        </row>
        <row r="3358">
          <cell r="A3358" t="str">
            <v>196630100</v>
          </cell>
        </row>
        <row r="3359">
          <cell r="A3359" t="str">
            <v>196630102</v>
          </cell>
        </row>
        <row r="3360">
          <cell r="A3360" t="str">
            <v>196630103</v>
          </cell>
        </row>
        <row r="3361">
          <cell r="A3361" t="str">
            <v>196633000</v>
          </cell>
        </row>
        <row r="3362">
          <cell r="A3362" t="str">
            <v>196633100</v>
          </cell>
        </row>
        <row r="3363">
          <cell r="A3363" t="str">
            <v>196635000</v>
          </cell>
        </row>
        <row r="3364">
          <cell r="A3364" t="str">
            <v>196635100</v>
          </cell>
        </row>
        <row r="3365">
          <cell r="A3365" t="str">
            <v>196635102</v>
          </cell>
        </row>
        <row r="3366">
          <cell r="A3366" t="str">
            <v>196635103</v>
          </cell>
        </row>
        <row r="3367">
          <cell r="A3367" t="str">
            <v>196635200</v>
          </cell>
        </row>
        <row r="3368">
          <cell r="A3368" t="str">
            <v>196635300</v>
          </cell>
        </row>
        <row r="3369">
          <cell r="A3369" t="str">
            <v>196637000</v>
          </cell>
        </row>
        <row r="3370">
          <cell r="A3370" t="str">
            <v>196637100</v>
          </cell>
        </row>
        <row r="3371">
          <cell r="A3371" t="str">
            <v>196639000</v>
          </cell>
        </row>
        <row r="3372">
          <cell r="A3372" t="str">
            <v>196639100</v>
          </cell>
        </row>
        <row r="3373">
          <cell r="A3373" t="str">
            <v>196639200</v>
          </cell>
        </row>
        <row r="3374">
          <cell r="A3374" t="str">
            <v>196643000</v>
          </cell>
        </row>
        <row r="3375">
          <cell r="A3375" t="str">
            <v>196643100</v>
          </cell>
        </row>
        <row r="3376">
          <cell r="A3376" t="str">
            <v>196643102</v>
          </cell>
        </row>
        <row r="3377">
          <cell r="A3377" t="str">
            <v>196643103</v>
          </cell>
        </row>
        <row r="3378">
          <cell r="A3378" t="str">
            <v>196643200</v>
          </cell>
        </row>
        <row r="3379">
          <cell r="A3379" t="str">
            <v>196643300</v>
          </cell>
        </row>
        <row r="3380">
          <cell r="A3380" t="str">
            <v>196643400</v>
          </cell>
        </row>
        <row r="3381">
          <cell r="A3381" t="str">
            <v>196645000</v>
          </cell>
        </row>
        <row r="3382">
          <cell r="A3382" t="str">
            <v>196645100</v>
          </cell>
        </row>
        <row r="3383">
          <cell r="A3383" t="str">
            <v>196645102</v>
          </cell>
        </row>
        <row r="3384">
          <cell r="A3384" t="str">
            <v>196645103</v>
          </cell>
        </row>
        <row r="3385">
          <cell r="A3385" t="str">
            <v>196645104</v>
          </cell>
        </row>
        <row r="3386">
          <cell r="A3386" t="str">
            <v>196645200</v>
          </cell>
        </row>
        <row r="3387">
          <cell r="A3387" t="str">
            <v>196647000</v>
          </cell>
        </row>
        <row r="3388">
          <cell r="A3388" t="str">
            <v>196647100</v>
          </cell>
        </row>
        <row r="3389">
          <cell r="A3389" t="str">
            <v>196647200</v>
          </cell>
        </row>
        <row r="3390">
          <cell r="A3390" t="str">
            <v>196649000</v>
          </cell>
        </row>
        <row r="3391">
          <cell r="A3391" t="str">
            <v>196649100</v>
          </cell>
        </row>
        <row r="3392">
          <cell r="A3392" t="str">
            <v>196653000</v>
          </cell>
        </row>
        <row r="3393">
          <cell r="A3393" t="str">
            <v>196653100</v>
          </cell>
        </row>
        <row r="3394">
          <cell r="A3394" t="str">
            <v>196653200</v>
          </cell>
        </row>
        <row r="3395">
          <cell r="A3395" t="str">
            <v>196655000</v>
          </cell>
        </row>
        <row r="3396">
          <cell r="A3396" t="str">
            <v>196655100</v>
          </cell>
        </row>
        <row r="3397">
          <cell r="A3397" t="str">
            <v>196655102</v>
          </cell>
        </row>
        <row r="3398">
          <cell r="A3398" t="str">
            <v>196655103</v>
          </cell>
        </row>
        <row r="3399">
          <cell r="A3399" t="str">
            <v>196655200</v>
          </cell>
        </row>
        <row r="3400">
          <cell r="A3400" t="str">
            <v>196657000</v>
          </cell>
        </row>
        <row r="3401">
          <cell r="A3401" t="str">
            <v>196657100</v>
          </cell>
        </row>
        <row r="3402">
          <cell r="A3402" t="str">
            <v>196659000</v>
          </cell>
        </row>
        <row r="3403">
          <cell r="A3403" t="str">
            <v>196659100</v>
          </cell>
        </row>
        <row r="3404">
          <cell r="A3404" t="str">
            <v>196659102</v>
          </cell>
        </row>
        <row r="3405">
          <cell r="A3405" t="str">
            <v>196659103</v>
          </cell>
        </row>
        <row r="3406">
          <cell r="A3406" t="str">
            <v>196659104</v>
          </cell>
        </row>
        <row r="3407">
          <cell r="A3407" t="str">
            <v>196659200</v>
          </cell>
        </row>
        <row r="3408">
          <cell r="A3408" t="str">
            <v>196663000</v>
          </cell>
        </row>
        <row r="3409">
          <cell r="A3409" t="str">
            <v>196663100</v>
          </cell>
        </row>
        <row r="3410">
          <cell r="A3410" t="str">
            <v>196800000</v>
          </cell>
        </row>
        <row r="3411">
          <cell r="A3411" t="str">
            <v>196830000</v>
          </cell>
        </row>
        <row r="3412">
          <cell r="A3412" t="str">
            <v>196830100</v>
          </cell>
        </row>
        <row r="3413">
          <cell r="A3413" t="str">
            <v>196830200</v>
          </cell>
        </row>
        <row r="3414">
          <cell r="A3414" t="str">
            <v>196830300</v>
          </cell>
        </row>
        <row r="3415">
          <cell r="A3415" t="str">
            <v>196833000</v>
          </cell>
        </row>
        <row r="3416">
          <cell r="A3416" t="str">
            <v>196833100</v>
          </cell>
        </row>
        <row r="3417">
          <cell r="A3417" t="str">
            <v>196833200</v>
          </cell>
        </row>
        <row r="3418">
          <cell r="A3418" t="str">
            <v>196833300</v>
          </cell>
        </row>
        <row r="3419">
          <cell r="A3419" t="str">
            <v>196833600</v>
          </cell>
        </row>
        <row r="3420">
          <cell r="A3420" t="str">
            <v>196835000</v>
          </cell>
        </row>
        <row r="3421">
          <cell r="A3421" t="str">
            <v>196835100</v>
          </cell>
        </row>
        <row r="3422">
          <cell r="A3422" t="str">
            <v>196837000</v>
          </cell>
        </row>
        <row r="3423">
          <cell r="A3423" t="str">
            <v>196837100</v>
          </cell>
        </row>
        <row r="3424">
          <cell r="A3424" t="str">
            <v>196837102</v>
          </cell>
        </row>
        <row r="3425">
          <cell r="A3425" t="str">
            <v>196837200</v>
          </cell>
        </row>
        <row r="3426">
          <cell r="A3426" t="str">
            <v>196837202</v>
          </cell>
        </row>
        <row r="3427">
          <cell r="A3427" t="str">
            <v>196837300</v>
          </cell>
        </row>
        <row r="3428">
          <cell r="A3428" t="str">
            <v>196837400</v>
          </cell>
        </row>
        <row r="3429">
          <cell r="A3429" t="str">
            <v>196837500</v>
          </cell>
        </row>
        <row r="3430">
          <cell r="A3430" t="str">
            <v>196839000</v>
          </cell>
        </row>
        <row r="3431">
          <cell r="A3431" t="str">
            <v>196839100</v>
          </cell>
        </row>
        <row r="3432">
          <cell r="A3432" t="str">
            <v>196839200</v>
          </cell>
        </row>
        <row r="3433">
          <cell r="A3433" t="str">
            <v>196843000</v>
          </cell>
        </row>
        <row r="3434">
          <cell r="A3434" t="str">
            <v>196843100</v>
          </cell>
        </row>
        <row r="3435">
          <cell r="A3435" t="str">
            <v>196843102</v>
          </cell>
        </row>
        <row r="3436">
          <cell r="A3436" t="str">
            <v>196843103</v>
          </cell>
        </row>
        <row r="3437">
          <cell r="A3437" t="str">
            <v>196843104</v>
          </cell>
        </row>
        <row r="3438">
          <cell r="A3438" t="str">
            <v>196843200</v>
          </cell>
        </row>
        <row r="3439">
          <cell r="A3439" t="str">
            <v>196843202</v>
          </cell>
        </row>
        <row r="3440">
          <cell r="A3440" t="str">
            <v>196843300</v>
          </cell>
        </row>
        <row r="3441">
          <cell r="A3441" t="str">
            <v>196845000</v>
          </cell>
        </row>
        <row r="3442">
          <cell r="A3442" t="str">
            <v>196845100</v>
          </cell>
        </row>
        <row r="3443">
          <cell r="A3443" t="str">
            <v>196845200</v>
          </cell>
        </row>
        <row r="3444">
          <cell r="A3444" t="str">
            <v>196847000</v>
          </cell>
        </row>
        <row r="3445">
          <cell r="A3445" t="str">
            <v>196847100</v>
          </cell>
        </row>
        <row r="3446">
          <cell r="A3446" t="str">
            <v>196847200</v>
          </cell>
        </row>
        <row r="3447">
          <cell r="A3447" t="str">
            <v>196847300</v>
          </cell>
        </row>
        <row r="3448">
          <cell r="A3448" t="str">
            <v>196847400</v>
          </cell>
        </row>
        <row r="3449">
          <cell r="A3449" t="str">
            <v>196847500</v>
          </cell>
        </row>
        <row r="3450">
          <cell r="A3450" t="str">
            <v>196847600</v>
          </cell>
        </row>
        <row r="3451">
          <cell r="A3451" t="str">
            <v>196849000</v>
          </cell>
        </row>
        <row r="3452">
          <cell r="A3452" t="str">
            <v>196849100</v>
          </cell>
        </row>
        <row r="3453">
          <cell r="A3453" t="str">
            <v>196849102</v>
          </cell>
        </row>
        <row r="3454">
          <cell r="A3454" t="str">
            <v>196849104</v>
          </cell>
        </row>
        <row r="3455">
          <cell r="A3455" t="str">
            <v>196849105</v>
          </cell>
        </row>
        <row r="3456">
          <cell r="A3456" t="str">
            <v>196849107</v>
          </cell>
        </row>
        <row r="3457">
          <cell r="A3457" t="str">
            <v>196849109</v>
          </cell>
        </row>
        <row r="3458">
          <cell r="A3458" t="str">
            <v>196849111</v>
          </cell>
        </row>
        <row r="3459">
          <cell r="A3459" t="str">
            <v>196849121</v>
          </cell>
        </row>
        <row r="3460">
          <cell r="A3460" t="str">
            <v>196849200</v>
          </cell>
        </row>
        <row r="3461">
          <cell r="A3461" t="str">
            <v>196849300</v>
          </cell>
        </row>
        <row r="3462">
          <cell r="A3462" t="str">
            <v>196853000</v>
          </cell>
        </row>
        <row r="3463">
          <cell r="A3463" t="str">
            <v>196853100</v>
          </cell>
        </row>
        <row r="3464">
          <cell r="A3464" t="str">
            <v>196853200</v>
          </cell>
        </row>
        <row r="3465">
          <cell r="A3465" t="str">
            <v>196855000</v>
          </cell>
        </row>
        <row r="3466">
          <cell r="A3466" t="str">
            <v>196855100</v>
          </cell>
        </row>
        <row r="3467">
          <cell r="A3467" t="str">
            <v>230000000</v>
          </cell>
        </row>
        <row r="3468">
          <cell r="A3468" t="str">
            <v>231000000</v>
          </cell>
        </row>
        <row r="3469">
          <cell r="A3469" t="str">
            <v>231010000</v>
          </cell>
        </row>
        <row r="3470">
          <cell r="A3470" t="str">
            <v>231033000</v>
          </cell>
        </row>
        <row r="3471">
          <cell r="A3471" t="str">
            <v>231033100</v>
          </cell>
        </row>
        <row r="3472">
          <cell r="A3472" t="str">
            <v>231033200</v>
          </cell>
        </row>
        <row r="3473">
          <cell r="A3473" t="str">
            <v>231035000</v>
          </cell>
        </row>
        <row r="3474">
          <cell r="A3474" t="str">
            <v>231035100</v>
          </cell>
        </row>
        <row r="3475">
          <cell r="A3475" t="str">
            <v>231035102</v>
          </cell>
        </row>
        <row r="3476">
          <cell r="A3476" t="str">
            <v>231035103</v>
          </cell>
        </row>
        <row r="3477">
          <cell r="A3477" t="str">
            <v>231035200</v>
          </cell>
        </row>
        <row r="3478">
          <cell r="A3478" t="str">
            <v>231035202</v>
          </cell>
        </row>
        <row r="3479">
          <cell r="A3479" t="str">
            <v>231035203</v>
          </cell>
        </row>
        <row r="3480">
          <cell r="A3480" t="str">
            <v>231035300</v>
          </cell>
        </row>
        <row r="3481">
          <cell r="A3481" t="str">
            <v>231035302</v>
          </cell>
        </row>
        <row r="3482">
          <cell r="A3482" t="str">
            <v>231037000</v>
          </cell>
        </row>
        <row r="3483">
          <cell r="A3483" t="str">
            <v>231037100</v>
          </cell>
        </row>
        <row r="3484">
          <cell r="A3484" t="str">
            <v>231037200</v>
          </cell>
        </row>
        <row r="3485">
          <cell r="A3485" t="str">
            <v>231037300</v>
          </cell>
        </row>
        <row r="3486">
          <cell r="A3486" t="str">
            <v>231037400</v>
          </cell>
        </row>
        <row r="3487">
          <cell r="A3487" t="str">
            <v>231037500</v>
          </cell>
        </row>
        <row r="3488">
          <cell r="A3488" t="str">
            <v>231039000</v>
          </cell>
        </row>
        <row r="3489">
          <cell r="A3489" t="str">
            <v>231039100</v>
          </cell>
        </row>
        <row r="3490">
          <cell r="A3490" t="str">
            <v>231039200</v>
          </cell>
        </row>
        <row r="3491">
          <cell r="A3491" t="str">
            <v>231039202</v>
          </cell>
        </row>
        <row r="3492">
          <cell r="A3492" t="str">
            <v>231039300</v>
          </cell>
        </row>
        <row r="3493">
          <cell r="A3493" t="str">
            <v>231039400</v>
          </cell>
        </row>
        <row r="3494">
          <cell r="A3494" t="str">
            <v>231039500</v>
          </cell>
        </row>
        <row r="3495">
          <cell r="A3495" t="str">
            <v>231039700</v>
          </cell>
        </row>
        <row r="3496">
          <cell r="A3496" t="str">
            <v>231043000</v>
          </cell>
        </row>
        <row r="3497">
          <cell r="A3497" t="str">
            <v>231043100</v>
          </cell>
        </row>
        <row r="3498">
          <cell r="A3498" t="str">
            <v>231043200</v>
          </cell>
        </row>
        <row r="3499">
          <cell r="A3499" t="str">
            <v>231043300</v>
          </cell>
        </row>
        <row r="3500">
          <cell r="A3500" t="str">
            <v>231045000</v>
          </cell>
        </row>
        <row r="3501">
          <cell r="A3501" t="str">
            <v>231045100</v>
          </cell>
        </row>
        <row r="3502">
          <cell r="A3502" t="str">
            <v>231045200</v>
          </cell>
        </row>
        <row r="3503">
          <cell r="A3503" t="str">
            <v>231045202</v>
          </cell>
        </row>
        <row r="3504">
          <cell r="A3504" t="str">
            <v>231047000</v>
          </cell>
        </row>
        <row r="3505">
          <cell r="A3505" t="str">
            <v>231047100</v>
          </cell>
        </row>
        <row r="3506">
          <cell r="A3506" t="str">
            <v>231047200</v>
          </cell>
        </row>
        <row r="3507">
          <cell r="A3507" t="str">
            <v>231049000</v>
          </cell>
        </row>
        <row r="3508">
          <cell r="A3508" t="str">
            <v>231049100</v>
          </cell>
        </row>
        <row r="3509">
          <cell r="A3509" t="str">
            <v>231053000</v>
          </cell>
        </row>
        <row r="3510">
          <cell r="A3510" t="str">
            <v>231053100</v>
          </cell>
        </row>
        <row r="3511">
          <cell r="A3511" t="str">
            <v>231053102</v>
          </cell>
        </row>
        <row r="3512">
          <cell r="A3512" t="str">
            <v>231053103</v>
          </cell>
        </row>
        <row r="3513">
          <cell r="A3513" t="str">
            <v>231053104</v>
          </cell>
        </row>
        <row r="3514">
          <cell r="A3514" t="str">
            <v>231053105</v>
          </cell>
        </row>
        <row r="3515">
          <cell r="A3515" t="str">
            <v>231053106</v>
          </cell>
        </row>
        <row r="3516">
          <cell r="A3516" t="str">
            <v>231053107</v>
          </cell>
        </row>
        <row r="3517">
          <cell r="A3517" t="str">
            <v>231053108</v>
          </cell>
        </row>
        <row r="3518">
          <cell r="A3518" t="str">
            <v>231053200</v>
          </cell>
        </row>
        <row r="3519">
          <cell r="A3519" t="str">
            <v>231053202</v>
          </cell>
        </row>
        <row r="3520">
          <cell r="A3520" t="str">
            <v>231053203</v>
          </cell>
        </row>
        <row r="3521">
          <cell r="A3521" t="str">
            <v>231053204</v>
          </cell>
        </row>
        <row r="3522">
          <cell r="A3522" t="str">
            <v>231053205</v>
          </cell>
        </row>
        <row r="3523">
          <cell r="A3523" t="str">
            <v>231053300</v>
          </cell>
        </row>
        <row r="3524">
          <cell r="A3524" t="str">
            <v>233600000</v>
          </cell>
        </row>
        <row r="3525">
          <cell r="A3525" t="str">
            <v>233620000</v>
          </cell>
        </row>
        <row r="3526">
          <cell r="A3526" t="str">
            <v>233620100</v>
          </cell>
        </row>
        <row r="3527">
          <cell r="A3527" t="str">
            <v>233633000</v>
          </cell>
        </row>
        <row r="3528">
          <cell r="A3528" t="str">
            <v>233633100</v>
          </cell>
        </row>
        <row r="3529">
          <cell r="A3529" t="str">
            <v>233635000</v>
          </cell>
        </row>
        <row r="3530">
          <cell r="A3530" t="str">
            <v>233635100</v>
          </cell>
        </row>
        <row r="3531">
          <cell r="A3531" t="str">
            <v>233635200</v>
          </cell>
        </row>
        <row r="3532">
          <cell r="A3532" t="str">
            <v>233635205</v>
          </cell>
        </row>
        <row r="3533">
          <cell r="A3533" t="str">
            <v>233635300</v>
          </cell>
        </row>
        <row r="3534">
          <cell r="A3534" t="str">
            <v>233635304</v>
          </cell>
        </row>
        <row r="3535">
          <cell r="A3535" t="str">
            <v>233635305</v>
          </cell>
        </row>
        <row r="3536">
          <cell r="A3536" t="str">
            <v>233635306</v>
          </cell>
        </row>
        <row r="3537">
          <cell r="A3537" t="str">
            <v>233635307</v>
          </cell>
        </row>
        <row r="3538">
          <cell r="A3538" t="str">
            <v>233635309</v>
          </cell>
        </row>
        <row r="3539">
          <cell r="A3539" t="str">
            <v>233635400</v>
          </cell>
        </row>
        <row r="3540">
          <cell r="A3540" t="str">
            <v>233637000</v>
          </cell>
        </row>
        <row r="3541">
          <cell r="A3541" t="str">
            <v>233637100</v>
          </cell>
        </row>
        <row r="3542">
          <cell r="A3542" t="str">
            <v>233639000</v>
          </cell>
        </row>
        <row r="3543">
          <cell r="A3543" t="str">
            <v>233639100</v>
          </cell>
        </row>
        <row r="3544">
          <cell r="A3544" t="str">
            <v>233643000</v>
          </cell>
        </row>
        <row r="3545">
          <cell r="A3545" t="str">
            <v>233643100</v>
          </cell>
        </row>
        <row r="3546">
          <cell r="A3546" t="str">
            <v>233643300</v>
          </cell>
        </row>
        <row r="3547">
          <cell r="A3547" t="str">
            <v>233643302</v>
          </cell>
        </row>
        <row r="3548">
          <cell r="A3548" t="str">
            <v>233643400</v>
          </cell>
        </row>
        <row r="3549">
          <cell r="A3549" t="str">
            <v>233643402</v>
          </cell>
        </row>
        <row r="3550">
          <cell r="A3550" t="str">
            <v>233643403</v>
          </cell>
        </row>
        <row r="3551">
          <cell r="A3551" t="str">
            <v>233643406</v>
          </cell>
        </row>
        <row r="3552">
          <cell r="A3552" t="str">
            <v>233645000</v>
          </cell>
        </row>
        <row r="3553">
          <cell r="A3553" t="str">
            <v>233645100</v>
          </cell>
        </row>
        <row r="3554">
          <cell r="A3554" t="str">
            <v>233645102</v>
          </cell>
        </row>
        <row r="3555">
          <cell r="A3555" t="str">
            <v>233645105</v>
          </cell>
        </row>
        <row r="3556">
          <cell r="A3556" t="str">
            <v>233645106</v>
          </cell>
        </row>
        <row r="3557">
          <cell r="A3557" t="str">
            <v>233645111</v>
          </cell>
        </row>
        <row r="3558">
          <cell r="A3558" t="str">
            <v>233645112</v>
          </cell>
        </row>
        <row r="3559">
          <cell r="A3559" t="str">
            <v>233645113</v>
          </cell>
        </row>
        <row r="3560">
          <cell r="A3560" t="str">
            <v>233645114</v>
          </cell>
        </row>
        <row r="3561">
          <cell r="A3561" t="str">
            <v>233645115</v>
          </cell>
        </row>
        <row r="3562">
          <cell r="A3562" t="str">
            <v>233645118</v>
          </cell>
        </row>
        <row r="3563">
          <cell r="A3563" t="str">
            <v>233645121</v>
          </cell>
        </row>
        <row r="3564">
          <cell r="A3564" t="str">
            <v>233645200</v>
          </cell>
        </row>
        <row r="3565">
          <cell r="A3565" t="str">
            <v>233645202</v>
          </cell>
        </row>
        <row r="3566">
          <cell r="A3566" t="str">
            <v>233645203</v>
          </cell>
        </row>
        <row r="3567">
          <cell r="A3567" t="str">
            <v>233645204</v>
          </cell>
        </row>
        <row r="3568">
          <cell r="A3568" t="str">
            <v>233645205</v>
          </cell>
        </row>
        <row r="3569">
          <cell r="A3569" t="str">
            <v>233645206</v>
          </cell>
        </row>
        <row r="3570">
          <cell r="A3570" t="str">
            <v>233645207</v>
          </cell>
        </row>
        <row r="3571">
          <cell r="A3571" t="str">
            <v>233645209</v>
          </cell>
        </row>
        <row r="3572">
          <cell r="A3572" t="str">
            <v>233645211</v>
          </cell>
        </row>
        <row r="3573">
          <cell r="A3573" t="str">
            <v>233645212</v>
          </cell>
        </row>
        <row r="3574">
          <cell r="A3574" t="str">
            <v>233645213</v>
          </cell>
        </row>
        <row r="3575">
          <cell r="A3575" t="str">
            <v>234000000</v>
          </cell>
        </row>
        <row r="3576">
          <cell r="A3576" t="str">
            <v>234030000</v>
          </cell>
        </row>
        <row r="3577">
          <cell r="A3577" t="str">
            <v>234030100</v>
          </cell>
        </row>
        <row r="3578">
          <cell r="A3578" t="str">
            <v>234033000</v>
          </cell>
        </row>
        <row r="3579">
          <cell r="A3579" t="str">
            <v>234033100</v>
          </cell>
        </row>
        <row r="3580">
          <cell r="A3580" t="str">
            <v>234033102</v>
          </cell>
        </row>
        <row r="3581">
          <cell r="A3581" t="str">
            <v>234033103</v>
          </cell>
        </row>
        <row r="3582">
          <cell r="A3582" t="str">
            <v>234033105</v>
          </cell>
        </row>
        <row r="3583">
          <cell r="A3583" t="str">
            <v>234033107</v>
          </cell>
        </row>
        <row r="3584">
          <cell r="A3584" t="str">
            <v>234035000</v>
          </cell>
        </row>
        <row r="3585">
          <cell r="A3585" t="str">
            <v>234035100</v>
          </cell>
        </row>
        <row r="3586">
          <cell r="A3586" t="str">
            <v>234035102</v>
          </cell>
        </row>
        <row r="3587">
          <cell r="A3587" t="str">
            <v>234035103</v>
          </cell>
        </row>
        <row r="3588">
          <cell r="A3588" t="str">
            <v>234035104</v>
          </cell>
        </row>
        <row r="3589">
          <cell r="A3589" t="str">
            <v>234035105</v>
          </cell>
        </row>
        <row r="3590">
          <cell r="A3590" t="str">
            <v>234035106</v>
          </cell>
        </row>
        <row r="3591">
          <cell r="A3591" t="str">
            <v>234035107</v>
          </cell>
        </row>
        <row r="3592">
          <cell r="A3592" t="str">
            <v>234035109</v>
          </cell>
        </row>
        <row r="3593">
          <cell r="A3593" t="str">
            <v>234035111</v>
          </cell>
        </row>
        <row r="3594">
          <cell r="A3594" t="str">
            <v>234035112</v>
          </cell>
        </row>
        <row r="3595">
          <cell r="A3595" t="str">
            <v>234035113</v>
          </cell>
        </row>
        <row r="3596">
          <cell r="A3596" t="str">
            <v>234035114</v>
          </cell>
        </row>
        <row r="3597">
          <cell r="A3597" t="str">
            <v>234035115</v>
          </cell>
        </row>
        <row r="3598">
          <cell r="A3598" t="str">
            <v>234035116</v>
          </cell>
        </row>
        <row r="3599">
          <cell r="A3599" t="str">
            <v>234035118</v>
          </cell>
        </row>
        <row r="3600">
          <cell r="A3600" t="str">
            <v>234035119</v>
          </cell>
        </row>
        <row r="3601">
          <cell r="A3601" t="str">
            <v>234035121</v>
          </cell>
        </row>
        <row r="3602">
          <cell r="A3602" t="str">
            <v>234035122</v>
          </cell>
        </row>
        <row r="3603">
          <cell r="A3603" t="str">
            <v>234035123</v>
          </cell>
        </row>
        <row r="3604">
          <cell r="A3604" t="str">
            <v>234035124</v>
          </cell>
        </row>
        <row r="3605">
          <cell r="A3605" t="str">
            <v>234035126</v>
          </cell>
        </row>
        <row r="3606">
          <cell r="A3606" t="str">
            <v>234035127</v>
          </cell>
        </row>
        <row r="3607">
          <cell r="A3607" t="str">
            <v>234035128</v>
          </cell>
        </row>
        <row r="3608">
          <cell r="A3608" t="str">
            <v>234035129</v>
          </cell>
        </row>
        <row r="3609">
          <cell r="A3609" t="str">
            <v>234035131</v>
          </cell>
        </row>
        <row r="3610">
          <cell r="A3610" t="str">
            <v>234035132</v>
          </cell>
        </row>
        <row r="3611">
          <cell r="A3611" t="str">
            <v>234035133</v>
          </cell>
        </row>
        <row r="3612">
          <cell r="A3612" t="str">
            <v>234035134</v>
          </cell>
        </row>
        <row r="3613">
          <cell r="A3613" t="str">
            <v>234035135</v>
          </cell>
        </row>
        <row r="3614">
          <cell r="A3614" t="str">
            <v>234035136</v>
          </cell>
        </row>
        <row r="3615">
          <cell r="A3615" t="str">
            <v>234035137</v>
          </cell>
        </row>
        <row r="3616">
          <cell r="A3616" t="str">
            <v>234035139</v>
          </cell>
        </row>
        <row r="3617">
          <cell r="A3617" t="str">
            <v>234035141</v>
          </cell>
        </row>
        <row r="3618">
          <cell r="A3618" t="str">
            <v>234035142</v>
          </cell>
        </row>
        <row r="3619">
          <cell r="A3619" t="str">
            <v>234035143</v>
          </cell>
        </row>
        <row r="3620">
          <cell r="A3620" t="str">
            <v>234035144</v>
          </cell>
        </row>
        <row r="3621">
          <cell r="A3621" t="str">
            <v>234035145</v>
          </cell>
        </row>
        <row r="3622">
          <cell r="A3622" t="str">
            <v>234035148</v>
          </cell>
        </row>
        <row r="3623">
          <cell r="A3623" t="str">
            <v>234035152</v>
          </cell>
        </row>
        <row r="3624">
          <cell r="A3624" t="str">
            <v>234035154</v>
          </cell>
        </row>
        <row r="3625">
          <cell r="A3625" t="str">
            <v>234035155</v>
          </cell>
        </row>
        <row r="3626">
          <cell r="A3626" t="str">
            <v>234035156</v>
          </cell>
        </row>
        <row r="3627">
          <cell r="A3627" t="str">
            <v>234035157</v>
          </cell>
        </row>
        <row r="3628">
          <cell r="A3628" t="str">
            <v>234035162</v>
          </cell>
        </row>
        <row r="3629">
          <cell r="A3629" t="str">
            <v>234035163</v>
          </cell>
        </row>
        <row r="3630">
          <cell r="A3630" t="str">
            <v>234035164</v>
          </cell>
        </row>
        <row r="3631">
          <cell r="A3631" t="str">
            <v>234035165</v>
          </cell>
        </row>
        <row r="3632">
          <cell r="A3632" t="str">
            <v>234035166</v>
          </cell>
        </row>
        <row r="3633">
          <cell r="A3633" t="str">
            <v>234035167</v>
          </cell>
        </row>
        <row r="3634">
          <cell r="A3634" t="str">
            <v>234035169</v>
          </cell>
        </row>
        <row r="3635">
          <cell r="A3635" t="str">
            <v>234035200</v>
          </cell>
        </row>
        <row r="3636">
          <cell r="A3636" t="str">
            <v>234035202</v>
          </cell>
        </row>
        <row r="3637">
          <cell r="A3637" t="str">
            <v>234035203</v>
          </cell>
        </row>
        <row r="3638">
          <cell r="A3638" t="str">
            <v>234037000</v>
          </cell>
        </row>
        <row r="3639">
          <cell r="A3639" t="str">
            <v>234037100</v>
          </cell>
        </row>
        <row r="3640">
          <cell r="A3640" t="str">
            <v>234037102</v>
          </cell>
        </row>
        <row r="3641">
          <cell r="A3641" t="str">
            <v>234037200</v>
          </cell>
        </row>
        <row r="3642">
          <cell r="A3642" t="str">
            <v>234037202</v>
          </cell>
        </row>
        <row r="3643">
          <cell r="A3643" t="str">
            <v>234037300</v>
          </cell>
        </row>
        <row r="3644">
          <cell r="A3644" t="str">
            <v>234037303</v>
          </cell>
        </row>
        <row r="3645">
          <cell r="A3645" t="str">
            <v>234037500</v>
          </cell>
        </row>
        <row r="3646">
          <cell r="A3646" t="str">
            <v>234037505</v>
          </cell>
        </row>
        <row r="3647">
          <cell r="A3647" t="str">
            <v>234037506</v>
          </cell>
        </row>
        <row r="3648">
          <cell r="A3648" t="str">
            <v>234037507</v>
          </cell>
        </row>
        <row r="3649">
          <cell r="A3649" t="str">
            <v>234037508</v>
          </cell>
        </row>
        <row r="3650">
          <cell r="A3650" t="str">
            <v>234037509</v>
          </cell>
        </row>
        <row r="3651">
          <cell r="A3651" t="str">
            <v>234037511</v>
          </cell>
        </row>
        <row r="3652">
          <cell r="A3652" t="str">
            <v>234037512</v>
          </cell>
        </row>
        <row r="3653">
          <cell r="A3653" t="str">
            <v>234037514</v>
          </cell>
        </row>
        <row r="3654">
          <cell r="A3654" t="str">
            <v>234037515</v>
          </cell>
        </row>
        <row r="3655">
          <cell r="A3655" t="str">
            <v>234037600</v>
          </cell>
        </row>
        <row r="3656">
          <cell r="A3656" t="str">
            <v>234037602</v>
          </cell>
        </row>
        <row r="3657">
          <cell r="A3657" t="str">
            <v>234037603</v>
          </cell>
        </row>
        <row r="3658">
          <cell r="A3658" t="str">
            <v>234037604</v>
          </cell>
        </row>
        <row r="3659">
          <cell r="A3659" t="str">
            <v>234037606</v>
          </cell>
        </row>
        <row r="3660">
          <cell r="A3660" t="str">
            <v>234037607</v>
          </cell>
        </row>
        <row r="3661">
          <cell r="A3661" t="str">
            <v>234037608</v>
          </cell>
        </row>
        <row r="3662">
          <cell r="A3662" t="str">
            <v>234037700</v>
          </cell>
        </row>
        <row r="3663">
          <cell r="A3663" t="str">
            <v>234037703</v>
          </cell>
        </row>
        <row r="3664">
          <cell r="A3664" t="str">
            <v>234043000</v>
          </cell>
        </row>
        <row r="3665">
          <cell r="A3665" t="str">
            <v>234043100</v>
          </cell>
        </row>
        <row r="3666">
          <cell r="A3666" t="str">
            <v>234043103</v>
          </cell>
        </row>
        <row r="3667">
          <cell r="A3667" t="str">
            <v>234043104</v>
          </cell>
        </row>
        <row r="3668">
          <cell r="A3668" t="str">
            <v>234043106</v>
          </cell>
        </row>
        <row r="3669">
          <cell r="A3669" t="str">
            <v>234043107</v>
          </cell>
        </row>
        <row r="3670">
          <cell r="A3670" t="str">
            <v>234043109</v>
          </cell>
        </row>
        <row r="3671">
          <cell r="A3671" t="str">
            <v>234043111</v>
          </cell>
        </row>
        <row r="3672">
          <cell r="A3672" t="str">
            <v>234043116</v>
          </cell>
        </row>
        <row r="3673">
          <cell r="A3673" t="str">
            <v>234043121</v>
          </cell>
        </row>
        <row r="3674">
          <cell r="A3674" t="str">
            <v>234043123</v>
          </cell>
        </row>
        <row r="3675">
          <cell r="A3675" t="str">
            <v>234043124</v>
          </cell>
        </row>
        <row r="3676">
          <cell r="A3676" t="str">
            <v>234043126</v>
          </cell>
        </row>
        <row r="3677">
          <cell r="A3677" t="str">
            <v>234043128</v>
          </cell>
        </row>
        <row r="3678">
          <cell r="A3678" t="str">
            <v>234043132</v>
          </cell>
        </row>
        <row r="3679">
          <cell r="A3679" t="str">
            <v>234043134</v>
          </cell>
        </row>
        <row r="3680">
          <cell r="A3680" t="str">
            <v>234043135</v>
          </cell>
        </row>
        <row r="3681">
          <cell r="A3681" t="str">
            <v>234043137</v>
          </cell>
        </row>
        <row r="3682">
          <cell r="A3682" t="str">
            <v>234043138</v>
          </cell>
        </row>
        <row r="3683">
          <cell r="A3683" t="str">
            <v>234043139</v>
          </cell>
        </row>
        <row r="3684">
          <cell r="A3684" t="str">
            <v>234043141</v>
          </cell>
        </row>
        <row r="3685">
          <cell r="A3685" t="str">
            <v>234043142</v>
          </cell>
        </row>
        <row r="3686">
          <cell r="A3686" t="str">
            <v>234043143</v>
          </cell>
        </row>
        <row r="3687">
          <cell r="A3687" t="str">
            <v>234043146</v>
          </cell>
        </row>
        <row r="3688">
          <cell r="A3688" t="str">
            <v>234043148</v>
          </cell>
        </row>
        <row r="3689">
          <cell r="A3689" t="str">
            <v>234043149</v>
          </cell>
        </row>
        <row r="3690">
          <cell r="A3690" t="str">
            <v>234043151</v>
          </cell>
        </row>
        <row r="3691">
          <cell r="A3691" t="str">
            <v>234043154</v>
          </cell>
        </row>
        <row r="3692">
          <cell r="A3692" t="str">
            <v>234045000</v>
          </cell>
        </row>
        <row r="3693">
          <cell r="A3693" t="str">
            <v>234045100</v>
          </cell>
        </row>
        <row r="3694">
          <cell r="A3694" t="str">
            <v>234045102</v>
          </cell>
        </row>
        <row r="3695">
          <cell r="A3695" t="str">
            <v>234045103</v>
          </cell>
        </row>
        <row r="3696">
          <cell r="A3696" t="str">
            <v>234045109</v>
          </cell>
        </row>
        <row r="3697">
          <cell r="A3697" t="str">
            <v>234045111</v>
          </cell>
        </row>
        <row r="3698">
          <cell r="A3698" t="str">
            <v>234045112</v>
          </cell>
        </row>
        <row r="3699">
          <cell r="A3699" t="str">
            <v>234045113</v>
          </cell>
        </row>
        <row r="3700">
          <cell r="A3700" t="str">
            <v>234045115</v>
          </cell>
        </row>
        <row r="3701">
          <cell r="A3701" t="str">
            <v>234045117</v>
          </cell>
        </row>
        <row r="3702">
          <cell r="A3702" t="str">
            <v>234045125</v>
          </cell>
        </row>
        <row r="3703">
          <cell r="A3703" t="str">
            <v>234045126</v>
          </cell>
        </row>
        <row r="3704">
          <cell r="A3704" t="str">
            <v>234045129</v>
          </cell>
        </row>
        <row r="3705">
          <cell r="A3705" t="str">
            <v>234045131</v>
          </cell>
        </row>
        <row r="3706">
          <cell r="A3706" t="str">
            <v>234045132</v>
          </cell>
        </row>
        <row r="3707">
          <cell r="A3707" t="str">
            <v>234045137</v>
          </cell>
        </row>
        <row r="3708">
          <cell r="A3708" t="str">
            <v>234045139</v>
          </cell>
        </row>
        <row r="3709">
          <cell r="A3709" t="str">
            <v>234045141</v>
          </cell>
        </row>
        <row r="3710">
          <cell r="A3710" t="str">
            <v>234045142</v>
          </cell>
        </row>
        <row r="3711">
          <cell r="A3711" t="str">
            <v>234045143</v>
          </cell>
        </row>
        <row r="3712">
          <cell r="A3712" t="str">
            <v>234045144</v>
          </cell>
        </row>
        <row r="3713">
          <cell r="A3713" t="str">
            <v>234045145</v>
          </cell>
        </row>
        <row r="3714">
          <cell r="A3714" t="str">
            <v>234045147</v>
          </cell>
        </row>
        <row r="3715">
          <cell r="A3715" t="str">
            <v>234045200</v>
          </cell>
        </row>
        <row r="3716">
          <cell r="A3716" t="str">
            <v>234047000</v>
          </cell>
        </row>
        <row r="3717">
          <cell r="A3717" t="str">
            <v>234047100</v>
          </cell>
        </row>
        <row r="3718">
          <cell r="A3718" t="str">
            <v>234047102</v>
          </cell>
        </row>
        <row r="3719">
          <cell r="A3719" t="str">
            <v>234047103</v>
          </cell>
        </row>
        <row r="3720">
          <cell r="A3720" t="str">
            <v>234047104</v>
          </cell>
        </row>
        <row r="3721">
          <cell r="A3721" t="str">
            <v>234047105</v>
          </cell>
        </row>
        <row r="3722">
          <cell r="A3722" t="str">
            <v>234047106</v>
          </cell>
        </row>
        <row r="3723">
          <cell r="A3723" t="str">
            <v>234047107</v>
          </cell>
        </row>
        <row r="3724">
          <cell r="A3724" t="str">
            <v>234047108</v>
          </cell>
        </row>
        <row r="3725">
          <cell r="A3725" t="str">
            <v>234047109</v>
          </cell>
        </row>
        <row r="3726">
          <cell r="A3726" t="str">
            <v>234047111</v>
          </cell>
        </row>
        <row r="3727">
          <cell r="A3727" t="str">
            <v>234047112</v>
          </cell>
        </row>
        <row r="3728">
          <cell r="A3728" t="str">
            <v>234047113</v>
          </cell>
        </row>
        <row r="3729">
          <cell r="A3729" t="str">
            <v>234047114</v>
          </cell>
        </row>
        <row r="3730">
          <cell r="A3730" t="str">
            <v>234047115</v>
          </cell>
        </row>
        <row r="3731">
          <cell r="A3731" t="str">
            <v>234047116</v>
          </cell>
        </row>
        <row r="3732">
          <cell r="A3732" t="str">
            <v>234047117</v>
          </cell>
        </row>
        <row r="3733">
          <cell r="A3733" t="str">
            <v>234047118</v>
          </cell>
        </row>
        <row r="3734">
          <cell r="A3734" t="str">
            <v>234047119</v>
          </cell>
        </row>
        <row r="3735">
          <cell r="A3735" t="str">
            <v>234047121</v>
          </cell>
        </row>
        <row r="3736">
          <cell r="A3736" t="str">
            <v>234047122</v>
          </cell>
        </row>
        <row r="3737">
          <cell r="A3737" t="str">
            <v>234047123</v>
          </cell>
        </row>
        <row r="3738">
          <cell r="A3738" t="str">
            <v>234047124</v>
          </cell>
        </row>
        <row r="3739">
          <cell r="A3739" t="str">
            <v>234047126</v>
          </cell>
        </row>
        <row r="3740">
          <cell r="A3740" t="str">
            <v>234047127</v>
          </cell>
        </row>
        <row r="3741">
          <cell r="A3741" t="str">
            <v>234047128</v>
          </cell>
        </row>
        <row r="3742">
          <cell r="A3742" t="str">
            <v>234047129</v>
          </cell>
        </row>
        <row r="3743">
          <cell r="A3743" t="str">
            <v>234047400</v>
          </cell>
        </row>
        <row r="3744">
          <cell r="A3744" t="str">
            <v>234200000</v>
          </cell>
        </row>
        <row r="3745">
          <cell r="A3745" t="str">
            <v>234230000</v>
          </cell>
        </row>
        <row r="3746">
          <cell r="A3746" t="str">
            <v>234230100</v>
          </cell>
        </row>
        <row r="3747">
          <cell r="A3747" t="str">
            <v>234230105</v>
          </cell>
        </row>
        <row r="3748">
          <cell r="A3748" t="str">
            <v>234230108</v>
          </cell>
        </row>
        <row r="3749">
          <cell r="A3749" t="str">
            <v>234230200</v>
          </cell>
        </row>
        <row r="3750">
          <cell r="A3750" t="str">
            <v>234230300</v>
          </cell>
        </row>
        <row r="3751">
          <cell r="A3751" t="str">
            <v>234235000</v>
          </cell>
        </row>
        <row r="3752">
          <cell r="A3752" t="str">
            <v>234235100</v>
          </cell>
        </row>
        <row r="3753">
          <cell r="A3753" t="str">
            <v>234235105</v>
          </cell>
        </row>
        <row r="3754">
          <cell r="A3754" t="str">
            <v>234237000</v>
          </cell>
        </row>
        <row r="3755">
          <cell r="A3755" t="str">
            <v>234237100</v>
          </cell>
        </row>
        <row r="3756">
          <cell r="A3756" t="str">
            <v>234237200</v>
          </cell>
        </row>
        <row r="3757">
          <cell r="A3757" t="str">
            <v>234239000</v>
          </cell>
        </row>
        <row r="3758">
          <cell r="A3758" t="str">
            <v>234239100</v>
          </cell>
        </row>
        <row r="3759">
          <cell r="A3759" t="str">
            <v>234239103</v>
          </cell>
        </row>
        <row r="3760">
          <cell r="A3760" t="str">
            <v>234239105</v>
          </cell>
        </row>
        <row r="3761">
          <cell r="A3761" t="str">
            <v>234239106</v>
          </cell>
        </row>
        <row r="3762">
          <cell r="A3762" t="str">
            <v>234239107</v>
          </cell>
        </row>
        <row r="3763">
          <cell r="A3763" t="str">
            <v>234239109</v>
          </cell>
        </row>
        <row r="3764">
          <cell r="A3764" t="str">
            <v>234239111</v>
          </cell>
        </row>
        <row r="3765">
          <cell r="A3765" t="str">
            <v>234241000</v>
          </cell>
        </row>
        <row r="3766">
          <cell r="A3766" t="str">
            <v>234241100</v>
          </cell>
        </row>
        <row r="3767">
          <cell r="A3767" t="str">
            <v>234241300</v>
          </cell>
        </row>
        <row r="3768">
          <cell r="A3768" t="str">
            <v>234241600</v>
          </cell>
        </row>
        <row r="3769">
          <cell r="A3769" t="str">
            <v>234243000</v>
          </cell>
        </row>
        <row r="3770">
          <cell r="A3770" t="str">
            <v>234243100</v>
          </cell>
        </row>
        <row r="3771">
          <cell r="A3771" t="str">
            <v>234243102</v>
          </cell>
        </row>
        <row r="3772">
          <cell r="A3772" t="str">
            <v>234243103</v>
          </cell>
        </row>
        <row r="3773">
          <cell r="A3773" t="str">
            <v>234243104</v>
          </cell>
        </row>
        <row r="3774">
          <cell r="A3774" t="str">
            <v>234243105</v>
          </cell>
        </row>
        <row r="3775">
          <cell r="A3775" t="str">
            <v>234243200</v>
          </cell>
        </row>
        <row r="3776">
          <cell r="A3776" t="str">
            <v>234243202</v>
          </cell>
        </row>
        <row r="3777">
          <cell r="A3777" t="str">
            <v>234243300</v>
          </cell>
        </row>
        <row r="3778">
          <cell r="A3778" t="str">
            <v>234243302</v>
          </cell>
        </row>
        <row r="3779">
          <cell r="A3779" t="str">
            <v>234243305</v>
          </cell>
        </row>
        <row r="3780">
          <cell r="A3780" t="str">
            <v>234243306</v>
          </cell>
        </row>
        <row r="3781">
          <cell r="A3781" t="str">
            <v>234245000</v>
          </cell>
        </row>
        <row r="3782">
          <cell r="A3782" t="str">
            <v>234245100</v>
          </cell>
        </row>
        <row r="3783">
          <cell r="A3783" t="str">
            <v>234245200</v>
          </cell>
        </row>
        <row r="3784">
          <cell r="A3784" t="str">
            <v>234245202</v>
          </cell>
        </row>
        <row r="3785">
          <cell r="A3785" t="str">
            <v>234245203</v>
          </cell>
        </row>
        <row r="3786">
          <cell r="A3786" t="str">
            <v>234245204</v>
          </cell>
        </row>
        <row r="3787">
          <cell r="A3787" t="str">
            <v>234245205</v>
          </cell>
        </row>
        <row r="3788">
          <cell r="A3788" t="str">
            <v>234245206</v>
          </cell>
        </row>
        <row r="3789">
          <cell r="A3789" t="str">
            <v>234245207</v>
          </cell>
        </row>
        <row r="3790">
          <cell r="A3790" t="str">
            <v>234245208</v>
          </cell>
        </row>
        <row r="3791">
          <cell r="A3791" t="str">
            <v>234245209</v>
          </cell>
        </row>
        <row r="3792">
          <cell r="A3792" t="str">
            <v>234245500</v>
          </cell>
        </row>
        <row r="3793">
          <cell r="A3793" t="str">
            <v>234245502</v>
          </cell>
        </row>
        <row r="3794">
          <cell r="A3794" t="str">
            <v>234245503</v>
          </cell>
        </row>
        <row r="3795">
          <cell r="A3795" t="str">
            <v>234600000</v>
          </cell>
        </row>
        <row r="3796">
          <cell r="A3796" t="str">
            <v>234630000</v>
          </cell>
        </row>
        <row r="3797">
          <cell r="A3797" t="str">
            <v>234630100</v>
          </cell>
        </row>
        <row r="3798">
          <cell r="A3798" t="str">
            <v>234633000</v>
          </cell>
        </row>
        <row r="3799">
          <cell r="A3799" t="str">
            <v>234633100</v>
          </cell>
        </row>
        <row r="3800">
          <cell r="A3800" t="str">
            <v>234633200</v>
          </cell>
        </row>
        <row r="3801">
          <cell r="A3801" t="str">
            <v>234633400</v>
          </cell>
        </row>
        <row r="3802">
          <cell r="A3802" t="str">
            <v>234635000</v>
          </cell>
        </row>
        <row r="3803">
          <cell r="A3803" t="str">
            <v>234635100</v>
          </cell>
        </row>
        <row r="3804">
          <cell r="A3804" t="str">
            <v>234636000</v>
          </cell>
        </row>
        <row r="3805">
          <cell r="A3805" t="str">
            <v>234636100</v>
          </cell>
        </row>
        <row r="3806">
          <cell r="A3806" t="str">
            <v>234636400</v>
          </cell>
        </row>
        <row r="3807">
          <cell r="A3807" t="str">
            <v>234637000</v>
          </cell>
        </row>
        <row r="3808">
          <cell r="A3808" t="str">
            <v>234637100</v>
          </cell>
        </row>
        <row r="3809">
          <cell r="A3809" t="str">
            <v>234639000</v>
          </cell>
        </row>
        <row r="3810">
          <cell r="A3810" t="str">
            <v>234639100</v>
          </cell>
        </row>
        <row r="3811">
          <cell r="A3811" t="str">
            <v>234639200</v>
          </cell>
        </row>
        <row r="3812">
          <cell r="A3812" t="str">
            <v>234645000</v>
          </cell>
        </row>
        <row r="3813">
          <cell r="A3813" t="str">
            <v>234645100</v>
          </cell>
        </row>
        <row r="3814">
          <cell r="A3814" t="str">
            <v>234645300</v>
          </cell>
        </row>
        <row r="3815">
          <cell r="A3815" t="str">
            <v>234647000</v>
          </cell>
        </row>
        <row r="3816">
          <cell r="A3816" t="str">
            <v>234647100</v>
          </cell>
        </row>
        <row r="3817">
          <cell r="A3817" t="str">
            <v>234647200</v>
          </cell>
        </row>
        <row r="3818">
          <cell r="A3818" t="str">
            <v>234647300</v>
          </cell>
        </row>
        <row r="3819">
          <cell r="A3819" t="str">
            <v>234647400</v>
          </cell>
        </row>
        <row r="3820">
          <cell r="A3820" t="str">
            <v>234649000</v>
          </cell>
        </row>
        <row r="3821">
          <cell r="A3821" t="str">
            <v>234649100</v>
          </cell>
        </row>
        <row r="3822">
          <cell r="A3822" t="str">
            <v>234649200</v>
          </cell>
        </row>
        <row r="3823">
          <cell r="A3823" t="str">
            <v>234649300</v>
          </cell>
        </row>
        <row r="3824">
          <cell r="A3824" t="str">
            <v>234651000</v>
          </cell>
        </row>
        <row r="3825">
          <cell r="A3825" t="str">
            <v>234651100</v>
          </cell>
        </row>
        <row r="3826">
          <cell r="A3826" t="str">
            <v>234651400</v>
          </cell>
        </row>
        <row r="3827">
          <cell r="A3827" t="str">
            <v>234653000</v>
          </cell>
        </row>
        <row r="3828">
          <cell r="A3828" t="str">
            <v>234653100</v>
          </cell>
        </row>
        <row r="3829">
          <cell r="A3829" t="str">
            <v>234653200</v>
          </cell>
        </row>
        <row r="3830">
          <cell r="A3830" t="str">
            <v>234653300</v>
          </cell>
        </row>
        <row r="3831">
          <cell r="A3831" t="str">
            <v>234653400</v>
          </cell>
        </row>
        <row r="3832">
          <cell r="A3832" t="str">
            <v>234655000</v>
          </cell>
        </row>
        <row r="3833">
          <cell r="A3833" t="str">
            <v>234655100</v>
          </cell>
        </row>
        <row r="3834">
          <cell r="A3834" t="str">
            <v>234655200</v>
          </cell>
        </row>
        <row r="3835">
          <cell r="A3835" t="str">
            <v>234655300</v>
          </cell>
        </row>
        <row r="3836">
          <cell r="A3836" t="str">
            <v>234656000</v>
          </cell>
        </row>
        <row r="3837">
          <cell r="A3837" t="str">
            <v>234656100</v>
          </cell>
        </row>
        <row r="3838">
          <cell r="A3838" t="str">
            <v>234656200</v>
          </cell>
        </row>
        <row r="3839">
          <cell r="A3839" t="str">
            <v>234657000</v>
          </cell>
        </row>
        <row r="3840">
          <cell r="A3840" t="str">
            <v>234657100</v>
          </cell>
        </row>
        <row r="3841">
          <cell r="A3841" t="str">
            <v>234657300</v>
          </cell>
        </row>
        <row r="3842">
          <cell r="A3842" t="str">
            <v>234657400</v>
          </cell>
        </row>
        <row r="3843">
          <cell r="A3843" t="str">
            <v>234657500</v>
          </cell>
        </row>
        <row r="3844">
          <cell r="A3844" t="str">
            <v>234657600</v>
          </cell>
        </row>
        <row r="3845">
          <cell r="A3845" t="str">
            <v>234657900</v>
          </cell>
        </row>
        <row r="3846">
          <cell r="A3846" t="str">
            <v>234659000</v>
          </cell>
        </row>
        <row r="3847">
          <cell r="A3847" t="str">
            <v>234659100</v>
          </cell>
        </row>
        <row r="3848">
          <cell r="A3848" t="str">
            <v>234659300</v>
          </cell>
        </row>
        <row r="3849">
          <cell r="A3849" t="str">
            <v>234663000</v>
          </cell>
        </row>
        <row r="3850">
          <cell r="A3850" t="str">
            <v>234663100</v>
          </cell>
        </row>
        <row r="3851">
          <cell r="A3851" t="str">
            <v>234663200</v>
          </cell>
        </row>
        <row r="3852">
          <cell r="A3852" t="str">
            <v>234663300</v>
          </cell>
        </row>
        <row r="3853">
          <cell r="A3853" t="str">
            <v>234663400</v>
          </cell>
        </row>
        <row r="3854">
          <cell r="A3854" t="str">
            <v>234665000</v>
          </cell>
        </row>
        <row r="3855">
          <cell r="A3855" t="str">
            <v>234665100</v>
          </cell>
        </row>
        <row r="3856">
          <cell r="A3856" t="str">
            <v>234667000</v>
          </cell>
        </row>
        <row r="3857">
          <cell r="A3857" t="str">
            <v>234667100</v>
          </cell>
        </row>
        <row r="3858">
          <cell r="A3858" t="str">
            <v>234667200</v>
          </cell>
        </row>
        <row r="3859">
          <cell r="A3859" t="str">
            <v>234667300</v>
          </cell>
        </row>
        <row r="3860">
          <cell r="A3860" t="str">
            <v>234667400</v>
          </cell>
        </row>
        <row r="3861">
          <cell r="A3861" t="str">
            <v>234669000</v>
          </cell>
        </row>
        <row r="3862">
          <cell r="A3862" t="str">
            <v>234669100</v>
          </cell>
        </row>
        <row r="3863">
          <cell r="A3863" t="str">
            <v>234669200</v>
          </cell>
        </row>
        <row r="3864">
          <cell r="A3864" t="str">
            <v>234800000</v>
          </cell>
        </row>
        <row r="3865">
          <cell r="A3865" t="str">
            <v>234830000</v>
          </cell>
        </row>
        <row r="3866">
          <cell r="A3866" t="str">
            <v>234830100</v>
          </cell>
        </row>
        <row r="3867">
          <cell r="A3867" t="str">
            <v>234835000</v>
          </cell>
        </row>
        <row r="3868">
          <cell r="A3868" t="str">
            <v>234835100</v>
          </cell>
        </row>
        <row r="3869">
          <cell r="A3869" t="str">
            <v>234835102</v>
          </cell>
        </row>
        <row r="3870">
          <cell r="A3870" t="str">
            <v>234835103</v>
          </cell>
        </row>
        <row r="3871">
          <cell r="A3871" t="str">
            <v>234835104</v>
          </cell>
        </row>
        <row r="3872">
          <cell r="A3872" t="str">
            <v>234835106</v>
          </cell>
        </row>
        <row r="3873">
          <cell r="A3873" t="str">
            <v>234835107</v>
          </cell>
        </row>
        <row r="3874">
          <cell r="A3874" t="str">
            <v>234835108</v>
          </cell>
        </row>
        <row r="3875">
          <cell r="A3875" t="str">
            <v>234835200</v>
          </cell>
        </row>
        <row r="3876">
          <cell r="A3876" t="str">
            <v>234835202</v>
          </cell>
        </row>
        <row r="3877">
          <cell r="A3877" t="str">
            <v>234835203</v>
          </cell>
        </row>
        <row r="3878">
          <cell r="A3878" t="str">
            <v>234835300</v>
          </cell>
        </row>
        <row r="3879">
          <cell r="A3879" t="str">
            <v>234835302</v>
          </cell>
        </row>
        <row r="3880">
          <cell r="A3880" t="str">
            <v>234835303</v>
          </cell>
        </row>
        <row r="3881">
          <cell r="A3881" t="str">
            <v>234835304</v>
          </cell>
        </row>
        <row r="3882">
          <cell r="A3882" t="str">
            <v>234837000</v>
          </cell>
        </row>
        <row r="3883">
          <cell r="A3883" t="str">
            <v>234837100</v>
          </cell>
        </row>
        <row r="3884">
          <cell r="A3884" t="str">
            <v>234837102</v>
          </cell>
        </row>
        <row r="3885">
          <cell r="A3885" t="str">
            <v>234837103</v>
          </cell>
        </row>
        <row r="3886">
          <cell r="A3886" t="str">
            <v>234837104</v>
          </cell>
        </row>
        <row r="3887">
          <cell r="A3887" t="str">
            <v>234837105</v>
          </cell>
        </row>
        <row r="3888">
          <cell r="A3888" t="str">
            <v>234837106</v>
          </cell>
        </row>
        <row r="3889">
          <cell r="A3889" t="str">
            <v>234837107</v>
          </cell>
        </row>
        <row r="3890">
          <cell r="A3890" t="str">
            <v>234837108</v>
          </cell>
        </row>
        <row r="3891">
          <cell r="A3891" t="str">
            <v>234837109</v>
          </cell>
        </row>
        <row r="3892">
          <cell r="A3892" t="str">
            <v>234837111</v>
          </cell>
        </row>
        <row r="3893">
          <cell r="A3893" t="str">
            <v>234837112</v>
          </cell>
        </row>
        <row r="3894">
          <cell r="A3894" t="str">
            <v>234837114</v>
          </cell>
        </row>
        <row r="3895">
          <cell r="A3895" t="str">
            <v>234837115</v>
          </cell>
        </row>
        <row r="3896">
          <cell r="A3896" t="str">
            <v>234837116</v>
          </cell>
        </row>
        <row r="3897">
          <cell r="A3897" t="str">
            <v>234837117</v>
          </cell>
        </row>
        <row r="3898">
          <cell r="A3898" t="str">
            <v>234837118</v>
          </cell>
        </row>
        <row r="3899">
          <cell r="A3899" t="str">
            <v>234837119</v>
          </cell>
        </row>
        <row r="3900">
          <cell r="A3900" t="str">
            <v>234837121</v>
          </cell>
        </row>
        <row r="3901">
          <cell r="A3901" t="str">
            <v>234837122</v>
          </cell>
        </row>
        <row r="3902">
          <cell r="A3902" t="str">
            <v>234837123</v>
          </cell>
        </row>
        <row r="3903">
          <cell r="A3903" t="str">
            <v>234837124</v>
          </cell>
        </row>
        <row r="3904">
          <cell r="A3904" t="str">
            <v>234837125</v>
          </cell>
        </row>
        <row r="3905">
          <cell r="A3905" t="str">
            <v>234837126</v>
          </cell>
        </row>
        <row r="3906">
          <cell r="A3906" t="str">
            <v>234837127</v>
          </cell>
        </row>
        <row r="3907">
          <cell r="A3907" t="str">
            <v>234839000</v>
          </cell>
        </row>
        <row r="3908">
          <cell r="A3908" t="str">
            <v>234839100</v>
          </cell>
        </row>
        <row r="3909">
          <cell r="A3909" t="str">
            <v>234839105</v>
          </cell>
        </row>
        <row r="3910">
          <cell r="A3910" t="str">
            <v>234839106</v>
          </cell>
        </row>
        <row r="3911">
          <cell r="A3911" t="str">
            <v>234839107</v>
          </cell>
        </row>
        <row r="3912">
          <cell r="A3912" t="str">
            <v>234839108</v>
          </cell>
        </row>
        <row r="3913">
          <cell r="A3913" t="str">
            <v>234839109</v>
          </cell>
        </row>
        <row r="3914">
          <cell r="A3914" t="str">
            <v>234839111</v>
          </cell>
        </row>
        <row r="3915">
          <cell r="A3915" t="str">
            <v>234839300</v>
          </cell>
        </row>
        <row r="3916">
          <cell r="A3916" t="str">
            <v>234839302</v>
          </cell>
        </row>
        <row r="3917">
          <cell r="A3917" t="str">
            <v>234839303</v>
          </cell>
        </row>
        <row r="3918">
          <cell r="A3918" t="str">
            <v>234839304</v>
          </cell>
        </row>
        <row r="3919">
          <cell r="A3919" t="str">
            <v>234839305</v>
          </cell>
        </row>
        <row r="3920">
          <cell r="A3920" t="str">
            <v>234839307</v>
          </cell>
        </row>
        <row r="3921">
          <cell r="A3921" t="str">
            <v>234839308</v>
          </cell>
        </row>
        <row r="3922">
          <cell r="A3922" t="str">
            <v>234839309</v>
          </cell>
        </row>
        <row r="3923">
          <cell r="A3923" t="str">
            <v>234839311</v>
          </cell>
        </row>
        <row r="3924">
          <cell r="A3924" t="str">
            <v>234839312</v>
          </cell>
        </row>
        <row r="3925">
          <cell r="A3925" t="str">
            <v>234839400</v>
          </cell>
        </row>
        <row r="3926">
          <cell r="A3926" t="str">
            <v>234839402</v>
          </cell>
        </row>
        <row r="3927">
          <cell r="A3927" t="str">
            <v>234839404</v>
          </cell>
        </row>
        <row r="3928">
          <cell r="A3928" t="str">
            <v>234839405</v>
          </cell>
        </row>
        <row r="3929">
          <cell r="A3929" t="str">
            <v>234839406</v>
          </cell>
        </row>
        <row r="3930">
          <cell r="A3930" t="str">
            <v>234839407</v>
          </cell>
        </row>
        <row r="3931">
          <cell r="A3931" t="str">
            <v>234839409</v>
          </cell>
        </row>
        <row r="3932">
          <cell r="A3932" t="str">
            <v>234839411</v>
          </cell>
        </row>
        <row r="3933">
          <cell r="A3933" t="str">
            <v>234843000</v>
          </cell>
        </row>
        <row r="3934">
          <cell r="A3934" t="str">
            <v>234843100</v>
          </cell>
        </row>
        <row r="3935">
          <cell r="A3935" t="str">
            <v>234843102</v>
          </cell>
        </row>
        <row r="3936">
          <cell r="A3936" t="str">
            <v>234843103</v>
          </cell>
        </row>
        <row r="3937">
          <cell r="A3937" t="str">
            <v>234843105</v>
          </cell>
        </row>
        <row r="3938">
          <cell r="A3938" t="str">
            <v>234843106</v>
          </cell>
        </row>
        <row r="3939">
          <cell r="A3939" t="str">
            <v>234843107</v>
          </cell>
        </row>
        <row r="3940">
          <cell r="A3940" t="str">
            <v>234843108</v>
          </cell>
        </row>
        <row r="3941">
          <cell r="A3941" t="str">
            <v>234843109</v>
          </cell>
        </row>
        <row r="3942">
          <cell r="A3942" t="str">
            <v>234843111</v>
          </cell>
        </row>
        <row r="3943">
          <cell r="A3943" t="str">
            <v>234847000</v>
          </cell>
        </row>
        <row r="3944">
          <cell r="A3944" t="str">
            <v>234847100</v>
          </cell>
        </row>
        <row r="3945">
          <cell r="A3945" t="str">
            <v>234847102</v>
          </cell>
        </row>
        <row r="3946">
          <cell r="A3946" t="str">
            <v>234847104</v>
          </cell>
        </row>
        <row r="3947">
          <cell r="A3947" t="str">
            <v>234847106</v>
          </cell>
        </row>
        <row r="3948">
          <cell r="A3948" t="str">
            <v>234847107</v>
          </cell>
        </row>
        <row r="3949">
          <cell r="A3949" t="str">
            <v>234847108</v>
          </cell>
        </row>
        <row r="3950">
          <cell r="A3950" t="str">
            <v>234847200</v>
          </cell>
        </row>
        <row r="3951">
          <cell r="A3951" t="str">
            <v>234847300</v>
          </cell>
        </row>
        <row r="3952">
          <cell r="A3952" t="str">
            <v>234847400</v>
          </cell>
        </row>
        <row r="3953">
          <cell r="A3953" t="str">
            <v>234847500</v>
          </cell>
        </row>
        <row r="3954">
          <cell r="A3954" t="str">
            <v>234847504</v>
          </cell>
        </row>
        <row r="3955">
          <cell r="A3955" t="str">
            <v>234847505</v>
          </cell>
        </row>
        <row r="3956">
          <cell r="A3956" t="str">
            <v>234847506</v>
          </cell>
        </row>
        <row r="3957">
          <cell r="A3957" t="str">
            <v>234847507</v>
          </cell>
        </row>
        <row r="3958">
          <cell r="A3958" t="str">
            <v>234847512</v>
          </cell>
        </row>
        <row r="3959">
          <cell r="A3959" t="str">
            <v>234847514</v>
          </cell>
        </row>
        <row r="3960">
          <cell r="A3960" t="str">
            <v>234847600</v>
          </cell>
        </row>
        <row r="3961">
          <cell r="A3961" t="str">
            <v>234847607</v>
          </cell>
        </row>
        <row r="3962">
          <cell r="A3962" t="str">
            <v>234847609</v>
          </cell>
        </row>
        <row r="3963">
          <cell r="A3963" t="str">
            <v>234847700</v>
          </cell>
        </row>
        <row r="3964">
          <cell r="A3964" t="str">
            <v>234849000</v>
          </cell>
        </row>
        <row r="3965">
          <cell r="A3965" t="str">
            <v>234849100</v>
          </cell>
        </row>
        <row r="3966">
          <cell r="A3966" t="str">
            <v>234849105</v>
          </cell>
        </row>
        <row r="3967">
          <cell r="A3967" t="str">
            <v>234849200</v>
          </cell>
        </row>
        <row r="3968">
          <cell r="A3968" t="str">
            <v>234849204</v>
          </cell>
        </row>
        <row r="3969">
          <cell r="A3969" t="str">
            <v>234849205</v>
          </cell>
        </row>
        <row r="3970">
          <cell r="A3970" t="str">
            <v>234849206</v>
          </cell>
        </row>
        <row r="3971">
          <cell r="A3971" t="str">
            <v>234849207</v>
          </cell>
        </row>
        <row r="3972">
          <cell r="A3972" t="str">
            <v>234849300</v>
          </cell>
        </row>
        <row r="3973">
          <cell r="A3973" t="str">
            <v>234849302</v>
          </cell>
        </row>
        <row r="3974">
          <cell r="A3974" t="str">
            <v>234849303</v>
          </cell>
        </row>
        <row r="3975">
          <cell r="A3975" t="str">
            <v>234849304</v>
          </cell>
        </row>
        <row r="3976">
          <cell r="A3976" t="str">
            <v>234849305</v>
          </cell>
        </row>
        <row r="3977">
          <cell r="A3977" t="str">
            <v>234849307</v>
          </cell>
        </row>
        <row r="3978">
          <cell r="A3978" t="str">
            <v>234849308</v>
          </cell>
        </row>
        <row r="3979">
          <cell r="A3979" t="str">
            <v>234849311</v>
          </cell>
        </row>
        <row r="3980">
          <cell r="A3980" t="str">
            <v>234849312</v>
          </cell>
        </row>
        <row r="3981">
          <cell r="A3981" t="str">
            <v>234849313</v>
          </cell>
        </row>
        <row r="3982">
          <cell r="A3982" t="str">
            <v>234849314</v>
          </cell>
        </row>
        <row r="3983">
          <cell r="A3983" t="str">
            <v>234849315</v>
          </cell>
        </row>
        <row r="3984">
          <cell r="A3984" t="str">
            <v>234849316</v>
          </cell>
        </row>
        <row r="3985">
          <cell r="A3985" t="str">
            <v>234849317</v>
          </cell>
        </row>
        <row r="3986">
          <cell r="A3986" t="str">
            <v>234849318</v>
          </cell>
        </row>
        <row r="3987">
          <cell r="A3987" t="str">
            <v>234849319</v>
          </cell>
        </row>
        <row r="3988">
          <cell r="A3988" t="str">
            <v>234849321</v>
          </cell>
        </row>
        <row r="3989">
          <cell r="A3989" t="str">
            <v>234849322</v>
          </cell>
        </row>
        <row r="3990">
          <cell r="A3990" t="str">
            <v>234849323</v>
          </cell>
        </row>
        <row r="3991">
          <cell r="A3991" t="str">
            <v>234853000</v>
          </cell>
        </row>
        <row r="3992">
          <cell r="A3992" t="str">
            <v>234853100</v>
          </cell>
        </row>
        <row r="3993">
          <cell r="A3993" t="str">
            <v>234853102</v>
          </cell>
        </row>
        <row r="3994">
          <cell r="A3994" t="str">
            <v>234853103</v>
          </cell>
        </row>
        <row r="3995">
          <cell r="A3995" t="str">
            <v>234853105</v>
          </cell>
        </row>
        <row r="3996">
          <cell r="A3996" t="str">
            <v>234853107</v>
          </cell>
        </row>
        <row r="3997">
          <cell r="A3997" t="str">
            <v>234853300</v>
          </cell>
        </row>
        <row r="3998">
          <cell r="A3998" t="str">
            <v>234853303</v>
          </cell>
        </row>
        <row r="3999">
          <cell r="A3999" t="str">
            <v>234853400</v>
          </cell>
        </row>
        <row r="4000">
          <cell r="A4000" t="str">
            <v>234853402</v>
          </cell>
        </row>
        <row r="4001">
          <cell r="A4001" t="str">
            <v>234853409</v>
          </cell>
        </row>
        <row r="4002">
          <cell r="A4002" t="str">
            <v>234853500</v>
          </cell>
        </row>
        <row r="4003">
          <cell r="A4003" t="str">
            <v>234853502</v>
          </cell>
        </row>
        <row r="4004">
          <cell r="A4004" t="str">
            <v>234853504</v>
          </cell>
        </row>
        <row r="4005">
          <cell r="A4005" t="str">
            <v>234853600</v>
          </cell>
        </row>
        <row r="4006">
          <cell r="A4006" t="str">
            <v>234853602</v>
          </cell>
        </row>
        <row r="4007">
          <cell r="A4007" t="str">
            <v>234853603</v>
          </cell>
        </row>
        <row r="4008">
          <cell r="A4008" t="str">
            <v>234853604</v>
          </cell>
        </row>
        <row r="4009">
          <cell r="A4009" t="str">
            <v>234853605</v>
          </cell>
        </row>
        <row r="4010">
          <cell r="A4010" t="str">
            <v>234853606</v>
          </cell>
        </row>
        <row r="4011">
          <cell r="A4011" t="str">
            <v>234853609</v>
          </cell>
        </row>
        <row r="4012">
          <cell r="A4012" t="str">
            <v>234853612</v>
          </cell>
        </row>
        <row r="4013">
          <cell r="A4013" t="str">
            <v>234855000</v>
          </cell>
        </row>
        <row r="4014">
          <cell r="A4014" t="str">
            <v>234855100</v>
          </cell>
        </row>
        <row r="4015">
          <cell r="A4015" t="str">
            <v>234855200</v>
          </cell>
        </row>
        <row r="4016">
          <cell r="A4016" t="str">
            <v>234855202</v>
          </cell>
        </row>
        <row r="4017">
          <cell r="A4017" t="str">
            <v>234855204</v>
          </cell>
        </row>
        <row r="4018">
          <cell r="A4018" t="str">
            <v>234855205</v>
          </cell>
        </row>
        <row r="4019">
          <cell r="A4019" t="str">
            <v>234855206</v>
          </cell>
        </row>
        <row r="4020">
          <cell r="A4020" t="str">
            <v>234855207</v>
          </cell>
        </row>
        <row r="4021">
          <cell r="A4021" t="str">
            <v>234855209</v>
          </cell>
        </row>
        <row r="4022">
          <cell r="A4022" t="str">
            <v>234855211</v>
          </cell>
        </row>
        <row r="4023">
          <cell r="A4023" t="str">
            <v>234855212</v>
          </cell>
        </row>
        <row r="4024">
          <cell r="A4024" t="str">
            <v>234855213</v>
          </cell>
        </row>
        <row r="4025">
          <cell r="A4025" t="str">
            <v>234855214</v>
          </cell>
        </row>
        <row r="4026">
          <cell r="A4026" t="str">
            <v>234855215</v>
          </cell>
        </row>
        <row r="4027">
          <cell r="A4027" t="str">
            <v>234855300</v>
          </cell>
        </row>
        <row r="4028">
          <cell r="A4028" t="str">
            <v>234855302</v>
          </cell>
        </row>
        <row r="4029">
          <cell r="A4029" t="str">
            <v>234855303</v>
          </cell>
        </row>
        <row r="4030">
          <cell r="A4030" t="str">
            <v>234855304</v>
          </cell>
        </row>
        <row r="4031">
          <cell r="A4031" t="str">
            <v>234855305</v>
          </cell>
        </row>
        <row r="4032">
          <cell r="A4032" t="str">
            <v>234855306</v>
          </cell>
        </row>
        <row r="4033">
          <cell r="A4033" t="str">
            <v>234855307</v>
          </cell>
        </row>
        <row r="4034">
          <cell r="A4034" t="str">
            <v>234855308</v>
          </cell>
        </row>
        <row r="4035">
          <cell r="A4035" t="str">
            <v>234855309</v>
          </cell>
        </row>
        <row r="4036">
          <cell r="A4036" t="str">
            <v>234855311</v>
          </cell>
        </row>
        <row r="4037">
          <cell r="A4037" t="str">
            <v>234855312</v>
          </cell>
        </row>
        <row r="4038">
          <cell r="A4038" t="str">
            <v>234855313</v>
          </cell>
        </row>
        <row r="4039">
          <cell r="A4039" t="str">
            <v>234859000</v>
          </cell>
        </row>
        <row r="4040">
          <cell r="A4040" t="str">
            <v>234859100</v>
          </cell>
        </row>
        <row r="4041">
          <cell r="A4041" t="str">
            <v>234859102</v>
          </cell>
        </row>
        <row r="4042">
          <cell r="A4042" t="str">
            <v>234859103</v>
          </cell>
        </row>
        <row r="4043">
          <cell r="A4043" t="str">
            <v>234859104</v>
          </cell>
        </row>
        <row r="4044">
          <cell r="A4044" t="str">
            <v>234859105</v>
          </cell>
        </row>
        <row r="4045">
          <cell r="A4045" t="str">
            <v>234859106</v>
          </cell>
        </row>
        <row r="4046">
          <cell r="A4046" t="str">
            <v>234859107</v>
          </cell>
        </row>
        <row r="4047">
          <cell r="A4047" t="str">
            <v>234859108</v>
          </cell>
        </row>
        <row r="4048">
          <cell r="A4048" t="str">
            <v>234859109</v>
          </cell>
        </row>
        <row r="4049">
          <cell r="A4049" t="str">
            <v>234859111</v>
          </cell>
        </row>
        <row r="4050">
          <cell r="A4050" t="str">
            <v>234859112</v>
          </cell>
        </row>
        <row r="4051">
          <cell r="A4051" t="str">
            <v>234859113</v>
          </cell>
        </row>
        <row r="4052">
          <cell r="A4052" t="str">
            <v>234859114</v>
          </cell>
        </row>
        <row r="4053">
          <cell r="A4053" t="str">
            <v>234859115</v>
          </cell>
        </row>
        <row r="4054">
          <cell r="A4054" t="str">
            <v>234859116</v>
          </cell>
        </row>
        <row r="4055">
          <cell r="A4055" t="str">
            <v>234859117</v>
          </cell>
        </row>
        <row r="4056">
          <cell r="A4056" t="str">
            <v>234859118</v>
          </cell>
        </row>
        <row r="4057">
          <cell r="A4057" t="str">
            <v>234859119</v>
          </cell>
        </row>
        <row r="4058">
          <cell r="A4058" t="str">
            <v>234859121</v>
          </cell>
        </row>
        <row r="4059">
          <cell r="A4059" t="str">
            <v>234859122</v>
          </cell>
        </row>
        <row r="4060">
          <cell r="A4060" t="str">
            <v>234859123</v>
          </cell>
        </row>
        <row r="4061">
          <cell r="A4061" t="str">
            <v>234859124</v>
          </cell>
        </row>
        <row r="4062">
          <cell r="A4062" t="str">
            <v>234859125</v>
          </cell>
        </row>
        <row r="4063">
          <cell r="A4063" t="str">
            <v>234859126</v>
          </cell>
        </row>
        <row r="4064">
          <cell r="A4064" t="str">
            <v>234859127</v>
          </cell>
        </row>
        <row r="4065">
          <cell r="A4065" t="str">
            <v>234859128</v>
          </cell>
        </row>
        <row r="4066">
          <cell r="A4066" t="str">
            <v>234859129</v>
          </cell>
        </row>
        <row r="4067">
          <cell r="A4067" t="str">
            <v>234859131</v>
          </cell>
        </row>
        <row r="4068">
          <cell r="A4068" t="str">
            <v>234859132</v>
          </cell>
        </row>
        <row r="4069">
          <cell r="A4069" t="str">
            <v>234859133</v>
          </cell>
        </row>
        <row r="4070">
          <cell r="A4070" t="str">
            <v>235200000</v>
          </cell>
        </row>
        <row r="4071">
          <cell r="A4071" t="str">
            <v>235230000</v>
          </cell>
        </row>
        <row r="4072">
          <cell r="A4072" t="str">
            <v>235230100</v>
          </cell>
        </row>
        <row r="4073">
          <cell r="A4073" t="str">
            <v>235233000</v>
          </cell>
        </row>
        <row r="4074">
          <cell r="A4074" t="str">
            <v>235233100</v>
          </cell>
        </row>
        <row r="4075">
          <cell r="A4075" t="str">
            <v>235235000</v>
          </cell>
        </row>
        <row r="4076">
          <cell r="A4076" t="str">
            <v>235235100</v>
          </cell>
        </row>
        <row r="4077">
          <cell r="A4077" t="str">
            <v>235237000</v>
          </cell>
        </row>
        <row r="4078">
          <cell r="A4078" t="str">
            <v>235237100</v>
          </cell>
        </row>
        <row r="4079">
          <cell r="A4079" t="str">
            <v>235600000</v>
          </cell>
        </row>
        <row r="4080">
          <cell r="A4080" t="str">
            <v>235630000</v>
          </cell>
        </row>
        <row r="4081">
          <cell r="A4081" t="str">
            <v>235630100</v>
          </cell>
        </row>
        <row r="4082">
          <cell r="A4082" t="str">
            <v>235633000</v>
          </cell>
        </row>
        <row r="4083">
          <cell r="A4083" t="str">
            <v>235633100</v>
          </cell>
        </row>
        <row r="4084">
          <cell r="A4084" t="str">
            <v>235634000</v>
          </cell>
        </row>
        <row r="4085">
          <cell r="A4085" t="str">
            <v>235634100</v>
          </cell>
        </row>
        <row r="4086">
          <cell r="A4086" t="str">
            <v>235634200</v>
          </cell>
        </row>
        <row r="4087">
          <cell r="A4087" t="str">
            <v>235634300</v>
          </cell>
        </row>
        <row r="4088">
          <cell r="A4088" t="str">
            <v>235634500</v>
          </cell>
        </row>
        <row r="4089">
          <cell r="A4089" t="str">
            <v>235635000</v>
          </cell>
        </row>
        <row r="4090">
          <cell r="A4090" t="str">
            <v>235635100</v>
          </cell>
        </row>
        <row r="4091">
          <cell r="A4091" t="str">
            <v>235637000</v>
          </cell>
        </row>
        <row r="4092">
          <cell r="A4092" t="str">
            <v>235637100</v>
          </cell>
        </row>
        <row r="4093">
          <cell r="A4093" t="str">
            <v>235637200</v>
          </cell>
        </row>
        <row r="4094">
          <cell r="A4094" t="str">
            <v>235639000</v>
          </cell>
        </row>
        <row r="4095">
          <cell r="A4095" t="str">
            <v>235639100</v>
          </cell>
        </row>
        <row r="4096">
          <cell r="A4096" t="str">
            <v>235639200</v>
          </cell>
        </row>
        <row r="4097">
          <cell r="A4097" t="str">
            <v>235639300</v>
          </cell>
        </row>
        <row r="4098">
          <cell r="A4098" t="str">
            <v>235639400</v>
          </cell>
        </row>
        <row r="4099">
          <cell r="A4099" t="str">
            <v>235643000</v>
          </cell>
        </row>
        <row r="4100">
          <cell r="A4100" t="str">
            <v>235643100</v>
          </cell>
        </row>
        <row r="4101">
          <cell r="A4101" t="str">
            <v>235643200</v>
          </cell>
        </row>
        <row r="4102">
          <cell r="A4102" t="str">
            <v>235643300</v>
          </cell>
        </row>
        <row r="4103">
          <cell r="A4103" t="str">
            <v>235645000</v>
          </cell>
        </row>
        <row r="4104">
          <cell r="A4104" t="str">
            <v>235645100</v>
          </cell>
        </row>
        <row r="4105">
          <cell r="A4105" t="str">
            <v>235649000</v>
          </cell>
        </row>
        <row r="4106">
          <cell r="A4106" t="str">
            <v>235649100</v>
          </cell>
        </row>
        <row r="4107">
          <cell r="A4107" t="str">
            <v>235649200</v>
          </cell>
        </row>
        <row r="4108">
          <cell r="A4108" t="str">
            <v>235653000</v>
          </cell>
        </row>
        <row r="4109">
          <cell r="A4109" t="str">
            <v>235653100</v>
          </cell>
        </row>
        <row r="4110">
          <cell r="A4110" t="str">
            <v>235655000</v>
          </cell>
        </row>
        <row r="4111">
          <cell r="A4111" t="str">
            <v>235655100</v>
          </cell>
        </row>
        <row r="4112">
          <cell r="A4112" t="str">
            <v>235655200</v>
          </cell>
        </row>
        <row r="4113">
          <cell r="A4113" t="str">
            <v>235655500</v>
          </cell>
        </row>
        <row r="4114">
          <cell r="A4114" t="str">
            <v>235655600</v>
          </cell>
        </row>
        <row r="4115">
          <cell r="A4115" t="str">
            <v>270000000</v>
          </cell>
        </row>
        <row r="4116">
          <cell r="A4116" t="str">
            <v>271000000</v>
          </cell>
        </row>
        <row r="4117">
          <cell r="A4117" t="str">
            <v>271010000</v>
          </cell>
        </row>
        <row r="4118">
          <cell r="A4118" t="str">
            <v>271033000</v>
          </cell>
        </row>
        <row r="4119">
          <cell r="A4119" t="str">
            <v>271033100</v>
          </cell>
        </row>
        <row r="4120">
          <cell r="A4120" t="str">
            <v>271033400</v>
          </cell>
        </row>
        <row r="4121">
          <cell r="A4121" t="str">
            <v>271033600</v>
          </cell>
        </row>
        <row r="4122">
          <cell r="A4122" t="str">
            <v>271033700</v>
          </cell>
        </row>
        <row r="4123">
          <cell r="A4123" t="str">
            <v>271034000</v>
          </cell>
        </row>
        <row r="4124">
          <cell r="A4124" t="str">
            <v>271034100</v>
          </cell>
        </row>
        <row r="4125">
          <cell r="A4125" t="str">
            <v>271035000</v>
          </cell>
        </row>
        <row r="4126">
          <cell r="A4126" t="str">
            <v>271035100</v>
          </cell>
        </row>
        <row r="4127">
          <cell r="A4127" t="str">
            <v>271035800</v>
          </cell>
        </row>
        <row r="4128">
          <cell r="A4128" t="str">
            <v>271039000</v>
          </cell>
        </row>
        <row r="4129">
          <cell r="A4129" t="str">
            <v>271039100</v>
          </cell>
        </row>
        <row r="4130">
          <cell r="A4130" t="str">
            <v>271039900</v>
          </cell>
        </row>
        <row r="4131">
          <cell r="A4131" t="str">
            <v>273200000</v>
          </cell>
        </row>
        <row r="4132">
          <cell r="A4132" t="str">
            <v>273230000</v>
          </cell>
        </row>
        <row r="4133">
          <cell r="A4133" t="str">
            <v>273230100</v>
          </cell>
        </row>
        <row r="4134">
          <cell r="A4134" t="str">
            <v>273230102</v>
          </cell>
        </row>
        <row r="4135">
          <cell r="A4135" t="str">
            <v>273230103</v>
          </cell>
        </row>
        <row r="4136">
          <cell r="A4136" t="str">
            <v>273233000</v>
          </cell>
        </row>
        <row r="4137">
          <cell r="A4137" t="str">
            <v>273233100</v>
          </cell>
        </row>
        <row r="4138">
          <cell r="A4138" t="str">
            <v>273233102</v>
          </cell>
        </row>
        <row r="4139">
          <cell r="A4139" t="str">
            <v>273233200</v>
          </cell>
        </row>
        <row r="4140">
          <cell r="A4140" t="str">
            <v>273233202</v>
          </cell>
        </row>
        <row r="4141">
          <cell r="A4141" t="str">
            <v>273233203</v>
          </cell>
        </row>
        <row r="4142">
          <cell r="A4142" t="str">
            <v>273233205</v>
          </cell>
        </row>
        <row r="4143">
          <cell r="A4143" t="str">
            <v>273233300</v>
          </cell>
        </row>
        <row r="4144">
          <cell r="A4144" t="str">
            <v>273233303</v>
          </cell>
        </row>
        <row r="4145">
          <cell r="A4145" t="str">
            <v>273233304</v>
          </cell>
        </row>
        <row r="4146">
          <cell r="A4146" t="str">
            <v>273233306</v>
          </cell>
        </row>
        <row r="4147">
          <cell r="A4147" t="str">
            <v>273233307</v>
          </cell>
        </row>
        <row r="4148">
          <cell r="A4148" t="str">
            <v>273233308</v>
          </cell>
        </row>
        <row r="4149">
          <cell r="A4149" t="str">
            <v>273233309</v>
          </cell>
        </row>
        <row r="4150">
          <cell r="A4150" t="str">
            <v>273233311</v>
          </cell>
        </row>
        <row r="4151">
          <cell r="A4151" t="str">
            <v>273233400</v>
          </cell>
        </row>
        <row r="4152">
          <cell r="A4152" t="str">
            <v>273233402</v>
          </cell>
        </row>
        <row r="4153">
          <cell r="A4153" t="str">
            <v>273233403</v>
          </cell>
        </row>
        <row r="4154">
          <cell r="A4154" t="str">
            <v>273233404</v>
          </cell>
        </row>
        <row r="4155">
          <cell r="A4155" t="str">
            <v>273233405</v>
          </cell>
        </row>
        <row r="4156">
          <cell r="A4156" t="str">
            <v>273233406</v>
          </cell>
        </row>
        <row r="4157">
          <cell r="A4157" t="str">
            <v>273233407</v>
          </cell>
        </row>
        <row r="4158">
          <cell r="A4158" t="str">
            <v>273233408</v>
          </cell>
        </row>
        <row r="4159">
          <cell r="A4159" t="str">
            <v>273233409</v>
          </cell>
        </row>
        <row r="4160">
          <cell r="A4160" t="str">
            <v>273233411</v>
          </cell>
        </row>
        <row r="4161">
          <cell r="A4161" t="str">
            <v>273233412</v>
          </cell>
        </row>
        <row r="4162">
          <cell r="A4162" t="str">
            <v>273233413</v>
          </cell>
        </row>
        <row r="4163">
          <cell r="A4163" t="str">
            <v>273233415</v>
          </cell>
        </row>
        <row r="4164">
          <cell r="A4164" t="str">
            <v>273235000</v>
          </cell>
        </row>
        <row r="4165">
          <cell r="A4165" t="str">
            <v>273235100</v>
          </cell>
        </row>
        <row r="4166">
          <cell r="A4166" t="str">
            <v>273235102</v>
          </cell>
        </row>
        <row r="4167">
          <cell r="A4167" t="str">
            <v>273235103</v>
          </cell>
        </row>
        <row r="4168">
          <cell r="A4168" t="str">
            <v>273235104</v>
          </cell>
        </row>
        <row r="4169">
          <cell r="A4169" t="str">
            <v>273235105</v>
          </cell>
        </row>
        <row r="4170">
          <cell r="A4170" t="str">
            <v>273235200</v>
          </cell>
        </row>
        <row r="4171">
          <cell r="A4171" t="str">
            <v>273235203</v>
          </cell>
        </row>
        <row r="4172">
          <cell r="A4172" t="str">
            <v>273235204</v>
          </cell>
        </row>
        <row r="4173">
          <cell r="A4173" t="str">
            <v>273237000</v>
          </cell>
        </row>
        <row r="4174">
          <cell r="A4174" t="str">
            <v>273237100</v>
          </cell>
        </row>
        <row r="4175">
          <cell r="A4175" t="str">
            <v>273237200</v>
          </cell>
        </row>
        <row r="4176">
          <cell r="A4176" t="str">
            <v>273237203</v>
          </cell>
        </row>
        <row r="4177">
          <cell r="A4177" t="str">
            <v>273237204</v>
          </cell>
        </row>
        <row r="4178">
          <cell r="A4178" t="str">
            <v>273237205</v>
          </cell>
        </row>
        <row r="4179">
          <cell r="A4179" t="str">
            <v>273237206</v>
          </cell>
        </row>
        <row r="4180">
          <cell r="A4180" t="str">
            <v>273237208</v>
          </cell>
        </row>
        <row r="4181">
          <cell r="A4181" t="str">
            <v>273237300</v>
          </cell>
        </row>
        <row r="4182">
          <cell r="A4182" t="str">
            <v>273237302</v>
          </cell>
        </row>
        <row r="4183">
          <cell r="A4183" t="str">
            <v>273237303</v>
          </cell>
        </row>
        <row r="4184">
          <cell r="A4184" t="str">
            <v>273237304</v>
          </cell>
        </row>
        <row r="4185">
          <cell r="A4185" t="str">
            <v>273237305</v>
          </cell>
        </row>
        <row r="4186">
          <cell r="A4186" t="str">
            <v>273237306</v>
          </cell>
        </row>
        <row r="4187">
          <cell r="A4187" t="str">
            <v>273237307</v>
          </cell>
        </row>
        <row r="4188">
          <cell r="A4188" t="str">
            <v>273237308</v>
          </cell>
        </row>
        <row r="4189">
          <cell r="A4189" t="str">
            <v>273237309</v>
          </cell>
        </row>
        <row r="4190">
          <cell r="A4190" t="str">
            <v>273237312</v>
          </cell>
        </row>
        <row r="4191">
          <cell r="A4191" t="str">
            <v>273237313</v>
          </cell>
        </row>
        <row r="4192">
          <cell r="A4192" t="str">
            <v>273237314</v>
          </cell>
        </row>
        <row r="4193">
          <cell r="A4193" t="str">
            <v>273237400</v>
          </cell>
        </row>
        <row r="4194">
          <cell r="A4194" t="str">
            <v>273237402</v>
          </cell>
        </row>
        <row r="4195">
          <cell r="A4195" t="str">
            <v>273237404</v>
          </cell>
        </row>
        <row r="4196">
          <cell r="A4196" t="str">
            <v>273237405</v>
          </cell>
        </row>
        <row r="4197">
          <cell r="A4197" t="str">
            <v>273237406</v>
          </cell>
        </row>
        <row r="4198">
          <cell r="A4198" t="str">
            <v>273237407</v>
          </cell>
        </row>
        <row r="4199">
          <cell r="A4199" t="str">
            <v>273237408</v>
          </cell>
        </row>
        <row r="4200">
          <cell r="A4200" t="str">
            <v>273237409</v>
          </cell>
        </row>
        <row r="4201">
          <cell r="A4201" t="str">
            <v>273237500</v>
          </cell>
        </row>
        <row r="4202">
          <cell r="A4202" t="str">
            <v>273237502</v>
          </cell>
        </row>
        <row r="4203">
          <cell r="A4203" t="str">
            <v>273237600</v>
          </cell>
        </row>
        <row r="4204">
          <cell r="A4204" t="str">
            <v>273237605</v>
          </cell>
        </row>
        <row r="4205">
          <cell r="A4205" t="str">
            <v>273237607</v>
          </cell>
        </row>
        <row r="4206">
          <cell r="A4206" t="str">
            <v>273239000</v>
          </cell>
        </row>
        <row r="4207">
          <cell r="A4207" t="str">
            <v>273239100</v>
          </cell>
        </row>
        <row r="4208">
          <cell r="A4208" t="str">
            <v>273239103</v>
          </cell>
        </row>
        <row r="4209">
          <cell r="A4209" t="str">
            <v>273239105</v>
          </cell>
        </row>
        <row r="4210">
          <cell r="A4210" t="str">
            <v>273239106</v>
          </cell>
        </row>
        <row r="4211">
          <cell r="A4211" t="str">
            <v>273239107</v>
          </cell>
        </row>
        <row r="4212">
          <cell r="A4212" t="str">
            <v>273239200</v>
          </cell>
        </row>
        <row r="4213">
          <cell r="A4213" t="str">
            <v>273239203</v>
          </cell>
        </row>
        <row r="4214">
          <cell r="A4214" t="str">
            <v>273239207</v>
          </cell>
        </row>
        <row r="4215">
          <cell r="A4215" t="str">
            <v>273239208</v>
          </cell>
        </row>
        <row r="4216">
          <cell r="A4216" t="str">
            <v>273239209</v>
          </cell>
        </row>
        <row r="4217">
          <cell r="A4217" t="str">
            <v>273239212</v>
          </cell>
        </row>
        <row r="4218">
          <cell r="A4218" t="str">
            <v>273239300</v>
          </cell>
        </row>
        <row r="4219">
          <cell r="A4219" t="str">
            <v>273239302</v>
          </cell>
        </row>
        <row r="4220">
          <cell r="A4220" t="str">
            <v>273239303</v>
          </cell>
        </row>
        <row r="4221">
          <cell r="A4221" t="str">
            <v>273239305</v>
          </cell>
        </row>
        <row r="4222">
          <cell r="A4222" t="str">
            <v>273239311</v>
          </cell>
        </row>
        <row r="4223">
          <cell r="A4223" t="str">
            <v>273239313</v>
          </cell>
        </row>
        <row r="4224">
          <cell r="A4224" t="str">
            <v>273239314</v>
          </cell>
        </row>
        <row r="4225">
          <cell r="A4225" t="str">
            <v>273243000</v>
          </cell>
        </row>
        <row r="4226">
          <cell r="A4226" t="str">
            <v>273243100</v>
          </cell>
        </row>
        <row r="4227">
          <cell r="A4227" t="str">
            <v>273243105</v>
          </cell>
        </row>
        <row r="4228">
          <cell r="A4228" t="str">
            <v>273243106</v>
          </cell>
        </row>
        <row r="4229">
          <cell r="A4229" t="str">
            <v>273243200</v>
          </cell>
        </row>
        <row r="4230">
          <cell r="A4230" t="str">
            <v>273243202</v>
          </cell>
        </row>
        <row r="4231">
          <cell r="A4231" t="str">
            <v>273243203</v>
          </cell>
        </row>
        <row r="4232">
          <cell r="A4232" t="str">
            <v>273243204</v>
          </cell>
        </row>
        <row r="4233">
          <cell r="A4233" t="str">
            <v>273243205</v>
          </cell>
        </row>
        <row r="4234">
          <cell r="A4234" t="str">
            <v>273243206</v>
          </cell>
        </row>
        <row r="4235">
          <cell r="A4235" t="str">
            <v>273243207</v>
          </cell>
        </row>
        <row r="4236">
          <cell r="A4236" t="str">
            <v>273243300</v>
          </cell>
        </row>
        <row r="4237">
          <cell r="A4237" t="str">
            <v>273243302</v>
          </cell>
        </row>
        <row r="4238">
          <cell r="A4238" t="str">
            <v>273245000</v>
          </cell>
        </row>
        <row r="4239">
          <cell r="A4239" t="str">
            <v>273245100</v>
          </cell>
        </row>
        <row r="4240">
          <cell r="A4240" t="str">
            <v>273245200</v>
          </cell>
        </row>
        <row r="4241">
          <cell r="A4241" t="str">
            <v>273245202</v>
          </cell>
        </row>
        <row r="4242">
          <cell r="A4242" t="str">
            <v>273245203</v>
          </cell>
        </row>
        <row r="4243">
          <cell r="A4243" t="str">
            <v>273245204</v>
          </cell>
        </row>
        <row r="4244">
          <cell r="A4244" t="str">
            <v>273245208</v>
          </cell>
        </row>
        <row r="4245">
          <cell r="A4245" t="str">
            <v>273245209</v>
          </cell>
        </row>
        <row r="4246">
          <cell r="A4246" t="str">
            <v>273245211</v>
          </cell>
        </row>
        <row r="4247">
          <cell r="A4247" t="str">
            <v>273245213</v>
          </cell>
        </row>
        <row r="4248">
          <cell r="A4248" t="str">
            <v>273245216</v>
          </cell>
        </row>
        <row r="4249">
          <cell r="A4249" t="str">
            <v>273245218</v>
          </cell>
        </row>
        <row r="4250">
          <cell r="A4250" t="str">
            <v>273245300</v>
          </cell>
        </row>
        <row r="4251">
          <cell r="A4251" t="str">
            <v>273245313</v>
          </cell>
        </row>
        <row r="4252">
          <cell r="A4252" t="str">
            <v>273245500</v>
          </cell>
        </row>
        <row r="4253">
          <cell r="A4253" t="str">
            <v>273247000</v>
          </cell>
        </row>
        <row r="4254">
          <cell r="A4254" t="str">
            <v>273247100</v>
          </cell>
        </row>
        <row r="4255">
          <cell r="A4255" t="str">
            <v>273247102</v>
          </cell>
        </row>
        <row r="4256">
          <cell r="A4256" t="str">
            <v>273247103</v>
          </cell>
        </row>
        <row r="4257">
          <cell r="A4257" t="str">
            <v>273247105</v>
          </cell>
        </row>
        <row r="4258">
          <cell r="A4258" t="str">
            <v>273247200</v>
          </cell>
        </row>
        <row r="4259">
          <cell r="A4259" t="str">
            <v>273247202</v>
          </cell>
        </row>
        <row r="4260">
          <cell r="A4260" t="str">
            <v>273247203</v>
          </cell>
        </row>
        <row r="4261">
          <cell r="A4261" t="str">
            <v>273247204</v>
          </cell>
        </row>
        <row r="4262">
          <cell r="A4262" t="str">
            <v>273247205</v>
          </cell>
        </row>
        <row r="4263">
          <cell r="A4263" t="str">
            <v>273247300</v>
          </cell>
        </row>
        <row r="4264">
          <cell r="A4264" t="str">
            <v>273247302</v>
          </cell>
        </row>
        <row r="4265">
          <cell r="A4265" t="str">
            <v>273247303</v>
          </cell>
        </row>
        <row r="4266">
          <cell r="A4266" t="str">
            <v>273247304</v>
          </cell>
        </row>
        <row r="4267">
          <cell r="A4267" t="str">
            <v>273247306</v>
          </cell>
        </row>
        <row r="4268">
          <cell r="A4268" t="str">
            <v>273249000</v>
          </cell>
        </row>
        <row r="4269">
          <cell r="A4269" t="str">
            <v>273249100</v>
          </cell>
        </row>
        <row r="4270">
          <cell r="A4270" t="str">
            <v>273249300</v>
          </cell>
        </row>
        <row r="4271">
          <cell r="A4271" t="str">
            <v>273249304</v>
          </cell>
        </row>
        <row r="4272">
          <cell r="A4272" t="str">
            <v>273249305</v>
          </cell>
        </row>
        <row r="4273">
          <cell r="A4273" t="str">
            <v>273249400</v>
          </cell>
        </row>
        <row r="4274">
          <cell r="A4274" t="str">
            <v>273249402</v>
          </cell>
        </row>
        <row r="4275">
          <cell r="A4275" t="str">
            <v>273249403</v>
          </cell>
        </row>
        <row r="4276">
          <cell r="A4276" t="str">
            <v>273249404</v>
          </cell>
        </row>
        <row r="4277">
          <cell r="A4277" t="str">
            <v>273249405</v>
          </cell>
        </row>
        <row r="4278">
          <cell r="A4278" t="str">
            <v>273253000</v>
          </cell>
        </row>
        <row r="4279">
          <cell r="A4279" t="str">
            <v>273253100</v>
          </cell>
        </row>
        <row r="4280">
          <cell r="A4280" t="str">
            <v>273253102</v>
          </cell>
        </row>
        <row r="4281">
          <cell r="A4281" t="str">
            <v>273255000</v>
          </cell>
        </row>
        <row r="4282">
          <cell r="A4282" t="str">
            <v>273255100</v>
          </cell>
        </row>
        <row r="4283">
          <cell r="A4283" t="str">
            <v>273255102</v>
          </cell>
        </row>
        <row r="4284">
          <cell r="A4284" t="str">
            <v>273255200</v>
          </cell>
        </row>
        <row r="4285">
          <cell r="A4285" t="str">
            <v>273255202</v>
          </cell>
        </row>
        <row r="4286">
          <cell r="A4286" t="str">
            <v>273255204</v>
          </cell>
        </row>
        <row r="4287">
          <cell r="A4287" t="str">
            <v>273255206</v>
          </cell>
        </row>
        <row r="4288">
          <cell r="A4288" t="str">
            <v>273255207</v>
          </cell>
        </row>
        <row r="4289">
          <cell r="A4289" t="str">
            <v>273255400</v>
          </cell>
        </row>
        <row r="4290">
          <cell r="A4290" t="str">
            <v>273255402</v>
          </cell>
        </row>
        <row r="4291">
          <cell r="A4291" t="str">
            <v>273255403</v>
          </cell>
        </row>
        <row r="4292">
          <cell r="A4292" t="str">
            <v>273255404</v>
          </cell>
        </row>
        <row r="4293">
          <cell r="A4293" t="str">
            <v>273255405</v>
          </cell>
        </row>
        <row r="4294">
          <cell r="A4294" t="str">
            <v>273255500</v>
          </cell>
        </row>
        <row r="4295">
          <cell r="A4295" t="str">
            <v>273255505</v>
          </cell>
        </row>
        <row r="4296">
          <cell r="A4296" t="str">
            <v>273257000</v>
          </cell>
        </row>
        <row r="4297">
          <cell r="A4297" t="str">
            <v>273257100</v>
          </cell>
        </row>
        <row r="4298">
          <cell r="A4298" t="str">
            <v>273257102</v>
          </cell>
        </row>
        <row r="4299">
          <cell r="A4299" t="str">
            <v>273257103</v>
          </cell>
        </row>
        <row r="4300">
          <cell r="A4300" t="str">
            <v>273257104</v>
          </cell>
        </row>
        <row r="4301">
          <cell r="A4301" t="str">
            <v>273257105</v>
          </cell>
        </row>
        <row r="4302">
          <cell r="A4302" t="str">
            <v>273257106</v>
          </cell>
        </row>
        <row r="4303">
          <cell r="A4303" t="str">
            <v>273257107</v>
          </cell>
        </row>
        <row r="4304">
          <cell r="A4304" t="str">
            <v>273257108</v>
          </cell>
        </row>
        <row r="4305">
          <cell r="A4305" t="str">
            <v>273257109</v>
          </cell>
        </row>
        <row r="4306">
          <cell r="A4306" t="str">
            <v>273257111</v>
          </cell>
        </row>
        <row r="4307">
          <cell r="A4307" t="str">
            <v>273257112</v>
          </cell>
        </row>
        <row r="4308">
          <cell r="A4308" t="str">
            <v>273257113</v>
          </cell>
        </row>
        <row r="4309">
          <cell r="A4309" t="str">
            <v>273257114</v>
          </cell>
        </row>
        <row r="4310">
          <cell r="A4310" t="str">
            <v>273257115</v>
          </cell>
        </row>
        <row r="4311">
          <cell r="A4311" t="str">
            <v>273257200</v>
          </cell>
        </row>
        <row r="4312">
          <cell r="A4312" t="str">
            <v>273257205</v>
          </cell>
        </row>
        <row r="4313">
          <cell r="A4313" t="str">
            <v>273259000</v>
          </cell>
        </row>
        <row r="4314">
          <cell r="A4314" t="str">
            <v>273259100</v>
          </cell>
        </row>
        <row r="4315">
          <cell r="A4315" t="str">
            <v>273259104</v>
          </cell>
        </row>
        <row r="4316">
          <cell r="A4316" t="str">
            <v>273259105</v>
          </cell>
        </row>
        <row r="4317">
          <cell r="A4317" t="str">
            <v>273263000</v>
          </cell>
        </row>
        <row r="4318">
          <cell r="A4318" t="str">
            <v>273263100</v>
          </cell>
        </row>
        <row r="4319">
          <cell r="A4319" t="str">
            <v>273263104</v>
          </cell>
        </row>
        <row r="4320">
          <cell r="A4320" t="str">
            <v>273263105</v>
          </cell>
        </row>
        <row r="4321">
          <cell r="A4321" t="str">
            <v>273263106</v>
          </cell>
        </row>
        <row r="4322">
          <cell r="A4322" t="str">
            <v>273263108</v>
          </cell>
        </row>
        <row r="4323">
          <cell r="A4323" t="str">
            <v>273263112</v>
          </cell>
        </row>
        <row r="4324">
          <cell r="A4324" t="str">
            <v>273263113</v>
          </cell>
        </row>
        <row r="4325">
          <cell r="A4325" t="str">
            <v>273263114</v>
          </cell>
        </row>
        <row r="4326">
          <cell r="A4326" t="str">
            <v>273263115</v>
          </cell>
        </row>
        <row r="4327">
          <cell r="A4327" t="str">
            <v>273263300</v>
          </cell>
        </row>
        <row r="4328">
          <cell r="A4328" t="str">
            <v>273265000</v>
          </cell>
        </row>
        <row r="4329">
          <cell r="A4329" t="str">
            <v>273265100</v>
          </cell>
        </row>
        <row r="4330">
          <cell r="A4330" t="str">
            <v>273265200</v>
          </cell>
        </row>
        <row r="4331">
          <cell r="A4331" t="str">
            <v>273265300</v>
          </cell>
        </row>
        <row r="4332">
          <cell r="A4332" t="str">
            <v>273265303</v>
          </cell>
        </row>
        <row r="4333">
          <cell r="A4333" t="str">
            <v>273267000</v>
          </cell>
        </row>
        <row r="4334">
          <cell r="A4334" t="str">
            <v>273267100</v>
          </cell>
        </row>
        <row r="4335">
          <cell r="A4335" t="str">
            <v>273267102</v>
          </cell>
        </row>
        <row r="4336">
          <cell r="A4336" t="str">
            <v>273267103</v>
          </cell>
        </row>
        <row r="4337">
          <cell r="A4337" t="str">
            <v>273267107</v>
          </cell>
        </row>
        <row r="4338">
          <cell r="A4338" t="str">
            <v>273267109</v>
          </cell>
        </row>
        <row r="4339">
          <cell r="A4339" t="str">
            <v>273267111</v>
          </cell>
        </row>
        <row r="4340">
          <cell r="A4340" t="str">
            <v>273267200</v>
          </cell>
        </row>
        <row r="4341">
          <cell r="A4341" t="str">
            <v>273267202</v>
          </cell>
        </row>
        <row r="4342">
          <cell r="A4342" t="str">
            <v>273267203</v>
          </cell>
        </row>
        <row r="4343">
          <cell r="A4343" t="str">
            <v>273267204</v>
          </cell>
        </row>
        <row r="4344">
          <cell r="A4344" t="str">
            <v>273267205</v>
          </cell>
        </row>
        <row r="4345">
          <cell r="A4345" t="str">
            <v>273267300</v>
          </cell>
        </row>
        <row r="4346">
          <cell r="A4346" t="str">
            <v>273267302</v>
          </cell>
        </row>
        <row r="4347">
          <cell r="A4347" t="str">
            <v>273267303</v>
          </cell>
        </row>
        <row r="4348">
          <cell r="A4348" t="str">
            <v>273267304</v>
          </cell>
        </row>
        <row r="4349">
          <cell r="A4349" t="str">
            <v>273267306</v>
          </cell>
        </row>
        <row r="4350">
          <cell r="A4350" t="str">
            <v>273267307</v>
          </cell>
        </row>
        <row r="4351">
          <cell r="A4351" t="str">
            <v>273267308</v>
          </cell>
        </row>
        <row r="4352">
          <cell r="A4352" t="str">
            <v>273269000</v>
          </cell>
        </row>
        <row r="4353">
          <cell r="A4353" t="str">
            <v>273269100</v>
          </cell>
        </row>
        <row r="4354">
          <cell r="A4354" t="str">
            <v>273269104</v>
          </cell>
        </row>
        <row r="4355">
          <cell r="A4355" t="str">
            <v>273269108</v>
          </cell>
        </row>
        <row r="4356">
          <cell r="A4356" t="str">
            <v>273269111</v>
          </cell>
        </row>
        <row r="4357">
          <cell r="A4357" t="str">
            <v>273269200</v>
          </cell>
        </row>
        <row r="4358">
          <cell r="A4358" t="str">
            <v>273269202</v>
          </cell>
        </row>
        <row r="4359">
          <cell r="A4359" t="str">
            <v>273269206</v>
          </cell>
        </row>
        <row r="4360">
          <cell r="A4360" t="str">
            <v>273269212</v>
          </cell>
        </row>
        <row r="4361">
          <cell r="A4361" t="str">
            <v>273269213</v>
          </cell>
        </row>
        <row r="4362">
          <cell r="A4362" t="str">
            <v>273273000</v>
          </cell>
        </row>
        <row r="4363">
          <cell r="A4363" t="str">
            <v>273273100</v>
          </cell>
        </row>
        <row r="4364">
          <cell r="A4364" t="str">
            <v>273273102</v>
          </cell>
        </row>
        <row r="4365">
          <cell r="A4365" t="str">
            <v>273273106</v>
          </cell>
        </row>
        <row r="4366">
          <cell r="A4366" t="str">
            <v>273273107</v>
          </cell>
        </row>
        <row r="4367">
          <cell r="A4367" t="str">
            <v>273273108</v>
          </cell>
        </row>
        <row r="4368">
          <cell r="A4368" t="str">
            <v>273273111</v>
          </cell>
        </row>
        <row r="4369">
          <cell r="A4369" t="str">
            <v>273273113</v>
          </cell>
        </row>
        <row r="4370">
          <cell r="A4370" t="str">
            <v>273273114</v>
          </cell>
        </row>
        <row r="4371">
          <cell r="A4371" t="str">
            <v>273273115</v>
          </cell>
        </row>
        <row r="4372">
          <cell r="A4372" t="str">
            <v>273273116</v>
          </cell>
        </row>
        <row r="4373">
          <cell r="A4373" t="str">
            <v>273273118</v>
          </cell>
        </row>
        <row r="4374">
          <cell r="A4374" t="str">
            <v>273273119</v>
          </cell>
        </row>
        <row r="4375">
          <cell r="A4375" t="str">
            <v>273273124</v>
          </cell>
        </row>
        <row r="4376">
          <cell r="A4376" t="str">
            <v>273273200</v>
          </cell>
        </row>
        <row r="4377">
          <cell r="A4377" t="str">
            <v>273273300</v>
          </cell>
        </row>
        <row r="4378">
          <cell r="A4378" t="str">
            <v>273273305</v>
          </cell>
        </row>
        <row r="4379">
          <cell r="A4379" t="str">
            <v>273273306</v>
          </cell>
        </row>
        <row r="4380">
          <cell r="A4380" t="str">
            <v>273273308</v>
          </cell>
        </row>
        <row r="4381">
          <cell r="A4381" t="str">
            <v>273273309</v>
          </cell>
        </row>
        <row r="4382">
          <cell r="A4382" t="str">
            <v>273273311</v>
          </cell>
        </row>
        <row r="4383">
          <cell r="A4383" t="str">
            <v>273273312</v>
          </cell>
        </row>
        <row r="4384">
          <cell r="A4384" t="str">
            <v>273600000</v>
          </cell>
        </row>
        <row r="4385">
          <cell r="A4385" t="str">
            <v>273620000</v>
          </cell>
        </row>
        <row r="4386">
          <cell r="A4386" t="str">
            <v>273620100</v>
          </cell>
        </row>
        <row r="4387">
          <cell r="A4387" t="str">
            <v>273633000</v>
          </cell>
        </row>
        <row r="4388">
          <cell r="A4388" t="str">
            <v>273633100</v>
          </cell>
        </row>
        <row r="4389">
          <cell r="A4389" t="str">
            <v>273633300</v>
          </cell>
        </row>
        <row r="4390">
          <cell r="A4390" t="str">
            <v>273635000</v>
          </cell>
        </row>
        <row r="4391">
          <cell r="A4391" t="str">
            <v>273635100</v>
          </cell>
        </row>
        <row r="4392">
          <cell r="A4392" t="str">
            <v>273635300</v>
          </cell>
        </row>
        <row r="4393">
          <cell r="A4393" t="str">
            <v>273637000</v>
          </cell>
        </row>
        <row r="4394">
          <cell r="A4394" t="str">
            <v>273637100</v>
          </cell>
        </row>
        <row r="4395">
          <cell r="A4395" t="str">
            <v>273639000</v>
          </cell>
        </row>
        <row r="4396">
          <cell r="A4396" t="str">
            <v>273639100</v>
          </cell>
        </row>
        <row r="4397">
          <cell r="A4397" t="str">
            <v>273639300</v>
          </cell>
        </row>
        <row r="4398">
          <cell r="A4398" t="str">
            <v>273643000</v>
          </cell>
        </row>
        <row r="4399">
          <cell r="A4399" t="str">
            <v>273643100</v>
          </cell>
        </row>
        <row r="4400">
          <cell r="A4400" t="str">
            <v>273643103</v>
          </cell>
        </row>
        <row r="4401">
          <cell r="A4401" t="str">
            <v>273643200</v>
          </cell>
        </row>
        <row r="4402">
          <cell r="A4402" t="str">
            <v>273645000</v>
          </cell>
        </row>
        <row r="4403">
          <cell r="A4403" t="str">
            <v>273645100</v>
          </cell>
        </row>
        <row r="4404">
          <cell r="A4404" t="str">
            <v>273645200</v>
          </cell>
        </row>
        <row r="4405">
          <cell r="A4405" t="str">
            <v>273645300</v>
          </cell>
        </row>
        <row r="4406">
          <cell r="A4406" t="str">
            <v>273647000</v>
          </cell>
        </row>
        <row r="4407">
          <cell r="A4407" t="str">
            <v>273647100</v>
          </cell>
        </row>
        <row r="4408">
          <cell r="A4408" t="str">
            <v>273647102</v>
          </cell>
        </row>
        <row r="4409">
          <cell r="A4409" t="str">
            <v>273647200</v>
          </cell>
        </row>
        <row r="4410">
          <cell r="A4410" t="str">
            <v>273647300</v>
          </cell>
        </row>
        <row r="4411">
          <cell r="A4411" t="str">
            <v>273649000</v>
          </cell>
        </row>
        <row r="4412">
          <cell r="A4412" t="str">
            <v>273649100</v>
          </cell>
        </row>
        <row r="4413">
          <cell r="A4413" t="str">
            <v>273649200</v>
          </cell>
        </row>
        <row r="4414">
          <cell r="A4414" t="str">
            <v>273649300</v>
          </cell>
        </row>
        <row r="4415">
          <cell r="A4415" t="str">
            <v>273653000</v>
          </cell>
        </row>
        <row r="4416">
          <cell r="A4416" t="str">
            <v>273653100</v>
          </cell>
        </row>
        <row r="4417">
          <cell r="A4417" t="str">
            <v>273655000</v>
          </cell>
        </row>
        <row r="4418">
          <cell r="A4418" t="str">
            <v>273655100</v>
          </cell>
        </row>
        <row r="4419">
          <cell r="A4419" t="str">
            <v>273655200</v>
          </cell>
        </row>
        <row r="4420">
          <cell r="A4420" t="str">
            <v>273656000</v>
          </cell>
        </row>
        <row r="4421">
          <cell r="A4421" t="str">
            <v>273656100</v>
          </cell>
        </row>
        <row r="4422">
          <cell r="A4422" t="str">
            <v>273656400</v>
          </cell>
        </row>
        <row r="4423">
          <cell r="A4423" t="str">
            <v>273657000</v>
          </cell>
        </row>
        <row r="4424">
          <cell r="A4424" t="str">
            <v>273657100</v>
          </cell>
        </row>
        <row r="4425">
          <cell r="A4425" t="str">
            <v>273659000</v>
          </cell>
        </row>
        <row r="4426">
          <cell r="A4426" t="str">
            <v>273659100</v>
          </cell>
        </row>
        <row r="4427">
          <cell r="A4427" t="str">
            <v>273659200</v>
          </cell>
        </row>
        <row r="4428">
          <cell r="A4428" t="str">
            <v>273659300</v>
          </cell>
        </row>
        <row r="4429">
          <cell r="A4429" t="str">
            <v>273663000</v>
          </cell>
        </row>
        <row r="4430">
          <cell r="A4430" t="str">
            <v>273663100</v>
          </cell>
        </row>
        <row r="4431">
          <cell r="A4431" t="str">
            <v>273667000</v>
          </cell>
        </row>
        <row r="4432">
          <cell r="A4432" t="str">
            <v>273667100</v>
          </cell>
        </row>
        <row r="4433">
          <cell r="A4433" t="str">
            <v>273667200</v>
          </cell>
        </row>
        <row r="4434">
          <cell r="A4434" t="str">
            <v>273667300</v>
          </cell>
        </row>
        <row r="4435">
          <cell r="A4435" t="str">
            <v>274000000</v>
          </cell>
        </row>
        <row r="4436">
          <cell r="A4436" t="str">
            <v>274030000</v>
          </cell>
        </row>
        <row r="4437">
          <cell r="A4437" t="str">
            <v>274030100</v>
          </cell>
        </row>
        <row r="4438">
          <cell r="A4438" t="str">
            <v>274033000</v>
          </cell>
        </row>
        <row r="4439">
          <cell r="A4439" t="str">
            <v>274033100</v>
          </cell>
        </row>
        <row r="4440">
          <cell r="A4440" t="str">
            <v>274033102</v>
          </cell>
        </row>
        <row r="4441">
          <cell r="A4441" t="str">
            <v>274033103</v>
          </cell>
        </row>
        <row r="4442">
          <cell r="A4442" t="str">
            <v>274033104</v>
          </cell>
        </row>
        <row r="4443">
          <cell r="A4443" t="str">
            <v>274033105</v>
          </cell>
        </row>
        <row r="4444">
          <cell r="A4444" t="str">
            <v>274033106</v>
          </cell>
        </row>
        <row r="4445">
          <cell r="A4445" t="str">
            <v>274033107</v>
          </cell>
        </row>
        <row r="4446">
          <cell r="A4446" t="str">
            <v>274033108</v>
          </cell>
        </row>
        <row r="4447">
          <cell r="A4447" t="str">
            <v>274033109</v>
          </cell>
        </row>
        <row r="4448">
          <cell r="A4448" t="str">
            <v>274033111</v>
          </cell>
        </row>
        <row r="4449">
          <cell r="A4449" t="str">
            <v>274033112</v>
          </cell>
        </row>
        <row r="4450">
          <cell r="A4450" t="str">
            <v>274033113</v>
          </cell>
        </row>
        <row r="4451">
          <cell r="A4451" t="str">
            <v>274033114</v>
          </cell>
        </row>
        <row r="4452">
          <cell r="A4452" t="str">
            <v>274033115</v>
          </cell>
        </row>
        <row r="4453">
          <cell r="A4453" t="str">
            <v>274033200</v>
          </cell>
        </row>
        <row r="4454">
          <cell r="A4454" t="str">
            <v>274033202</v>
          </cell>
        </row>
        <row r="4455">
          <cell r="A4455" t="str">
            <v>274033203</v>
          </cell>
        </row>
        <row r="4456">
          <cell r="A4456" t="str">
            <v>274033204</v>
          </cell>
        </row>
        <row r="4457">
          <cell r="A4457" t="str">
            <v>274033205</v>
          </cell>
        </row>
        <row r="4458">
          <cell r="A4458" t="str">
            <v>274033207</v>
          </cell>
        </row>
        <row r="4459">
          <cell r="A4459" t="str">
            <v>274033208</v>
          </cell>
        </row>
        <row r="4460">
          <cell r="A4460" t="str">
            <v>274033209</v>
          </cell>
        </row>
        <row r="4461">
          <cell r="A4461" t="str">
            <v>274033300</v>
          </cell>
        </row>
        <row r="4462">
          <cell r="A4462" t="str">
            <v>274033302</v>
          </cell>
        </row>
        <row r="4463">
          <cell r="A4463" t="str">
            <v>274033303</v>
          </cell>
        </row>
        <row r="4464">
          <cell r="A4464" t="str">
            <v>274033304</v>
          </cell>
        </row>
        <row r="4465">
          <cell r="A4465" t="str">
            <v>274033306</v>
          </cell>
        </row>
        <row r="4466">
          <cell r="A4466" t="str">
            <v>274033307</v>
          </cell>
        </row>
        <row r="4467">
          <cell r="A4467" t="str">
            <v>274033308</v>
          </cell>
        </row>
        <row r="4468">
          <cell r="A4468" t="str">
            <v>274033309</v>
          </cell>
        </row>
        <row r="4469">
          <cell r="A4469" t="str">
            <v>274033311</v>
          </cell>
        </row>
        <row r="4470">
          <cell r="A4470" t="str">
            <v>274033312</v>
          </cell>
        </row>
        <row r="4471">
          <cell r="A4471" t="str">
            <v>274033313</v>
          </cell>
        </row>
        <row r="4472">
          <cell r="A4472" t="str">
            <v>274033314</v>
          </cell>
        </row>
        <row r="4473">
          <cell r="A4473" t="str">
            <v>274033315</v>
          </cell>
        </row>
        <row r="4474">
          <cell r="A4474" t="str">
            <v>274033316</v>
          </cell>
        </row>
        <row r="4475">
          <cell r="A4475" t="str">
            <v>274033317</v>
          </cell>
        </row>
        <row r="4476">
          <cell r="A4476" t="str">
            <v>274033318</v>
          </cell>
        </row>
        <row r="4477">
          <cell r="A4477" t="str">
            <v>274035000</v>
          </cell>
        </row>
        <row r="4478">
          <cell r="A4478" t="str">
            <v>274035100</v>
          </cell>
        </row>
        <row r="4479">
          <cell r="A4479" t="str">
            <v>274035102</v>
          </cell>
        </row>
        <row r="4480">
          <cell r="A4480" t="str">
            <v>274035103</v>
          </cell>
        </row>
        <row r="4481">
          <cell r="A4481" t="str">
            <v>274035105</v>
          </cell>
        </row>
        <row r="4482">
          <cell r="A4482" t="str">
            <v>274035200</v>
          </cell>
        </row>
        <row r="4483">
          <cell r="A4483" t="str">
            <v>274035202</v>
          </cell>
        </row>
        <row r="4484">
          <cell r="A4484" t="str">
            <v>274035203</v>
          </cell>
        </row>
        <row r="4485">
          <cell r="A4485" t="str">
            <v>274035204</v>
          </cell>
        </row>
        <row r="4486">
          <cell r="A4486" t="str">
            <v>274035205</v>
          </cell>
        </row>
        <row r="4487">
          <cell r="A4487" t="str">
            <v>274035206</v>
          </cell>
        </row>
        <row r="4488">
          <cell r="A4488" t="str">
            <v>274035207</v>
          </cell>
        </row>
        <row r="4489">
          <cell r="A4489" t="str">
            <v>274035400</v>
          </cell>
        </row>
        <row r="4490">
          <cell r="A4490" t="str">
            <v>274035402</v>
          </cell>
        </row>
        <row r="4491">
          <cell r="A4491" t="str">
            <v>274035403</v>
          </cell>
        </row>
        <row r="4492">
          <cell r="A4492" t="str">
            <v>274035404</v>
          </cell>
        </row>
        <row r="4493">
          <cell r="A4493" t="str">
            <v>274035405</v>
          </cell>
        </row>
        <row r="4494">
          <cell r="A4494" t="str">
            <v>274035406</v>
          </cell>
        </row>
        <row r="4495">
          <cell r="A4495" t="str">
            <v>274035408</v>
          </cell>
        </row>
        <row r="4496">
          <cell r="A4496" t="str">
            <v>274035409</v>
          </cell>
        </row>
        <row r="4497">
          <cell r="A4497" t="str">
            <v>274035411</v>
          </cell>
        </row>
        <row r="4498">
          <cell r="A4498" t="str">
            <v>274035414</v>
          </cell>
        </row>
        <row r="4499">
          <cell r="A4499" t="str">
            <v>274035415</v>
          </cell>
        </row>
        <row r="4500">
          <cell r="A4500" t="str">
            <v>274035416</v>
          </cell>
        </row>
        <row r="4501">
          <cell r="A4501" t="str">
            <v>274035417</v>
          </cell>
        </row>
        <row r="4502">
          <cell r="A4502" t="str">
            <v>274035418</v>
          </cell>
        </row>
        <row r="4503">
          <cell r="A4503" t="str">
            <v>274035419</v>
          </cell>
        </row>
        <row r="4504">
          <cell r="A4504" t="str">
            <v>274035421</v>
          </cell>
        </row>
        <row r="4505">
          <cell r="A4505" t="str">
            <v>274035422</v>
          </cell>
        </row>
        <row r="4506">
          <cell r="A4506" t="str">
            <v>274035423</v>
          </cell>
        </row>
        <row r="4507">
          <cell r="A4507" t="str">
            <v>274035425</v>
          </cell>
        </row>
        <row r="4508">
          <cell r="A4508" t="str">
            <v>274035500</v>
          </cell>
        </row>
        <row r="4509">
          <cell r="A4509" t="str">
            <v>274035502</v>
          </cell>
        </row>
        <row r="4510">
          <cell r="A4510" t="str">
            <v>274035505</v>
          </cell>
        </row>
        <row r="4511">
          <cell r="A4511" t="str">
            <v>274035506</v>
          </cell>
        </row>
        <row r="4512">
          <cell r="A4512" t="str">
            <v>274035507</v>
          </cell>
        </row>
        <row r="4513">
          <cell r="A4513" t="str">
            <v>274035508</v>
          </cell>
        </row>
        <row r="4514">
          <cell r="A4514" t="str">
            <v>274035511</v>
          </cell>
        </row>
        <row r="4515">
          <cell r="A4515" t="str">
            <v>274037000</v>
          </cell>
        </row>
        <row r="4516">
          <cell r="A4516" t="str">
            <v>274037100</v>
          </cell>
        </row>
        <row r="4517">
          <cell r="A4517" t="str">
            <v>274037102</v>
          </cell>
        </row>
        <row r="4518">
          <cell r="A4518" t="str">
            <v>274037103</v>
          </cell>
        </row>
        <row r="4519">
          <cell r="A4519" t="str">
            <v>274037104</v>
          </cell>
        </row>
        <row r="4520">
          <cell r="A4520" t="str">
            <v>274037107</v>
          </cell>
        </row>
        <row r="4521">
          <cell r="A4521" t="str">
            <v>274037109</v>
          </cell>
        </row>
        <row r="4522">
          <cell r="A4522" t="str">
            <v>274037112</v>
          </cell>
        </row>
        <row r="4523">
          <cell r="A4523" t="str">
            <v>274037113</v>
          </cell>
        </row>
        <row r="4524">
          <cell r="A4524" t="str">
            <v>274037114</v>
          </cell>
        </row>
        <row r="4525">
          <cell r="A4525" t="str">
            <v>274037115</v>
          </cell>
        </row>
        <row r="4526">
          <cell r="A4526" t="str">
            <v>274037116</v>
          </cell>
        </row>
        <row r="4527">
          <cell r="A4527" t="str">
            <v>274037118</v>
          </cell>
        </row>
        <row r="4528">
          <cell r="A4528" t="str">
            <v>274037119</v>
          </cell>
        </row>
        <row r="4529">
          <cell r="A4529" t="str">
            <v>274037124</v>
          </cell>
        </row>
        <row r="4530">
          <cell r="A4530" t="str">
            <v>274037125</v>
          </cell>
        </row>
        <row r="4531">
          <cell r="A4531" t="str">
            <v>274037134</v>
          </cell>
        </row>
        <row r="4532">
          <cell r="A4532" t="str">
            <v>274037135</v>
          </cell>
        </row>
        <row r="4533">
          <cell r="A4533" t="str">
            <v>274037136</v>
          </cell>
        </row>
        <row r="4534">
          <cell r="A4534" t="str">
            <v>274037137</v>
          </cell>
        </row>
        <row r="4535">
          <cell r="A4535" t="str">
            <v>274037138</v>
          </cell>
        </row>
        <row r="4536">
          <cell r="A4536" t="str">
            <v>274037300</v>
          </cell>
        </row>
        <row r="4537">
          <cell r="A4537" t="str">
            <v>274037302</v>
          </cell>
        </row>
        <row r="4538">
          <cell r="A4538" t="str">
            <v>274037303</v>
          </cell>
        </row>
        <row r="4539">
          <cell r="A4539" t="str">
            <v>274037400</v>
          </cell>
        </row>
        <row r="4540">
          <cell r="A4540" t="str">
            <v>274037402</v>
          </cell>
        </row>
        <row r="4541">
          <cell r="A4541" t="str">
            <v>274037403</v>
          </cell>
        </row>
        <row r="4542">
          <cell r="A4542" t="str">
            <v>274037404</v>
          </cell>
        </row>
        <row r="4543">
          <cell r="A4543" t="str">
            <v>274037408</v>
          </cell>
        </row>
        <row r="4544">
          <cell r="A4544" t="str">
            <v>274037409</v>
          </cell>
        </row>
        <row r="4545">
          <cell r="A4545" t="str">
            <v>274037411</v>
          </cell>
        </row>
        <row r="4546">
          <cell r="A4546" t="str">
            <v>274037412</v>
          </cell>
        </row>
        <row r="4547">
          <cell r="A4547" t="str">
            <v>274037413</v>
          </cell>
        </row>
        <row r="4548">
          <cell r="A4548" t="str">
            <v>274037414</v>
          </cell>
        </row>
        <row r="4549">
          <cell r="A4549" t="str">
            <v>274037415</v>
          </cell>
        </row>
        <row r="4550">
          <cell r="A4550" t="str">
            <v>274037416</v>
          </cell>
        </row>
        <row r="4551">
          <cell r="A4551" t="str">
            <v>274037417</v>
          </cell>
        </row>
        <row r="4552">
          <cell r="A4552" t="str">
            <v>274043000</v>
          </cell>
        </row>
        <row r="4553">
          <cell r="A4553" t="str">
            <v>274043100</v>
          </cell>
        </row>
        <row r="4554">
          <cell r="A4554" t="str">
            <v>274043102</v>
          </cell>
        </row>
        <row r="4555">
          <cell r="A4555" t="str">
            <v>274043103</v>
          </cell>
        </row>
        <row r="4556">
          <cell r="A4556" t="str">
            <v>274043104</v>
          </cell>
        </row>
        <row r="4557">
          <cell r="A4557" t="str">
            <v>274043105</v>
          </cell>
        </row>
        <row r="4558">
          <cell r="A4558" t="str">
            <v>274043106</v>
          </cell>
        </row>
        <row r="4559">
          <cell r="A4559" t="str">
            <v>274043107</v>
          </cell>
        </row>
        <row r="4560">
          <cell r="A4560" t="str">
            <v>274043108</v>
          </cell>
        </row>
        <row r="4561">
          <cell r="A4561" t="str">
            <v>274043109</v>
          </cell>
        </row>
        <row r="4562">
          <cell r="A4562" t="str">
            <v>274043111</v>
          </cell>
        </row>
        <row r="4563">
          <cell r="A4563" t="str">
            <v>274043112</v>
          </cell>
        </row>
        <row r="4564">
          <cell r="A4564" t="str">
            <v>274043113</v>
          </cell>
        </row>
        <row r="4565">
          <cell r="A4565" t="str">
            <v>274043114</v>
          </cell>
        </row>
        <row r="4566">
          <cell r="A4566" t="str">
            <v>274043115</v>
          </cell>
        </row>
        <row r="4567">
          <cell r="A4567" t="str">
            <v>274043116</v>
          </cell>
        </row>
        <row r="4568">
          <cell r="A4568" t="str">
            <v>274043117</v>
          </cell>
        </row>
        <row r="4569">
          <cell r="A4569" t="str">
            <v>274043118</v>
          </cell>
        </row>
        <row r="4570">
          <cell r="A4570" t="str">
            <v>274043119</v>
          </cell>
        </row>
        <row r="4571">
          <cell r="A4571" t="str">
            <v>274043121</v>
          </cell>
        </row>
        <row r="4572">
          <cell r="A4572" t="str">
            <v>274043122</v>
          </cell>
        </row>
        <row r="4573">
          <cell r="A4573" t="str">
            <v>274043123</v>
          </cell>
        </row>
        <row r="4574">
          <cell r="A4574" t="str">
            <v>274043124</v>
          </cell>
        </row>
        <row r="4575">
          <cell r="A4575" t="str">
            <v>274043125</v>
          </cell>
        </row>
        <row r="4576">
          <cell r="A4576" t="str">
            <v>274043126</v>
          </cell>
        </row>
        <row r="4577">
          <cell r="A4577" t="str">
            <v>274043127</v>
          </cell>
        </row>
        <row r="4578">
          <cell r="A4578" t="str">
            <v>274043128</v>
          </cell>
        </row>
        <row r="4579">
          <cell r="A4579" t="str">
            <v>274043131</v>
          </cell>
        </row>
        <row r="4580">
          <cell r="A4580" t="str">
            <v>274043132</v>
          </cell>
        </row>
        <row r="4581">
          <cell r="A4581" t="str">
            <v>274043133</v>
          </cell>
        </row>
        <row r="4582">
          <cell r="A4582" t="str">
            <v>274043134</v>
          </cell>
        </row>
        <row r="4583">
          <cell r="A4583" t="str">
            <v>274043135</v>
          </cell>
        </row>
        <row r="4584">
          <cell r="A4584" t="str">
            <v>274043137</v>
          </cell>
        </row>
        <row r="4585">
          <cell r="A4585" t="str">
            <v>274043139</v>
          </cell>
        </row>
        <row r="4586">
          <cell r="A4586" t="str">
            <v>274043141</v>
          </cell>
        </row>
        <row r="4587">
          <cell r="A4587" t="str">
            <v>274043142</v>
          </cell>
        </row>
        <row r="4588">
          <cell r="A4588" t="str">
            <v>274043143</v>
          </cell>
        </row>
        <row r="4589">
          <cell r="A4589" t="str">
            <v>274043144</v>
          </cell>
        </row>
        <row r="4590">
          <cell r="A4590" t="str">
            <v>274043145</v>
          </cell>
        </row>
        <row r="4591">
          <cell r="A4591" t="str">
            <v>274043146</v>
          </cell>
        </row>
        <row r="4592">
          <cell r="A4592" t="str">
            <v>274043147</v>
          </cell>
        </row>
        <row r="4593">
          <cell r="A4593" t="str">
            <v>274043148</v>
          </cell>
        </row>
        <row r="4594">
          <cell r="A4594" t="str">
            <v>274043149</v>
          </cell>
        </row>
        <row r="4595">
          <cell r="A4595" t="str">
            <v>274043200</v>
          </cell>
        </row>
        <row r="4596">
          <cell r="A4596" t="str">
            <v>274043300</v>
          </cell>
        </row>
        <row r="4597">
          <cell r="A4597" t="str">
            <v>274043400</v>
          </cell>
        </row>
        <row r="4598">
          <cell r="A4598" t="str">
            <v>274045000</v>
          </cell>
        </row>
        <row r="4599">
          <cell r="A4599" t="str">
            <v>274045100</v>
          </cell>
        </row>
        <row r="4600">
          <cell r="A4600" t="str">
            <v>274045102</v>
          </cell>
        </row>
        <row r="4601">
          <cell r="A4601" t="str">
            <v>274045104</v>
          </cell>
        </row>
        <row r="4602">
          <cell r="A4602" t="str">
            <v>274045105</v>
          </cell>
        </row>
        <row r="4603">
          <cell r="A4603" t="str">
            <v>274045107</v>
          </cell>
        </row>
        <row r="4604">
          <cell r="A4604" t="str">
            <v>274045108</v>
          </cell>
        </row>
        <row r="4605">
          <cell r="A4605" t="str">
            <v>274045109</v>
          </cell>
        </row>
        <row r="4606">
          <cell r="A4606" t="str">
            <v>274045111</v>
          </cell>
        </row>
        <row r="4607">
          <cell r="A4607" t="str">
            <v>274045114</v>
          </cell>
        </row>
        <row r="4608">
          <cell r="A4608" t="str">
            <v>274045116</v>
          </cell>
        </row>
        <row r="4609">
          <cell r="A4609" t="str">
            <v>274045117</v>
          </cell>
        </row>
        <row r="4610">
          <cell r="A4610" t="str">
            <v>274045118</v>
          </cell>
        </row>
        <row r="4611">
          <cell r="A4611" t="str">
            <v>274045119</v>
          </cell>
        </row>
        <row r="4612">
          <cell r="A4612" t="str">
            <v>274045121</v>
          </cell>
        </row>
        <row r="4613">
          <cell r="A4613" t="str">
            <v>274045122</v>
          </cell>
        </row>
        <row r="4614">
          <cell r="A4614" t="str">
            <v>274045123</v>
          </cell>
        </row>
        <row r="4615">
          <cell r="A4615" t="str">
            <v>274045124</v>
          </cell>
        </row>
        <row r="4616">
          <cell r="A4616" t="str">
            <v>274045125</v>
          </cell>
        </row>
        <row r="4617">
          <cell r="A4617" t="str">
            <v>274045126</v>
          </cell>
        </row>
        <row r="4618">
          <cell r="A4618" t="str">
            <v>274045127</v>
          </cell>
        </row>
        <row r="4619">
          <cell r="A4619" t="str">
            <v>274045128</v>
          </cell>
        </row>
        <row r="4620">
          <cell r="A4620" t="str">
            <v>274045129</v>
          </cell>
        </row>
        <row r="4621">
          <cell r="A4621" t="str">
            <v>274045134</v>
          </cell>
        </row>
        <row r="4622">
          <cell r="A4622" t="str">
            <v>274045200</v>
          </cell>
        </row>
        <row r="4623">
          <cell r="A4623" t="str">
            <v>274045205</v>
          </cell>
        </row>
        <row r="4624">
          <cell r="A4624" t="str">
            <v>274045206</v>
          </cell>
        </row>
        <row r="4625">
          <cell r="A4625" t="str">
            <v>274045207</v>
          </cell>
        </row>
        <row r="4626">
          <cell r="A4626" t="str">
            <v>274045208</v>
          </cell>
        </row>
        <row r="4627">
          <cell r="A4627" t="str">
            <v>274045209</v>
          </cell>
        </row>
        <row r="4628">
          <cell r="A4628" t="str">
            <v>274045400</v>
          </cell>
        </row>
        <row r="4629">
          <cell r="A4629" t="str">
            <v>274045405</v>
          </cell>
        </row>
        <row r="4630">
          <cell r="A4630" t="str">
            <v>274045407</v>
          </cell>
        </row>
        <row r="4631">
          <cell r="A4631" t="str">
            <v>274045409</v>
          </cell>
        </row>
        <row r="4632">
          <cell r="A4632" t="str">
            <v>274047000</v>
          </cell>
        </row>
        <row r="4633">
          <cell r="A4633" t="str">
            <v>274047100</v>
          </cell>
        </row>
        <row r="4634">
          <cell r="A4634" t="str">
            <v>274047102</v>
          </cell>
        </row>
        <row r="4635">
          <cell r="A4635" t="str">
            <v>274047103</v>
          </cell>
        </row>
        <row r="4636">
          <cell r="A4636" t="str">
            <v>274047104</v>
          </cell>
        </row>
        <row r="4637">
          <cell r="A4637" t="str">
            <v>274047105</v>
          </cell>
        </row>
        <row r="4638">
          <cell r="A4638" t="str">
            <v>274047106</v>
          </cell>
        </row>
        <row r="4639">
          <cell r="A4639" t="str">
            <v>274047107</v>
          </cell>
        </row>
        <row r="4640">
          <cell r="A4640" t="str">
            <v>274047108</v>
          </cell>
        </row>
        <row r="4641">
          <cell r="A4641" t="str">
            <v>274047109</v>
          </cell>
        </row>
        <row r="4642">
          <cell r="A4642" t="str">
            <v>274047111</v>
          </cell>
        </row>
        <row r="4643">
          <cell r="A4643" t="str">
            <v>274047113</v>
          </cell>
        </row>
        <row r="4644">
          <cell r="A4644" t="str">
            <v>274047115</v>
          </cell>
        </row>
        <row r="4645">
          <cell r="A4645" t="str">
            <v>274047117</v>
          </cell>
        </row>
        <row r="4646">
          <cell r="A4646" t="str">
            <v>274047118</v>
          </cell>
        </row>
        <row r="4647">
          <cell r="A4647" t="str">
            <v>274047119</v>
          </cell>
        </row>
        <row r="4648">
          <cell r="A4648" t="str">
            <v>274047121</v>
          </cell>
        </row>
        <row r="4649">
          <cell r="A4649" t="str">
            <v>274047123</v>
          </cell>
        </row>
        <row r="4650">
          <cell r="A4650" t="str">
            <v>274047400</v>
          </cell>
        </row>
        <row r="4651">
          <cell r="A4651" t="str">
            <v>274047402</v>
          </cell>
        </row>
        <row r="4652">
          <cell r="A4652" t="str">
            <v>274047404</v>
          </cell>
        </row>
        <row r="4653">
          <cell r="A4653" t="str">
            <v>274047405</v>
          </cell>
        </row>
        <row r="4654">
          <cell r="A4654" t="str">
            <v>274047406</v>
          </cell>
        </row>
        <row r="4655">
          <cell r="A4655" t="str">
            <v>274047407</v>
          </cell>
        </row>
        <row r="4656">
          <cell r="A4656" t="str">
            <v>274047408</v>
          </cell>
        </row>
        <row r="4657">
          <cell r="A4657" t="str">
            <v>274047409</v>
          </cell>
        </row>
        <row r="4658">
          <cell r="A4658" t="str">
            <v>274047411</v>
          </cell>
        </row>
        <row r="4659">
          <cell r="A4659" t="str">
            <v>274047412</v>
          </cell>
        </row>
        <row r="4660">
          <cell r="A4660" t="str">
            <v>274047413</v>
          </cell>
        </row>
        <row r="4661">
          <cell r="A4661" t="str">
            <v>274047414</v>
          </cell>
        </row>
        <row r="4662">
          <cell r="A4662" t="str">
            <v>274047415</v>
          </cell>
        </row>
        <row r="4663">
          <cell r="A4663" t="str">
            <v>274047416</v>
          </cell>
        </row>
        <row r="4664">
          <cell r="A4664" t="str">
            <v>274047417</v>
          </cell>
        </row>
        <row r="4665">
          <cell r="A4665" t="str">
            <v>274047418</v>
          </cell>
        </row>
        <row r="4666">
          <cell r="A4666" t="str">
            <v>274047419</v>
          </cell>
        </row>
        <row r="4667">
          <cell r="A4667" t="str">
            <v>274047423</v>
          </cell>
        </row>
        <row r="4668">
          <cell r="A4668" t="str">
            <v>274047425</v>
          </cell>
        </row>
        <row r="4669">
          <cell r="A4669" t="str">
            <v>274049000</v>
          </cell>
        </row>
        <row r="4670">
          <cell r="A4670" t="str">
            <v>274049100</v>
          </cell>
        </row>
        <row r="4671">
          <cell r="A4671" t="str">
            <v>274049102</v>
          </cell>
        </row>
        <row r="4672">
          <cell r="A4672" t="str">
            <v>274049103</v>
          </cell>
        </row>
        <row r="4673">
          <cell r="A4673" t="str">
            <v>274049104</v>
          </cell>
        </row>
        <row r="4674">
          <cell r="A4674" t="str">
            <v>274049105</v>
          </cell>
        </row>
        <row r="4675">
          <cell r="A4675" t="str">
            <v>274049106</v>
          </cell>
        </row>
        <row r="4676">
          <cell r="A4676" t="str">
            <v>274049200</v>
          </cell>
        </row>
        <row r="4677">
          <cell r="A4677" t="str">
            <v>274049202</v>
          </cell>
        </row>
        <row r="4678">
          <cell r="A4678" t="str">
            <v>274049203</v>
          </cell>
        </row>
        <row r="4679">
          <cell r="A4679" t="str">
            <v>274049204</v>
          </cell>
        </row>
        <row r="4680">
          <cell r="A4680" t="str">
            <v>274049205</v>
          </cell>
        </row>
        <row r="4681">
          <cell r="A4681" t="str">
            <v>274049300</v>
          </cell>
        </row>
        <row r="4682">
          <cell r="A4682" t="str">
            <v>274049302</v>
          </cell>
        </row>
        <row r="4683">
          <cell r="A4683" t="str">
            <v>274049303</v>
          </cell>
        </row>
        <row r="4684">
          <cell r="A4684" t="str">
            <v>274049304</v>
          </cell>
        </row>
        <row r="4685">
          <cell r="A4685" t="str">
            <v>274049305</v>
          </cell>
        </row>
        <row r="4686">
          <cell r="A4686" t="str">
            <v>274049306</v>
          </cell>
        </row>
        <row r="4687">
          <cell r="A4687" t="str">
            <v>274049307</v>
          </cell>
        </row>
        <row r="4688">
          <cell r="A4688" t="str">
            <v>274049308</v>
          </cell>
        </row>
        <row r="4689">
          <cell r="A4689" t="str">
            <v>274053000</v>
          </cell>
        </row>
        <row r="4690">
          <cell r="A4690" t="str">
            <v>274053100</v>
          </cell>
        </row>
        <row r="4691">
          <cell r="A4691" t="str">
            <v>274053200</v>
          </cell>
        </row>
        <row r="4692">
          <cell r="A4692" t="str">
            <v>274053202</v>
          </cell>
        </row>
        <row r="4693">
          <cell r="A4693" t="str">
            <v>274053204</v>
          </cell>
        </row>
        <row r="4694">
          <cell r="A4694" t="str">
            <v>274053205</v>
          </cell>
        </row>
        <row r="4695">
          <cell r="A4695" t="str">
            <v>274053206</v>
          </cell>
        </row>
        <row r="4696">
          <cell r="A4696" t="str">
            <v>274053400</v>
          </cell>
        </row>
        <row r="4697">
          <cell r="A4697" t="str">
            <v>274053402</v>
          </cell>
        </row>
        <row r="4698">
          <cell r="A4698" t="str">
            <v>274053403</v>
          </cell>
        </row>
        <row r="4699">
          <cell r="A4699" t="str">
            <v>274053404</v>
          </cell>
        </row>
        <row r="4700">
          <cell r="A4700" t="str">
            <v>274053405</v>
          </cell>
        </row>
        <row r="4701">
          <cell r="A4701" t="str">
            <v>274053406</v>
          </cell>
        </row>
        <row r="4702">
          <cell r="A4702" t="str">
            <v>274053407</v>
          </cell>
        </row>
        <row r="4703">
          <cell r="A4703" t="str">
            <v>274053408</v>
          </cell>
        </row>
        <row r="4704">
          <cell r="A4704" t="str">
            <v>274053409</v>
          </cell>
        </row>
        <row r="4705">
          <cell r="A4705" t="str">
            <v>274053500</v>
          </cell>
        </row>
        <row r="4706">
          <cell r="A4706" t="str">
            <v>274053502</v>
          </cell>
        </row>
        <row r="4707">
          <cell r="A4707" t="str">
            <v>274053503</v>
          </cell>
        </row>
        <row r="4708">
          <cell r="A4708" t="str">
            <v>274053504</v>
          </cell>
        </row>
        <row r="4709">
          <cell r="A4709" t="str">
            <v>274053505</v>
          </cell>
        </row>
        <row r="4710">
          <cell r="A4710" t="str">
            <v>274053506</v>
          </cell>
        </row>
        <row r="4711">
          <cell r="A4711" t="str">
            <v>274053507</v>
          </cell>
        </row>
        <row r="4712">
          <cell r="A4712" t="str">
            <v>274053508</v>
          </cell>
        </row>
        <row r="4713">
          <cell r="A4713" t="str">
            <v>274053509</v>
          </cell>
        </row>
        <row r="4714">
          <cell r="A4714" t="str">
            <v>274053511</v>
          </cell>
        </row>
        <row r="4715">
          <cell r="A4715" t="str">
            <v>274053512</v>
          </cell>
        </row>
        <row r="4716">
          <cell r="A4716" t="str">
            <v>274200000</v>
          </cell>
        </row>
        <row r="4717">
          <cell r="A4717" t="str">
            <v>274230000</v>
          </cell>
        </row>
        <row r="4718">
          <cell r="A4718" t="str">
            <v>274230100</v>
          </cell>
        </row>
        <row r="4719">
          <cell r="A4719" t="str">
            <v>274230102</v>
          </cell>
        </row>
        <row r="4720">
          <cell r="A4720" t="str">
            <v>274230103</v>
          </cell>
        </row>
        <row r="4721">
          <cell r="A4721" t="str">
            <v>274230104</v>
          </cell>
        </row>
        <row r="4722">
          <cell r="A4722" t="str">
            <v>274233000</v>
          </cell>
        </row>
        <row r="4723">
          <cell r="A4723" t="str">
            <v>274233100</v>
          </cell>
        </row>
        <row r="4724">
          <cell r="A4724" t="str">
            <v>274233102</v>
          </cell>
        </row>
        <row r="4725">
          <cell r="A4725" t="str">
            <v>274233103</v>
          </cell>
        </row>
        <row r="4726">
          <cell r="A4726" t="str">
            <v>274233104</v>
          </cell>
        </row>
        <row r="4727">
          <cell r="A4727" t="str">
            <v>274233105</v>
          </cell>
        </row>
        <row r="4728">
          <cell r="A4728" t="str">
            <v>274233106</v>
          </cell>
        </row>
        <row r="4729">
          <cell r="A4729" t="str">
            <v>274233108</v>
          </cell>
        </row>
        <row r="4730">
          <cell r="A4730" t="str">
            <v>274233109</v>
          </cell>
        </row>
        <row r="4731">
          <cell r="A4731" t="str">
            <v>274233111</v>
          </cell>
        </row>
        <row r="4732">
          <cell r="A4732" t="str">
            <v>274233112</v>
          </cell>
        </row>
        <row r="4733">
          <cell r="A4733" t="str">
            <v>274233113</v>
          </cell>
        </row>
        <row r="4734">
          <cell r="A4734" t="str">
            <v>274233114</v>
          </cell>
        </row>
        <row r="4735">
          <cell r="A4735" t="str">
            <v>274233115</v>
          </cell>
        </row>
        <row r="4736">
          <cell r="A4736" t="str">
            <v>274233117</v>
          </cell>
        </row>
        <row r="4737">
          <cell r="A4737" t="str">
            <v>274233118</v>
          </cell>
        </row>
        <row r="4738">
          <cell r="A4738" t="str">
            <v>274233122</v>
          </cell>
        </row>
        <row r="4739">
          <cell r="A4739" t="str">
            <v>274233123</v>
          </cell>
        </row>
        <row r="4740">
          <cell r="A4740" t="str">
            <v>274233124</v>
          </cell>
        </row>
        <row r="4741">
          <cell r="A4741" t="str">
            <v>274233126</v>
          </cell>
        </row>
        <row r="4742">
          <cell r="A4742" t="str">
            <v>274233127</v>
          </cell>
        </row>
        <row r="4743">
          <cell r="A4743" t="str">
            <v>274233128</v>
          </cell>
        </row>
        <row r="4744">
          <cell r="A4744" t="str">
            <v>274233129</v>
          </cell>
        </row>
        <row r="4745">
          <cell r="A4745" t="str">
            <v>274233131</v>
          </cell>
        </row>
        <row r="4746">
          <cell r="A4746" t="str">
            <v>274233132</v>
          </cell>
        </row>
        <row r="4747">
          <cell r="A4747" t="str">
            <v>274235000</v>
          </cell>
        </row>
        <row r="4748">
          <cell r="A4748" t="str">
            <v>274235100</v>
          </cell>
        </row>
        <row r="4749">
          <cell r="A4749" t="str">
            <v>274235102</v>
          </cell>
        </row>
        <row r="4750">
          <cell r="A4750" t="str">
            <v>274235103</v>
          </cell>
        </row>
        <row r="4751">
          <cell r="A4751" t="str">
            <v>274235105</v>
          </cell>
        </row>
        <row r="4752">
          <cell r="A4752" t="str">
            <v>274235200</v>
          </cell>
        </row>
        <row r="4753">
          <cell r="A4753" t="str">
            <v>274235208</v>
          </cell>
        </row>
        <row r="4754">
          <cell r="A4754" t="str">
            <v>274235209</v>
          </cell>
        </row>
        <row r="4755">
          <cell r="A4755" t="str">
            <v>274237000</v>
          </cell>
        </row>
        <row r="4756">
          <cell r="A4756" t="str">
            <v>274237100</v>
          </cell>
        </row>
        <row r="4757">
          <cell r="A4757" t="str">
            <v>274237102</v>
          </cell>
        </row>
        <row r="4758">
          <cell r="A4758" t="str">
            <v>274237104</v>
          </cell>
        </row>
        <row r="4759">
          <cell r="A4759" t="str">
            <v>274237105</v>
          </cell>
        </row>
        <row r="4760">
          <cell r="A4760" t="str">
            <v>274237106</v>
          </cell>
        </row>
        <row r="4761">
          <cell r="A4761" t="str">
            <v>274237107</v>
          </cell>
        </row>
        <row r="4762">
          <cell r="A4762" t="str">
            <v>274237108</v>
          </cell>
        </row>
        <row r="4763">
          <cell r="A4763" t="str">
            <v>274237112</v>
          </cell>
        </row>
        <row r="4764">
          <cell r="A4764" t="str">
            <v>274237113</v>
          </cell>
        </row>
        <row r="4765">
          <cell r="A4765" t="str">
            <v>274237118</v>
          </cell>
        </row>
        <row r="4766">
          <cell r="A4766" t="str">
            <v>274237119</v>
          </cell>
        </row>
        <row r="4767">
          <cell r="A4767" t="str">
            <v>274237300</v>
          </cell>
        </row>
        <row r="4768">
          <cell r="A4768" t="str">
            <v>274243000</v>
          </cell>
        </row>
        <row r="4769">
          <cell r="A4769" t="str">
            <v>274243100</v>
          </cell>
        </row>
        <row r="4770">
          <cell r="A4770" t="str">
            <v>274243102</v>
          </cell>
        </row>
        <row r="4771">
          <cell r="A4771" t="str">
            <v>274243103</v>
          </cell>
        </row>
        <row r="4772">
          <cell r="A4772" t="str">
            <v>274243104</v>
          </cell>
        </row>
        <row r="4773">
          <cell r="A4773" t="str">
            <v>274243105</v>
          </cell>
        </row>
        <row r="4774">
          <cell r="A4774" t="str">
            <v>274243200</v>
          </cell>
        </row>
        <row r="4775">
          <cell r="A4775" t="str">
            <v>274243202</v>
          </cell>
        </row>
        <row r="4776">
          <cell r="A4776" t="str">
            <v>274243203</v>
          </cell>
        </row>
        <row r="4777">
          <cell r="A4777" t="str">
            <v>274243204</v>
          </cell>
        </row>
        <row r="4778">
          <cell r="A4778" t="str">
            <v>274243205</v>
          </cell>
        </row>
        <row r="4779">
          <cell r="A4779" t="str">
            <v>274243209</v>
          </cell>
        </row>
        <row r="4780">
          <cell r="A4780" t="str">
            <v>274243300</v>
          </cell>
        </row>
        <row r="4781">
          <cell r="A4781" t="str">
            <v>274243305</v>
          </cell>
        </row>
        <row r="4782">
          <cell r="A4782" t="str">
            <v>274243306</v>
          </cell>
        </row>
        <row r="4783">
          <cell r="A4783" t="str">
            <v>274243307</v>
          </cell>
        </row>
        <row r="4784">
          <cell r="A4784" t="str">
            <v>274243309</v>
          </cell>
        </row>
        <row r="4785">
          <cell r="A4785" t="str">
            <v>274243312</v>
          </cell>
        </row>
        <row r="4786">
          <cell r="A4786" t="str">
            <v>274243315</v>
          </cell>
        </row>
        <row r="4787">
          <cell r="A4787" t="str">
            <v>274243316</v>
          </cell>
        </row>
        <row r="4788">
          <cell r="A4788" t="str">
            <v>274243400</v>
          </cell>
        </row>
        <row r="4789">
          <cell r="A4789" t="str">
            <v>274243402</v>
          </cell>
        </row>
        <row r="4790">
          <cell r="A4790" t="str">
            <v>274243403</v>
          </cell>
        </row>
        <row r="4791">
          <cell r="A4791" t="str">
            <v>274243404</v>
          </cell>
        </row>
        <row r="4792">
          <cell r="A4792" t="str">
            <v>274243405</v>
          </cell>
        </row>
        <row r="4793">
          <cell r="A4793" t="str">
            <v>274243406</v>
          </cell>
        </row>
        <row r="4794">
          <cell r="A4794" t="str">
            <v>274243407</v>
          </cell>
        </row>
        <row r="4795">
          <cell r="A4795" t="str">
            <v>274243409</v>
          </cell>
        </row>
        <row r="4796">
          <cell r="A4796" t="str">
            <v>274243411</v>
          </cell>
        </row>
        <row r="4797">
          <cell r="A4797" t="str">
            <v>274243412</v>
          </cell>
        </row>
        <row r="4798">
          <cell r="A4798" t="str">
            <v>274243413</v>
          </cell>
        </row>
        <row r="4799">
          <cell r="A4799" t="str">
            <v>274243414</v>
          </cell>
        </row>
        <row r="4800">
          <cell r="A4800" t="str">
            <v>274243415</v>
          </cell>
        </row>
        <row r="4801">
          <cell r="A4801" t="str">
            <v>274243417</v>
          </cell>
        </row>
        <row r="4802">
          <cell r="A4802" t="str">
            <v>274243418</v>
          </cell>
        </row>
        <row r="4803">
          <cell r="A4803" t="str">
            <v>274245000</v>
          </cell>
        </row>
        <row r="4804">
          <cell r="A4804" t="str">
            <v>274245100</v>
          </cell>
        </row>
        <row r="4805">
          <cell r="A4805" t="str">
            <v>274245107</v>
          </cell>
        </row>
        <row r="4806">
          <cell r="A4806" t="str">
            <v>274245109</v>
          </cell>
        </row>
        <row r="4807">
          <cell r="A4807" t="str">
            <v>274245111</v>
          </cell>
        </row>
        <row r="4808">
          <cell r="A4808" t="str">
            <v>274245113</v>
          </cell>
        </row>
        <row r="4809">
          <cell r="A4809" t="str">
            <v>274245117</v>
          </cell>
        </row>
        <row r="4810">
          <cell r="A4810" t="str">
            <v>274245118</v>
          </cell>
        </row>
        <row r="4811">
          <cell r="A4811" t="str">
            <v>274245119</v>
          </cell>
        </row>
        <row r="4812">
          <cell r="A4812" t="str">
            <v>274245121</v>
          </cell>
        </row>
        <row r="4813">
          <cell r="A4813" t="str">
            <v>274245122</v>
          </cell>
        </row>
        <row r="4814">
          <cell r="A4814" t="str">
            <v>274245123</v>
          </cell>
        </row>
        <row r="4815">
          <cell r="A4815" t="str">
            <v>274245124</v>
          </cell>
        </row>
        <row r="4816">
          <cell r="A4816" t="str">
            <v>274247000</v>
          </cell>
        </row>
        <row r="4817">
          <cell r="A4817" t="str">
            <v>274247100</v>
          </cell>
        </row>
        <row r="4818">
          <cell r="A4818" t="str">
            <v>274247102</v>
          </cell>
        </row>
        <row r="4819">
          <cell r="A4819" t="str">
            <v>274247108</v>
          </cell>
        </row>
        <row r="4820">
          <cell r="A4820" t="str">
            <v>274247200</v>
          </cell>
        </row>
        <row r="4821">
          <cell r="A4821" t="str">
            <v>274249000</v>
          </cell>
        </row>
        <row r="4822">
          <cell r="A4822" t="str">
            <v>274249100</v>
          </cell>
        </row>
        <row r="4823">
          <cell r="A4823" t="str">
            <v>274249102</v>
          </cell>
        </row>
        <row r="4824">
          <cell r="A4824" t="str">
            <v>274249103</v>
          </cell>
        </row>
        <row r="4825">
          <cell r="A4825" t="str">
            <v>274249104</v>
          </cell>
        </row>
        <row r="4826">
          <cell r="A4826" t="str">
            <v>274249105</v>
          </cell>
        </row>
        <row r="4827">
          <cell r="A4827" t="str">
            <v>274249106</v>
          </cell>
        </row>
        <row r="4828">
          <cell r="A4828" t="str">
            <v>274249107</v>
          </cell>
        </row>
        <row r="4829">
          <cell r="A4829" t="str">
            <v>274249109</v>
          </cell>
        </row>
        <row r="4830">
          <cell r="A4830" t="str">
            <v>274249111</v>
          </cell>
        </row>
        <row r="4831">
          <cell r="A4831" t="str">
            <v>274249112</v>
          </cell>
        </row>
        <row r="4832">
          <cell r="A4832" t="str">
            <v>274249114</v>
          </cell>
        </row>
        <row r="4833">
          <cell r="A4833" t="str">
            <v>274249115</v>
          </cell>
        </row>
        <row r="4834">
          <cell r="A4834" t="str">
            <v>274249116</v>
          </cell>
        </row>
        <row r="4835">
          <cell r="A4835" t="str">
            <v>274249200</v>
          </cell>
        </row>
        <row r="4836">
          <cell r="A4836" t="str">
            <v>274249206</v>
          </cell>
        </row>
        <row r="4837">
          <cell r="A4837" t="str">
            <v>274249207</v>
          </cell>
        </row>
        <row r="4838">
          <cell r="A4838" t="str">
            <v>274249300</v>
          </cell>
        </row>
        <row r="4839">
          <cell r="A4839" t="str">
            <v>274249303</v>
          </cell>
        </row>
        <row r="4840">
          <cell r="A4840" t="str">
            <v>274249307</v>
          </cell>
        </row>
        <row r="4841">
          <cell r="A4841" t="str">
            <v>274249309</v>
          </cell>
        </row>
        <row r="4842">
          <cell r="A4842" t="str">
            <v>274249312</v>
          </cell>
        </row>
        <row r="4843">
          <cell r="A4843" t="str">
            <v>274253000</v>
          </cell>
        </row>
        <row r="4844">
          <cell r="A4844" t="str">
            <v>274253100</v>
          </cell>
        </row>
        <row r="4845">
          <cell r="A4845" t="str">
            <v>274253107</v>
          </cell>
        </row>
        <row r="4846">
          <cell r="A4846" t="str">
            <v>274253111</v>
          </cell>
        </row>
        <row r="4847">
          <cell r="A4847" t="str">
            <v>274253115</v>
          </cell>
        </row>
        <row r="4848">
          <cell r="A4848" t="str">
            <v>274253117</v>
          </cell>
        </row>
        <row r="4849">
          <cell r="A4849" t="str">
            <v>274253118</v>
          </cell>
        </row>
        <row r="4850">
          <cell r="A4850" t="str">
            <v>274253119</v>
          </cell>
        </row>
        <row r="4851">
          <cell r="A4851" t="str">
            <v>274253121</v>
          </cell>
        </row>
        <row r="4852">
          <cell r="A4852" t="str">
            <v>274253122</v>
          </cell>
        </row>
        <row r="4853">
          <cell r="A4853" t="str">
            <v>274253123</v>
          </cell>
        </row>
        <row r="4854">
          <cell r="A4854" t="str">
            <v>274253124</v>
          </cell>
        </row>
        <row r="4855">
          <cell r="A4855" t="str">
            <v>274253125</v>
          </cell>
        </row>
        <row r="4856">
          <cell r="A4856" t="str">
            <v>274253200</v>
          </cell>
        </row>
        <row r="4857">
          <cell r="A4857" t="str">
            <v>274253204</v>
          </cell>
        </row>
        <row r="4858">
          <cell r="A4858" t="str">
            <v>274253206</v>
          </cell>
        </row>
        <row r="4859">
          <cell r="A4859" t="str">
            <v>274253209</v>
          </cell>
        </row>
        <row r="4860">
          <cell r="A4860" t="str">
            <v>274253213</v>
          </cell>
        </row>
        <row r="4861">
          <cell r="A4861" t="str">
            <v>274400000</v>
          </cell>
        </row>
        <row r="4862">
          <cell r="A4862" t="str">
            <v>274430000</v>
          </cell>
        </row>
        <row r="4863">
          <cell r="A4863" t="str">
            <v>274430100</v>
          </cell>
        </row>
        <row r="4864">
          <cell r="A4864" t="str">
            <v>274430200</v>
          </cell>
        </row>
        <row r="4865">
          <cell r="A4865" t="str">
            <v>274430300</v>
          </cell>
        </row>
        <row r="4866">
          <cell r="A4866" t="str">
            <v>274430400</v>
          </cell>
        </row>
        <row r="4867">
          <cell r="A4867" t="str">
            <v>274430500</v>
          </cell>
        </row>
        <row r="4868">
          <cell r="A4868" t="str">
            <v>274430600</v>
          </cell>
        </row>
        <row r="4869">
          <cell r="A4869" t="str">
            <v>274430700</v>
          </cell>
        </row>
        <row r="4870">
          <cell r="A4870" t="str">
            <v>274431000</v>
          </cell>
        </row>
        <row r="4871">
          <cell r="A4871" t="str">
            <v>274431100</v>
          </cell>
        </row>
        <row r="4872">
          <cell r="A4872" t="str">
            <v>274431200</v>
          </cell>
        </row>
        <row r="4873">
          <cell r="A4873" t="str">
            <v>274431202</v>
          </cell>
        </row>
        <row r="4874">
          <cell r="A4874" t="str">
            <v>274433000</v>
          </cell>
        </row>
        <row r="4875">
          <cell r="A4875" t="str">
            <v>274433100</v>
          </cell>
        </row>
        <row r="4876">
          <cell r="A4876" t="str">
            <v>274433200</v>
          </cell>
        </row>
        <row r="4877">
          <cell r="A4877" t="str">
            <v>274433300</v>
          </cell>
        </row>
        <row r="4878">
          <cell r="A4878" t="str">
            <v>274433302</v>
          </cell>
        </row>
        <row r="4879">
          <cell r="A4879" t="str">
            <v>274435000</v>
          </cell>
        </row>
        <row r="4880">
          <cell r="A4880" t="str">
            <v>274435100</v>
          </cell>
        </row>
        <row r="4881">
          <cell r="A4881" t="str">
            <v>274437000</v>
          </cell>
        </row>
        <row r="4882">
          <cell r="A4882" t="str">
            <v>274437100</v>
          </cell>
        </row>
        <row r="4883">
          <cell r="A4883" t="str">
            <v>274437200</v>
          </cell>
        </row>
        <row r="4884">
          <cell r="A4884" t="str">
            <v>274439000</v>
          </cell>
        </row>
        <row r="4885">
          <cell r="A4885" t="str">
            <v>274439100</v>
          </cell>
        </row>
        <row r="4886">
          <cell r="A4886" t="str">
            <v>274439200</v>
          </cell>
        </row>
        <row r="4887">
          <cell r="A4887" t="str">
            <v>274439300</v>
          </cell>
        </row>
        <row r="4888">
          <cell r="A4888" t="str">
            <v>274439400</v>
          </cell>
        </row>
        <row r="4889">
          <cell r="A4889" t="str">
            <v>274441000</v>
          </cell>
        </row>
        <row r="4890">
          <cell r="A4890" t="str">
            <v>274441100</v>
          </cell>
        </row>
        <row r="4891">
          <cell r="A4891" t="str">
            <v>274441102</v>
          </cell>
        </row>
        <row r="4892">
          <cell r="A4892" t="str">
            <v>274441103</v>
          </cell>
        </row>
        <row r="4893">
          <cell r="A4893" t="str">
            <v>274441104</v>
          </cell>
        </row>
        <row r="4894">
          <cell r="A4894" t="str">
            <v>274441105</v>
          </cell>
        </row>
        <row r="4895">
          <cell r="A4895" t="str">
            <v>274441106</v>
          </cell>
        </row>
        <row r="4896">
          <cell r="A4896" t="str">
            <v>274441200</v>
          </cell>
        </row>
        <row r="4897">
          <cell r="A4897" t="str">
            <v>274441202</v>
          </cell>
        </row>
        <row r="4898">
          <cell r="A4898" t="str">
            <v>274441300</v>
          </cell>
        </row>
        <row r="4899">
          <cell r="A4899" t="str">
            <v>274441302</v>
          </cell>
        </row>
        <row r="4900">
          <cell r="A4900" t="str">
            <v>274441400</v>
          </cell>
        </row>
        <row r="4901">
          <cell r="A4901" t="str">
            <v>274441500</v>
          </cell>
        </row>
        <row r="4902">
          <cell r="A4902" t="str">
            <v>274441502</v>
          </cell>
        </row>
        <row r="4903">
          <cell r="A4903" t="str">
            <v>274441503</v>
          </cell>
        </row>
        <row r="4904">
          <cell r="A4904" t="str">
            <v>274441600</v>
          </cell>
        </row>
        <row r="4905">
          <cell r="A4905" t="str">
            <v>274441700</v>
          </cell>
        </row>
        <row r="4906">
          <cell r="A4906" t="str">
            <v>274441702</v>
          </cell>
        </row>
        <row r="4907">
          <cell r="A4907" t="str">
            <v>274441703</v>
          </cell>
        </row>
        <row r="4908">
          <cell r="A4908" t="str">
            <v>274443000</v>
          </cell>
        </row>
        <row r="4909">
          <cell r="A4909" t="str">
            <v>274443100</v>
          </cell>
        </row>
        <row r="4910">
          <cell r="A4910" t="str">
            <v>274443200</v>
          </cell>
        </row>
        <row r="4911">
          <cell r="A4911" t="str">
            <v>274443300</v>
          </cell>
        </row>
        <row r="4912">
          <cell r="A4912" t="str">
            <v>274445000</v>
          </cell>
        </row>
        <row r="4913">
          <cell r="A4913" t="str">
            <v>274445100</v>
          </cell>
        </row>
        <row r="4914">
          <cell r="A4914" t="str">
            <v>274445102</v>
          </cell>
        </row>
        <row r="4915">
          <cell r="A4915" t="str">
            <v>274445300</v>
          </cell>
        </row>
        <row r="4916">
          <cell r="A4916" t="str">
            <v>274445400</v>
          </cell>
        </row>
        <row r="4917">
          <cell r="A4917" t="str">
            <v>274445402</v>
          </cell>
        </row>
        <row r="4918">
          <cell r="A4918" t="str">
            <v>274445500</v>
          </cell>
        </row>
        <row r="4919">
          <cell r="A4919" t="str">
            <v>274445600</v>
          </cell>
        </row>
        <row r="4920">
          <cell r="A4920" t="str">
            <v>274445602</v>
          </cell>
        </row>
        <row r="4921">
          <cell r="A4921" t="str">
            <v>274447000</v>
          </cell>
        </row>
        <row r="4922">
          <cell r="A4922" t="str">
            <v>274447100</v>
          </cell>
        </row>
        <row r="4923">
          <cell r="A4923" t="str">
            <v>274447300</v>
          </cell>
        </row>
        <row r="4924">
          <cell r="A4924" t="str">
            <v>274447400</v>
          </cell>
        </row>
        <row r="4925">
          <cell r="A4925" t="str">
            <v>274453000</v>
          </cell>
        </row>
        <row r="4926">
          <cell r="A4926" t="str">
            <v>274453100</v>
          </cell>
        </row>
        <row r="4927">
          <cell r="A4927" t="str">
            <v>274453200</v>
          </cell>
        </row>
        <row r="4928">
          <cell r="A4928" t="str">
            <v>274455000</v>
          </cell>
        </row>
        <row r="4929">
          <cell r="A4929" t="str">
            <v>274455100</v>
          </cell>
        </row>
        <row r="4930">
          <cell r="A4930" t="str">
            <v>274455102</v>
          </cell>
        </row>
        <row r="4931">
          <cell r="A4931" t="str">
            <v>274455200</v>
          </cell>
        </row>
        <row r="4932">
          <cell r="A4932" t="str">
            <v>274457000</v>
          </cell>
        </row>
        <row r="4933">
          <cell r="A4933" t="str">
            <v>274457100</v>
          </cell>
        </row>
        <row r="4934">
          <cell r="A4934" t="str">
            <v>274459000</v>
          </cell>
        </row>
        <row r="4935">
          <cell r="A4935" t="str">
            <v>274459100</v>
          </cell>
        </row>
        <row r="4936">
          <cell r="A4936" t="str">
            <v>274459200</v>
          </cell>
        </row>
        <row r="4937">
          <cell r="A4937" t="str">
            <v>274461000</v>
          </cell>
        </row>
        <row r="4938">
          <cell r="A4938" t="str">
            <v>274461100</v>
          </cell>
        </row>
        <row r="4939">
          <cell r="A4939" t="str">
            <v>274461200</v>
          </cell>
        </row>
        <row r="4940">
          <cell r="A4940" t="str">
            <v>274461300</v>
          </cell>
        </row>
        <row r="4941">
          <cell r="A4941" t="str">
            <v>274461400</v>
          </cell>
        </row>
        <row r="4942">
          <cell r="A4942" t="str">
            <v>274463000</v>
          </cell>
        </row>
        <row r="4943">
          <cell r="A4943" t="str">
            <v>274463100</v>
          </cell>
        </row>
        <row r="4944">
          <cell r="A4944" t="str">
            <v>274463200</v>
          </cell>
        </row>
        <row r="4945">
          <cell r="A4945" t="str">
            <v>274465000</v>
          </cell>
        </row>
        <row r="4946">
          <cell r="A4946" t="str">
            <v>274465100</v>
          </cell>
        </row>
        <row r="4947">
          <cell r="A4947" t="str">
            <v>274465200</v>
          </cell>
        </row>
        <row r="4948">
          <cell r="A4948" t="str">
            <v>274465300</v>
          </cell>
        </row>
        <row r="4949">
          <cell r="A4949" t="str">
            <v>274465400</v>
          </cell>
        </row>
        <row r="4950">
          <cell r="A4950" t="str">
            <v>274467000</v>
          </cell>
        </row>
        <row r="4951">
          <cell r="A4951" t="str">
            <v>274467100</v>
          </cell>
        </row>
        <row r="4952">
          <cell r="A4952" t="str">
            <v>274467200</v>
          </cell>
        </row>
        <row r="4953">
          <cell r="A4953" t="str">
            <v>274469000</v>
          </cell>
        </row>
        <row r="4954">
          <cell r="A4954" t="str">
            <v>274469100</v>
          </cell>
        </row>
        <row r="4955">
          <cell r="A4955" t="str">
            <v>274471000</v>
          </cell>
        </row>
        <row r="4956">
          <cell r="A4956" t="str">
            <v>274471100</v>
          </cell>
        </row>
        <row r="4957">
          <cell r="A4957" t="str">
            <v>274471200</v>
          </cell>
        </row>
        <row r="4958">
          <cell r="A4958" t="str">
            <v>274473000</v>
          </cell>
        </row>
        <row r="4959">
          <cell r="A4959" t="str">
            <v>274473100</v>
          </cell>
        </row>
        <row r="4960">
          <cell r="A4960" t="str">
            <v>274473200</v>
          </cell>
        </row>
        <row r="4961">
          <cell r="A4961" t="str">
            <v>274475000</v>
          </cell>
        </row>
        <row r="4962">
          <cell r="A4962" t="str">
            <v>274475100</v>
          </cell>
        </row>
        <row r="4963">
          <cell r="A4963" t="str">
            <v>274477000</v>
          </cell>
        </row>
        <row r="4964">
          <cell r="A4964" t="str">
            <v>274477100</v>
          </cell>
        </row>
        <row r="4965">
          <cell r="A4965" t="str">
            <v>274477102</v>
          </cell>
        </row>
        <row r="4966">
          <cell r="A4966" t="str">
            <v>274477200</v>
          </cell>
        </row>
        <row r="4967">
          <cell r="A4967" t="str">
            <v>274477300</v>
          </cell>
        </row>
        <row r="4968">
          <cell r="A4968" t="str">
            <v>274479000</v>
          </cell>
        </row>
        <row r="4969">
          <cell r="A4969" t="str">
            <v>274479100</v>
          </cell>
        </row>
        <row r="4970">
          <cell r="A4970" t="str">
            <v>274479102</v>
          </cell>
        </row>
        <row r="4971">
          <cell r="A4971" t="str">
            <v>274479200</v>
          </cell>
        </row>
        <row r="4972">
          <cell r="A4972" t="str">
            <v>274479300</v>
          </cell>
        </row>
        <row r="4973">
          <cell r="A4973" t="str">
            <v>274479500</v>
          </cell>
        </row>
        <row r="4974">
          <cell r="A4974" t="str">
            <v>274800000</v>
          </cell>
        </row>
        <row r="4975">
          <cell r="A4975" t="str">
            <v>274830000</v>
          </cell>
        </row>
        <row r="4976">
          <cell r="A4976" t="str">
            <v>274830100</v>
          </cell>
        </row>
        <row r="4977">
          <cell r="A4977" t="str">
            <v>274830200</v>
          </cell>
        </row>
        <row r="4978">
          <cell r="A4978" t="str">
            <v>274830202</v>
          </cell>
        </row>
        <row r="4979">
          <cell r="A4979" t="str">
            <v>274830203</v>
          </cell>
        </row>
        <row r="4980">
          <cell r="A4980" t="str">
            <v>274830204</v>
          </cell>
        </row>
        <row r="4981">
          <cell r="A4981" t="str">
            <v>274830205</v>
          </cell>
        </row>
        <row r="4982">
          <cell r="A4982" t="str">
            <v>274830206</v>
          </cell>
        </row>
        <row r="4983">
          <cell r="A4983" t="str">
            <v>274830208</v>
          </cell>
        </row>
        <row r="4984">
          <cell r="A4984" t="str">
            <v>274830209</v>
          </cell>
        </row>
        <row r="4985">
          <cell r="A4985" t="str">
            <v>274830212</v>
          </cell>
        </row>
        <row r="4986">
          <cell r="A4986" t="str">
            <v>274830213</v>
          </cell>
        </row>
        <row r="4987">
          <cell r="A4987" t="str">
            <v>274830214</v>
          </cell>
        </row>
        <row r="4988">
          <cell r="A4988" t="str">
            <v>274830215</v>
          </cell>
        </row>
        <row r="4989">
          <cell r="A4989" t="str">
            <v>274830216</v>
          </cell>
        </row>
        <row r="4990">
          <cell r="A4990" t="str">
            <v>274830218</v>
          </cell>
        </row>
        <row r="4991">
          <cell r="A4991" t="str">
            <v>274830219</v>
          </cell>
        </row>
        <row r="4992">
          <cell r="A4992" t="str">
            <v>274830300</v>
          </cell>
        </row>
        <row r="4993">
          <cell r="A4993" t="str">
            <v>274830303</v>
          </cell>
        </row>
        <row r="4994">
          <cell r="A4994" t="str">
            <v>274830304</v>
          </cell>
        </row>
        <row r="4995">
          <cell r="A4995" t="str">
            <v>274830305</v>
          </cell>
        </row>
        <row r="4996">
          <cell r="A4996" t="str">
            <v>274830306</v>
          </cell>
        </row>
        <row r="4997">
          <cell r="A4997" t="str">
            <v>274830400</v>
          </cell>
        </row>
        <row r="4998">
          <cell r="A4998" t="str">
            <v>274830402</v>
          </cell>
        </row>
        <row r="4999">
          <cell r="A4999" t="str">
            <v>274830404</v>
          </cell>
        </row>
        <row r="5000">
          <cell r="A5000" t="str">
            <v>274830405</v>
          </cell>
        </row>
        <row r="5001">
          <cell r="A5001" t="str">
            <v>274830406</v>
          </cell>
        </row>
        <row r="5002">
          <cell r="A5002" t="str">
            <v>274830407</v>
          </cell>
        </row>
        <row r="5003">
          <cell r="A5003" t="str">
            <v>274830408</v>
          </cell>
        </row>
        <row r="5004">
          <cell r="A5004" t="str">
            <v>274830411</v>
          </cell>
        </row>
        <row r="5005">
          <cell r="A5005" t="str">
            <v>274830416</v>
          </cell>
        </row>
        <row r="5006">
          <cell r="A5006" t="str">
            <v>274830417</v>
          </cell>
        </row>
        <row r="5007">
          <cell r="A5007" t="str">
            <v>274830418</v>
          </cell>
        </row>
        <row r="5008">
          <cell r="A5008" t="str">
            <v>274830419</v>
          </cell>
        </row>
        <row r="5009">
          <cell r="A5009" t="str">
            <v>274833000</v>
          </cell>
        </row>
        <row r="5010">
          <cell r="A5010" t="str">
            <v>274833100</v>
          </cell>
        </row>
        <row r="5011">
          <cell r="A5011" t="str">
            <v>274833102</v>
          </cell>
        </row>
        <row r="5012">
          <cell r="A5012" t="str">
            <v>274833103</v>
          </cell>
        </row>
        <row r="5013">
          <cell r="A5013" t="str">
            <v>274833104</v>
          </cell>
        </row>
        <row r="5014">
          <cell r="A5014" t="str">
            <v>274833105</v>
          </cell>
        </row>
        <row r="5015">
          <cell r="A5015" t="str">
            <v>274833106</v>
          </cell>
        </row>
        <row r="5016">
          <cell r="A5016" t="str">
            <v>274833107</v>
          </cell>
        </row>
        <row r="5017">
          <cell r="A5017" t="str">
            <v>274833108</v>
          </cell>
        </row>
        <row r="5018">
          <cell r="A5018" t="str">
            <v>274833109</v>
          </cell>
        </row>
        <row r="5019">
          <cell r="A5019" t="str">
            <v>274833200</v>
          </cell>
        </row>
        <row r="5020">
          <cell r="A5020" t="str">
            <v>274833203</v>
          </cell>
        </row>
        <row r="5021">
          <cell r="A5021" t="str">
            <v>274833205</v>
          </cell>
        </row>
        <row r="5022">
          <cell r="A5022" t="str">
            <v>274833300</v>
          </cell>
        </row>
        <row r="5023">
          <cell r="A5023" t="str">
            <v>274833303</v>
          </cell>
        </row>
        <row r="5024">
          <cell r="A5024" t="str">
            <v>274833304</v>
          </cell>
        </row>
        <row r="5025">
          <cell r="A5025" t="str">
            <v>274833305</v>
          </cell>
        </row>
        <row r="5026">
          <cell r="A5026" t="str">
            <v>274833306</v>
          </cell>
        </row>
        <row r="5027">
          <cell r="A5027" t="str">
            <v>274833308</v>
          </cell>
        </row>
        <row r="5028">
          <cell r="A5028" t="str">
            <v>274835000</v>
          </cell>
        </row>
        <row r="5029">
          <cell r="A5029" t="str">
            <v>274835100</v>
          </cell>
        </row>
        <row r="5030">
          <cell r="A5030" t="str">
            <v>274835102</v>
          </cell>
        </row>
        <row r="5031">
          <cell r="A5031" t="str">
            <v>274835103</v>
          </cell>
        </row>
        <row r="5032">
          <cell r="A5032" t="str">
            <v>274835104</v>
          </cell>
        </row>
        <row r="5033">
          <cell r="A5033" t="str">
            <v>274835105</v>
          </cell>
        </row>
        <row r="5034">
          <cell r="A5034" t="str">
            <v>274835106</v>
          </cell>
        </row>
        <row r="5035">
          <cell r="A5035" t="str">
            <v>274835109</v>
          </cell>
        </row>
        <row r="5036">
          <cell r="A5036" t="str">
            <v>274835111</v>
          </cell>
        </row>
        <row r="5037">
          <cell r="A5037" t="str">
            <v>274835112</v>
          </cell>
        </row>
        <row r="5038">
          <cell r="A5038" t="str">
            <v>274835113</v>
          </cell>
        </row>
        <row r="5039">
          <cell r="A5039" t="str">
            <v>274835115</v>
          </cell>
        </row>
        <row r="5040">
          <cell r="A5040" t="str">
            <v>274835116</v>
          </cell>
        </row>
        <row r="5041">
          <cell r="A5041" t="str">
            <v>274835117</v>
          </cell>
        </row>
        <row r="5042">
          <cell r="A5042" t="str">
            <v>274835118</v>
          </cell>
        </row>
        <row r="5043">
          <cell r="A5043" t="str">
            <v>274837000</v>
          </cell>
        </row>
        <row r="5044">
          <cell r="A5044" t="str">
            <v>274837100</v>
          </cell>
        </row>
        <row r="5045">
          <cell r="A5045" t="str">
            <v>274837102</v>
          </cell>
        </row>
        <row r="5046">
          <cell r="A5046" t="str">
            <v>274837103</v>
          </cell>
        </row>
        <row r="5047">
          <cell r="A5047" t="str">
            <v>274837104</v>
          </cell>
        </row>
        <row r="5048">
          <cell r="A5048" t="str">
            <v>274837105</v>
          </cell>
        </row>
        <row r="5049">
          <cell r="A5049" t="str">
            <v>274837106</v>
          </cell>
        </row>
        <row r="5050">
          <cell r="A5050" t="str">
            <v>274837109</v>
          </cell>
        </row>
        <row r="5051">
          <cell r="A5051" t="str">
            <v>274837200</v>
          </cell>
        </row>
        <row r="5052">
          <cell r="A5052" t="str">
            <v>274837202</v>
          </cell>
        </row>
        <row r="5053">
          <cell r="A5053" t="str">
            <v>274837203</v>
          </cell>
        </row>
        <row r="5054">
          <cell r="A5054" t="str">
            <v>274837204</v>
          </cell>
        </row>
        <row r="5055">
          <cell r="A5055" t="str">
            <v>274837205</v>
          </cell>
        </row>
        <row r="5056">
          <cell r="A5056" t="str">
            <v>274837206</v>
          </cell>
        </row>
        <row r="5057">
          <cell r="A5057" t="str">
            <v>274837208</v>
          </cell>
        </row>
        <row r="5058">
          <cell r="A5058" t="str">
            <v>274837209</v>
          </cell>
        </row>
        <row r="5059">
          <cell r="A5059" t="str">
            <v>274837211</v>
          </cell>
        </row>
        <row r="5060">
          <cell r="A5060" t="str">
            <v>274837300</v>
          </cell>
        </row>
        <row r="5061">
          <cell r="A5061" t="str">
            <v>274837400</v>
          </cell>
        </row>
        <row r="5062">
          <cell r="A5062" t="str">
            <v>274837402</v>
          </cell>
        </row>
        <row r="5063">
          <cell r="A5063" t="str">
            <v>274837404</v>
          </cell>
        </row>
        <row r="5064">
          <cell r="A5064" t="str">
            <v>274837406</v>
          </cell>
        </row>
        <row r="5065">
          <cell r="A5065" t="str">
            <v>274837407</v>
          </cell>
        </row>
        <row r="5066">
          <cell r="A5066" t="str">
            <v>274837408</v>
          </cell>
        </row>
        <row r="5067">
          <cell r="A5067" t="str">
            <v>274837409</v>
          </cell>
        </row>
        <row r="5068">
          <cell r="A5068" t="str">
            <v>274837411</v>
          </cell>
        </row>
        <row r="5069">
          <cell r="A5069" t="str">
            <v>274839000</v>
          </cell>
        </row>
        <row r="5070">
          <cell r="A5070" t="str">
            <v>274839100</v>
          </cell>
        </row>
        <row r="5071">
          <cell r="A5071" t="str">
            <v>274839102</v>
          </cell>
        </row>
        <row r="5072">
          <cell r="A5072" t="str">
            <v>274839103</v>
          </cell>
        </row>
        <row r="5073">
          <cell r="A5073" t="str">
            <v>274839106</v>
          </cell>
        </row>
        <row r="5074">
          <cell r="A5074" t="str">
            <v>274839108</v>
          </cell>
        </row>
        <row r="5075">
          <cell r="A5075" t="str">
            <v>274839109</v>
          </cell>
        </row>
        <row r="5076">
          <cell r="A5076" t="str">
            <v>274839111</v>
          </cell>
        </row>
        <row r="5077">
          <cell r="A5077" t="str">
            <v>274839113</v>
          </cell>
        </row>
        <row r="5078">
          <cell r="A5078" t="str">
            <v>274839114</v>
          </cell>
        </row>
        <row r="5079">
          <cell r="A5079" t="str">
            <v>274839200</v>
          </cell>
        </row>
        <row r="5080">
          <cell r="A5080" t="str">
            <v>274839202</v>
          </cell>
        </row>
        <row r="5081">
          <cell r="A5081" t="str">
            <v>274839203</v>
          </cell>
        </row>
        <row r="5082">
          <cell r="A5082" t="str">
            <v>274839204</v>
          </cell>
        </row>
        <row r="5083">
          <cell r="A5083" t="str">
            <v>274839205</v>
          </cell>
        </row>
        <row r="5084">
          <cell r="A5084" t="str">
            <v>274839206</v>
          </cell>
        </row>
        <row r="5085">
          <cell r="A5085" t="str">
            <v>274839209</v>
          </cell>
        </row>
        <row r="5086">
          <cell r="A5086" t="str">
            <v>274839211</v>
          </cell>
        </row>
        <row r="5087">
          <cell r="A5087" t="str">
            <v>274839213</v>
          </cell>
        </row>
        <row r="5088">
          <cell r="A5088" t="str">
            <v>274839214</v>
          </cell>
        </row>
        <row r="5089">
          <cell r="A5089" t="str">
            <v>274839216</v>
          </cell>
        </row>
        <row r="5090">
          <cell r="A5090" t="str">
            <v>274839218</v>
          </cell>
        </row>
        <row r="5091">
          <cell r="A5091" t="str">
            <v>274839219</v>
          </cell>
        </row>
        <row r="5092">
          <cell r="A5092" t="str">
            <v>274839221</v>
          </cell>
        </row>
        <row r="5093">
          <cell r="A5093" t="str">
            <v>274839222</v>
          </cell>
        </row>
        <row r="5094">
          <cell r="A5094" t="str">
            <v>274839223</v>
          </cell>
        </row>
        <row r="5095">
          <cell r="A5095" t="str">
            <v>274839225</v>
          </cell>
        </row>
        <row r="5096">
          <cell r="A5096" t="str">
            <v>274841000</v>
          </cell>
        </row>
        <row r="5097">
          <cell r="A5097" t="str">
            <v>274841100</v>
          </cell>
        </row>
        <row r="5098">
          <cell r="A5098" t="str">
            <v>274841102</v>
          </cell>
        </row>
        <row r="5099">
          <cell r="A5099" t="str">
            <v>274841104</v>
          </cell>
        </row>
        <row r="5100">
          <cell r="A5100" t="str">
            <v>274841105</v>
          </cell>
        </row>
        <row r="5101">
          <cell r="A5101" t="str">
            <v>274841108</v>
          </cell>
        </row>
        <row r="5102">
          <cell r="A5102" t="str">
            <v>274841200</v>
          </cell>
        </row>
        <row r="5103">
          <cell r="A5103" t="str">
            <v>274841202</v>
          </cell>
        </row>
        <row r="5104">
          <cell r="A5104" t="str">
            <v>274841204</v>
          </cell>
        </row>
        <row r="5105">
          <cell r="A5105" t="str">
            <v>274841206</v>
          </cell>
        </row>
        <row r="5106">
          <cell r="A5106" t="str">
            <v>274841208</v>
          </cell>
        </row>
        <row r="5107">
          <cell r="A5107" t="str">
            <v>274841209</v>
          </cell>
        </row>
        <row r="5108">
          <cell r="A5108" t="str">
            <v>274841300</v>
          </cell>
        </row>
        <row r="5109">
          <cell r="A5109" t="str">
            <v>274843000</v>
          </cell>
        </row>
        <row r="5110">
          <cell r="A5110" t="str">
            <v>274843100</v>
          </cell>
        </row>
        <row r="5111">
          <cell r="A5111" t="str">
            <v>274843200</v>
          </cell>
        </row>
        <row r="5112">
          <cell r="A5112" t="str">
            <v>274845000</v>
          </cell>
        </row>
        <row r="5113">
          <cell r="A5113" t="str">
            <v>274845100</v>
          </cell>
        </row>
        <row r="5114">
          <cell r="A5114" t="str">
            <v>274845200</v>
          </cell>
        </row>
        <row r="5115">
          <cell r="A5115" t="str">
            <v>274845202</v>
          </cell>
        </row>
        <row r="5116">
          <cell r="A5116" t="str">
            <v>274845203</v>
          </cell>
        </row>
        <row r="5117">
          <cell r="A5117" t="str">
            <v>274845204</v>
          </cell>
        </row>
        <row r="5118">
          <cell r="A5118" t="str">
            <v>274845205</v>
          </cell>
        </row>
        <row r="5119">
          <cell r="A5119" t="str">
            <v>274845206</v>
          </cell>
        </row>
        <row r="5120">
          <cell r="A5120" t="str">
            <v>274845300</v>
          </cell>
        </row>
        <row r="5121">
          <cell r="A5121" t="str">
            <v>274845303</v>
          </cell>
        </row>
        <row r="5122">
          <cell r="A5122" t="str">
            <v>274845305</v>
          </cell>
        </row>
        <row r="5123">
          <cell r="A5123" t="str">
            <v>274845307</v>
          </cell>
        </row>
        <row r="5124">
          <cell r="A5124" t="str">
            <v>274845308</v>
          </cell>
        </row>
        <row r="5125">
          <cell r="A5125" t="str">
            <v>274845309</v>
          </cell>
        </row>
        <row r="5126">
          <cell r="A5126" t="str">
            <v>274845500</v>
          </cell>
        </row>
        <row r="5127">
          <cell r="A5127" t="str">
            <v>274845502</v>
          </cell>
        </row>
        <row r="5128">
          <cell r="A5128" t="str">
            <v>274845503</v>
          </cell>
        </row>
        <row r="5129">
          <cell r="A5129" t="str">
            <v>274845504</v>
          </cell>
        </row>
        <row r="5130">
          <cell r="A5130" t="str">
            <v>274845505</v>
          </cell>
        </row>
        <row r="5131">
          <cell r="A5131" t="str">
            <v>274845506</v>
          </cell>
        </row>
        <row r="5132">
          <cell r="A5132" t="str">
            <v>274845507</v>
          </cell>
        </row>
        <row r="5133">
          <cell r="A5133" t="str">
            <v>274845509</v>
          </cell>
        </row>
        <row r="5134">
          <cell r="A5134" t="str">
            <v>274845511</v>
          </cell>
        </row>
        <row r="5135">
          <cell r="A5135" t="str">
            <v>274845512</v>
          </cell>
        </row>
        <row r="5136">
          <cell r="A5136" t="str">
            <v>274849000</v>
          </cell>
        </row>
        <row r="5137">
          <cell r="A5137" t="str">
            <v>274849100</v>
          </cell>
        </row>
        <row r="5138">
          <cell r="A5138" t="str">
            <v>274849102</v>
          </cell>
        </row>
        <row r="5139">
          <cell r="A5139" t="str">
            <v>274849103</v>
          </cell>
        </row>
        <row r="5140">
          <cell r="A5140" t="str">
            <v>274849104</v>
          </cell>
        </row>
        <row r="5141">
          <cell r="A5141" t="str">
            <v>274849106</v>
          </cell>
        </row>
        <row r="5142">
          <cell r="A5142" t="str">
            <v>274849107</v>
          </cell>
        </row>
        <row r="5143">
          <cell r="A5143" t="str">
            <v>274849109</v>
          </cell>
        </row>
        <row r="5144">
          <cell r="A5144" t="str">
            <v>274849200</v>
          </cell>
        </row>
        <row r="5145">
          <cell r="A5145" t="str">
            <v>274849204</v>
          </cell>
        </row>
        <row r="5146">
          <cell r="A5146" t="str">
            <v>274849206</v>
          </cell>
        </row>
        <row r="5147">
          <cell r="A5147" t="str">
            <v>274849300</v>
          </cell>
        </row>
        <row r="5148">
          <cell r="A5148" t="str">
            <v>274849303</v>
          </cell>
        </row>
        <row r="5149">
          <cell r="A5149" t="str">
            <v>274849304</v>
          </cell>
        </row>
        <row r="5150">
          <cell r="A5150" t="str">
            <v>274849306</v>
          </cell>
        </row>
        <row r="5151">
          <cell r="A5151" t="str">
            <v>274849308</v>
          </cell>
        </row>
        <row r="5152">
          <cell r="A5152" t="str">
            <v>274849313</v>
          </cell>
        </row>
        <row r="5153">
          <cell r="A5153" t="str">
            <v>274849400</v>
          </cell>
        </row>
        <row r="5154">
          <cell r="A5154" t="str">
            <v>274849408</v>
          </cell>
        </row>
        <row r="5155">
          <cell r="A5155" t="str">
            <v>274849409</v>
          </cell>
        </row>
        <row r="5156">
          <cell r="A5156" t="str">
            <v>274849500</v>
          </cell>
        </row>
        <row r="5157">
          <cell r="A5157" t="str">
            <v>274851000</v>
          </cell>
        </row>
        <row r="5158">
          <cell r="A5158" t="str">
            <v>274851100</v>
          </cell>
        </row>
        <row r="5159">
          <cell r="A5159" t="str">
            <v>274851103</v>
          </cell>
        </row>
        <row r="5160">
          <cell r="A5160" t="str">
            <v>274851104</v>
          </cell>
        </row>
        <row r="5161">
          <cell r="A5161" t="str">
            <v>274851106</v>
          </cell>
        </row>
        <row r="5162">
          <cell r="A5162" t="str">
            <v>274851107</v>
          </cell>
        </row>
        <row r="5163">
          <cell r="A5163" t="str">
            <v>274851108</v>
          </cell>
        </row>
        <row r="5164">
          <cell r="A5164" t="str">
            <v>274851109</v>
          </cell>
        </row>
        <row r="5165">
          <cell r="A5165" t="str">
            <v>274851113</v>
          </cell>
        </row>
        <row r="5166">
          <cell r="A5166" t="str">
            <v>274851200</v>
          </cell>
        </row>
        <row r="5167">
          <cell r="A5167" t="str">
            <v>274851202</v>
          </cell>
        </row>
        <row r="5168">
          <cell r="A5168" t="str">
            <v>274851203</v>
          </cell>
        </row>
        <row r="5169">
          <cell r="A5169" t="str">
            <v>274851204</v>
          </cell>
        </row>
        <row r="5170">
          <cell r="A5170" t="str">
            <v>274851205</v>
          </cell>
        </row>
        <row r="5171">
          <cell r="A5171" t="str">
            <v>274851300</v>
          </cell>
        </row>
        <row r="5172">
          <cell r="A5172" t="str">
            <v>274851302</v>
          </cell>
        </row>
        <row r="5173">
          <cell r="A5173" t="str">
            <v>274851303</v>
          </cell>
        </row>
        <row r="5174">
          <cell r="A5174" t="str">
            <v>274851306</v>
          </cell>
        </row>
        <row r="5175">
          <cell r="A5175" t="str">
            <v>274851308</v>
          </cell>
        </row>
        <row r="5176">
          <cell r="A5176" t="str">
            <v>274853000</v>
          </cell>
        </row>
        <row r="5177">
          <cell r="A5177" t="str">
            <v>274853100</v>
          </cell>
        </row>
        <row r="5178">
          <cell r="A5178" t="str">
            <v>274853200</v>
          </cell>
        </row>
        <row r="5179">
          <cell r="A5179" t="str">
            <v>274853202</v>
          </cell>
        </row>
        <row r="5180">
          <cell r="A5180" t="str">
            <v>274853204</v>
          </cell>
        </row>
        <row r="5181">
          <cell r="A5181" t="str">
            <v>274853205</v>
          </cell>
        </row>
        <row r="5182">
          <cell r="A5182" t="str">
            <v>274853206</v>
          </cell>
        </row>
        <row r="5183">
          <cell r="A5183" t="str">
            <v>274853207</v>
          </cell>
        </row>
        <row r="5184">
          <cell r="A5184" t="str">
            <v>274853212</v>
          </cell>
        </row>
        <row r="5185">
          <cell r="A5185" t="str">
            <v>274853214</v>
          </cell>
        </row>
        <row r="5186">
          <cell r="A5186" t="str">
            <v>274853216</v>
          </cell>
        </row>
        <row r="5187">
          <cell r="A5187" t="str">
            <v>274853217</v>
          </cell>
        </row>
        <row r="5188">
          <cell r="A5188" t="str">
            <v>274853218</v>
          </cell>
        </row>
        <row r="5189">
          <cell r="A5189" t="str">
            <v>274853219</v>
          </cell>
        </row>
        <row r="5190">
          <cell r="A5190" t="str">
            <v>274853221</v>
          </cell>
        </row>
        <row r="5191">
          <cell r="A5191" t="str">
            <v>274853300</v>
          </cell>
        </row>
        <row r="5192">
          <cell r="A5192" t="str">
            <v>274853302</v>
          </cell>
        </row>
        <row r="5193">
          <cell r="A5193" t="str">
            <v>274853400</v>
          </cell>
        </row>
        <row r="5194">
          <cell r="A5194" t="str">
            <v>274853402</v>
          </cell>
        </row>
        <row r="5195">
          <cell r="A5195" t="str">
            <v>274853403</v>
          </cell>
        </row>
        <row r="5196">
          <cell r="A5196" t="str">
            <v>274853404</v>
          </cell>
        </row>
        <row r="5197">
          <cell r="A5197" t="str">
            <v>274853405</v>
          </cell>
        </row>
        <row r="5198">
          <cell r="A5198" t="str">
            <v>274853407</v>
          </cell>
        </row>
        <row r="5199">
          <cell r="A5199" t="str">
            <v>274853411</v>
          </cell>
        </row>
        <row r="5200">
          <cell r="A5200" t="str">
            <v>274853414</v>
          </cell>
        </row>
        <row r="5201">
          <cell r="A5201" t="str">
            <v>274853415</v>
          </cell>
        </row>
        <row r="5202">
          <cell r="A5202" t="str">
            <v>274853416</v>
          </cell>
        </row>
        <row r="5203">
          <cell r="A5203" t="str">
            <v>274853417</v>
          </cell>
        </row>
        <row r="5204">
          <cell r="A5204" t="str">
            <v>274855000</v>
          </cell>
        </row>
        <row r="5205">
          <cell r="A5205" t="str">
            <v>274855100</v>
          </cell>
        </row>
        <row r="5206">
          <cell r="A5206" t="str">
            <v>274855200</v>
          </cell>
        </row>
        <row r="5207">
          <cell r="A5207" t="str">
            <v>274855203</v>
          </cell>
        </row>
        <row r="5208">
          <cell r="A5208" t="str">
            <v>274855204</v>
          </cell>
        </row>
        <row r="5209">
          <cell r="A5209" t="str">
            <v>274855205</v>
          </cell>
        </row>
        <row r="5210">
          <cell r="A5210" t="str">
            <v>274855209</v>
          </cell>
        </row>
        <row r="5211">
          <cell r="A5211" t="str">
            <v>274855300</v>
          </cell>
        </row>
        <row r="5212">
          <cell r="A5212" t="str">
            <v>274855400</v>
          </cell>
        </row>
        <row r="5213">
          <cell r="A5213" t="str">
            <v>274855403</v>
          </cell>
        </row>
        <row r="5214">
          <cell r="A5214" t="str">
            <v>274855409</v>
          </cell>
        </row>
        <row r="5215">
          <cell r="A5215" t="str">
            <v>274855411</v>
          </cell>
        </row>
        <row r="5216">
          <cell r="A5216" t="str">
            <v>274855412</v>
          </cell>
        </row>
        <row r="5217">
          <cell r="A5217" t="str">
            <v>274855500</v>
          </cell>
        </row>
        <row r="5218">
          <cell r="A5218" t="str">
            <v>274855502</v>
          </cell>
        </row>
        <row r="5219">
          <cell r="A5219" t="str">
            <v>274855508</v>
          </cell>
        </row>
        <row r="5220">
          <cell r="A5220" t="str">
            <v>274855511</v>
          </cell>
        </row>
        <row r="5221">
          <cell r="A5221" t="str">
            <v>274855512</v>
          </cell>
        </row>
        <row r="5222">
          <cell r="A5222" t="str">
            <v>274855513</v>
          </cell>
        </row>
        <row r="5223">
          <cell r="A5223" t="str">
            <v>274857000</v>
          </cell>
        </row>
        <row r="5224">
          <cell r="A5224" t="str">
            <v>274857100</v>
          </cell>
        </row>
        <row r="5225">
          <cell r="A5225" t="str">
            <v>274857102</v>
          </cell>
        </row>
        <row r="5226">
          <cell r="A5226" t="str">
            <v>274857103</v>
          </cell>
        </row>
        <row r="5227">
          <cell r="A5227" t="str">
            <v>274857104</v>
          </cell>
        </row>
        <row r="5228">
          <cell r="A5228" t="str">
            <v>274857105</v>
          </cell>
        </row>
        <row r="5229">
          <cell r="A5229" t="str">
            <v>274857106</v>
          </cell>
        </row>
        <row r="5230">
          <cell r="A5230" t="str">
            <v>274857107</v>
          </cell>
        </row>
        <row r="5231">
          <cell r="A5231" t="str">
            <v>274857108</v>
          </cell>
        </row>
        <row r="5232">
          <cell r="A5232" t="str">
            <v>274857109</v>
          </cell>
        </row>
        <row r="5233">
          <cell r="A5233" t="str">
            <v>274857111</v>
          </cell>
        </row>
        <row r="5234">
          <cell r="A5234" t="str">
            <v>274857113</v>
          </cell>
        </row>
        <row r="5235">
          <cell r="A5235" t="str">
            <v>274857114</v>
          </cell>
        </row>
        <row r="5236">
          <cell r="A5236" t="str">
            <v>274857115</v>
          </cell>
        </row>
        <row r="5237">
          <cell r="A5237" t="str">
            <v>274857116</v>
          </cell>
        </row>
        <row r="5238">
          <cell r="A5238" t="str">
            <v>274857119</v>
          </cell>
        </row>
        <row r="5239">
          <cell r="A5239" t="str">
            <v>274857121</v>
          </cell>
        </row>
        <row r="5240">
          <cell r="A5240" t="str">
            <v>274857123</v>
          </cell>
        </row>
        <row r="5241">
          <cell r="A5241" t="str">
            <v>274857125</v>
          </cell>
        </row>
        <row r="5242">
          <cell r="A5242" t="str">
            <v>274857300</v>
          </cell>
        </row>
        <row r="5243">
          <cell r="A5243" t="str">
            <v>274857303</v>
          </cell>
        </row>
        <row r="5244">
          <cell r="A5244" t="str">
            <v>274857304</v>
          </cell>
        </row>
        <row r="5245">
          <cell r="A5245" t="str">
            <v>274857306</v>
          </cell>
        </row>
        <row r="5246">
          <cell r="A5246" t="str">
            <v>274857307</v>
          </cell>
        </row>
        <row r="5247">
          <cell r="A5247" t="str">
            <v>274857308</v>
          </cell>
        </row>
        <row r="5248">
          <cell r="A5248" t="str">
            <v>274857309</v>
          </cell>
        </row>
        <row r="5249">
          <cell r="A5249" t="str">
            <v>274857311</v>
          </cell>
        </row>
        <row r="5250">
          <cell r="A5250" t="str">
            <v>274857312</v>
          </cell>
        </row>
        <row r="5251">
          <cell r="A5251" t="str">
            <v>274859000</v>
          </cell>
        </row>
        <row r="5252">
          <cell r="A5252" t="str">
            <v>274859100</v>
          </cell>
        </row>
        <row r="5253">
          <cell r="A5253" t="str">
            <v>274859102</v>
          </cell>
        </row>
        <row r="5254">
          <cell r="A5254" t="str">
            <v>274859103</v>
          </cell>
        </row>
        <row r="5255">
          <cell r="A5255" t="str">
            <v>274859104</v>
          </cell>
        </row>
        <row r="5256">
          <cell r="A5256" t="str">
            <v>274859105</v>
          </cell>
        </row>
        <row r="5257">
          <cell r="A5257" t="str">
            <v>274859106</v>
          </cell>
        </row>
        <row r="5258">
          <cell r="A5258" t="str">
            <v>274859200</v>
          </cell>
        </row>
        <row r="5259">
          <cell r="A5259" t="str">
            <v>274859205</v>
          </cell>
        </row>
        <row r="5260">
          <cell r="A5260" t="str">
            <v>274859300</v>
          </cell>
        </row>
        <row r="5261">
          <cell r="A5261" t="str">
            <v>274859302</v>
          </cell>
        </row>
        <row r="5262">
          <cell r="A5262" t="str">
            <v>274859303</v>
          </cell>
        </row>
        <row r="5263">
          <cell r="A5263" t="str">
            <v>274859304</v>
          </cell>
        </row>
        <row r="5264">
          <cell r="A5264" t="str">
            <v>274859305</v>
          </cell>
        </row>
        <row r="5265">
          <cell r="A5265" t="str">
            <v>274859306</v>
          </cell>
        </row>
        <row r="5266">
          <cell r="A5266" t="str">
            <v>274859400</v>
          </cell>
        </row>
        <row r="5267">
          <cell r="A5267" t="str">
            <v>274859402</v>
          </cell>
        </row>
        <row r="5268">
          <cell r="A5268" t="str">
            <v>274859404</v>
          </cell>
        </row>
        <row r="5269">
          <cell r="A5269" t="str">
            <v>274859405</v>
          </cell>
        </row>
        <row r="5270">
          <cell r="A5270" t="str">
            <v>274859406</v>
          </cell>
        </row>
        <row r="5271">
          <cell r="A5271" t="str">
            <v>274859407</v>
          </cell>
        </row>
        <row r="5272">
          <cell r="A5272" t="str">
            <v>274859409</v>
          </cell>
        </row>
        <row r="5273">
          <cell r="A5273" t="str">
            <v>274859411</v>
          </cell>
        </row>
        <row r="5274">
          <cell r="A5274" t="str">
            <v>274859412</v>
          </cell>
        </row>
        <row r="5275">
          <cell r="A5275" t="str">
            <v>274859413</v>
          </cell>
        </row>
        <row r="5276">
          <cell r="A5276" t="str">
            <v>274859500</v>
          </cell>
        </row>
        <row r="5277">
          <cell r="A5277" t="str">
            <v>274863000</v>
          </cell>
        </row>
        <row r="5278">
          <cell r="A5278" t="str">
            <v>274863100</v>
          </cell>
        </row>
        <row r="5279">
          <cell r="A5279" t="str">
            <v>274863109</v>
          </cell>
        </row>
        <row r="5280">
          <cell r="A5280" t="str">
            <v>274863300</v>
          </cell>
        </row>
        <row r="5281">
          <cell r="A5281" t="str">
            <v>274863303</v>
          </cell>
        </row>
        <row r="5282">
          <cell r="A5282" t="str">
            <v>274863307</v>
          </cell>
        </row>
        <row r="5283">
          <cell r="A5283" t="str">
            <v>274863400</v>
          </cell>
        </row>
        <row r="5284">
          <cell r="A5284" t="str">
            <v>274863403</v>
          </cell>
        </row>
        <row r="5285">
          <cell r="A5285" t="str">
            <v>274863600</v>
          </cell>
        </row>
        <row r="5286">
          <cell r="A5286" t="str">
            <v>274863602</v>
          </cell>
        </row>
        <row r="5287">
          <cell r="A5287" t="str">
            <v>274863609</v>
          </cell>
        </row>
        <row r="5288">
          <cell r="A5288" t="str">
            <v>274865000</v>
          </cell>
        </row>
        <row r="5289">
          <cell r="A5289" t="str">
            <v>274865100</v>
          </cell>
        </row>
        <row r="5290">
          <cell r="A5290" t="str">
            <v>274865102</v>
          </cell>
        </row>
        <row r="5291">
          <cell r="A5291" t="str">
            <v>274865103</v>
          </cell>
        </row>
        <row r="5292">
          <cell r="A5292" t="str">
            <v>274865104</v>
          </cell>
        </row>
        <row r="5293">
          <cell r="A5293" t="str">
            <v>274865105</v>
          </cell>
        </row>
        <row r="5294">
          <cell r="A5294" t="str">
            <v>274865106</v>
          </cell>
        </row>
        <row r="5295">
          <cell r="A5295" t="str">
            <v>274865107</v>
          </cell>
        </row>
        <row r="5296">
          <cell r="A5296" t="str">
            <v>274865108</v>
          </cell>
        </row>
        <row r="5297">
          <cell r="A5297" t="str">
            <v>274865109</v>
          </cell>
        </row>
        <row r="5298">
          <cell r="A5298" t="str">
            <v>274865111</v>
          </cell>
        </row>
        <row r="5299">
          <cell r="A5299" t="str">
            <v>274865112</v>
          </cell>
        </row>
        <row r="5300">
          <cell r="A5300" t="str">
            <v>274865113</v>
          </cell>
        </row>
        <row r="5301">
          <cell r="A5301" t="str">
            <v>274865114</v>
          </cell>
        </row>
        <row r="5302">
          <cell r="A5302" t="str">
            <v>274865115</v>
          </cell>
        </row>
        <row r="5303">
          <cell r="A5303" t="str">
            <v>274865200</v>
          </cell>
        </row>
        <row r="5304">
          <cell r="A5304" t="str">
            <v>274865202</v>
          </cell>
        </row>
        <row r="5305">
          <cell r="A5305" t="str">
            <v>274865203</v>
          </cell>
        </row>
        <row r="5306">
          <cell r="A5306" t="str">
            <v>274865204</v>
          </cell>
        </row>
        <row r="5307">
          <cell r="A5307" t="str">
            <v>274865205</v>
          </cell>
        </row>
        <row r="5308">
          <cell r="A5308" t="str">
            <v>274865206</v>
          </cell>
        </row>
        <row r="5309">
          <cell r="A5309" t="str">
            <v>274865207</v>
          </cell>
        </row>
        <row r="5310">
          <cell r="A5310" t="str">
            <v>274865208</v>
          </cell>
        </row>
        <row r="5311">
          <cell r="A5311" t="str">
            <v>274865209</v>
          </cell>
        </row>
        <row r="5312">
          <cell r="A5312" t="str">
            <v>274865211</v>
          </cell>
        </row>
        <row r="5313">
          <cell r="A5313" t="str">
            <v>274865300</v>
          </cell>
        </row>
        <row r="5314">
          <cell r="A5314" t="str">
            <v>274865302</v>
          </cell>
        </row>
        <row r="5315">
          <cell r="A5315" t="str">
            <v>274865303</v>
          </cell>
        </row>
        <row r="5316">
          <cell r="A5316" t="str">
            <v>274865304</v>
          </cell>
        </row>
        <row r="5317">
          <cell r="A5317" t="str">
            <v>274865305</v>
          </cell>
        </row>
        <row r="5318">
          <cell r="A5318" t="str">
            <v>274865306</v>
          </cell>
        </row>
        <row r="5319">
          <cell r="A5319" t="str">
            <v>274865307</v>
          </cell>
        </row>
        <row r="5320">
          <cell r="A5320" t="str">
            <v>274865308</v>
          </cell>
        </row>
        <row r="5321">
          <cell r="A5321" t="str">
            <v>274865309</v>
          </cell>
        </row>
        <row r="5322">
          <cell r="A5322" t="str">
            <v>274865311</v>
          </cell>
        </row>
        <row r="5323">
          <cell r="A5323" t="str">
            <v>274865312</v>
          </cell>
        </row>
        <row r="5324">
          <cell r="A5324" t="str">
            <v>275000000</v>
          </cell>
        </row>
        <row r="5325">
          <cell r="A5325" t="str">
            <v>275030000</v>
          </cell>
        </row>
        <row r="5326">
          <cell r="A5326" t="str">
            <v>275030100</v>
          </cell>
        </row>
        <row r="5327">
          <cell r="A5327" t="str">
            <v>275033000</v>
          </cell>
        </row>
        <row r="5328">
          <cell r="A5328" t="str">
            <v>275033100</v>
          </cell>
        </row>
        <row r="5329">
          <cell r="A5329" t="str">
            <v>275033102</v>
          </cell>
        </row>
        <row r="5330">
          <cell r="A5330" t="str">
            <v>275033104</v>
          </cell>
        </row>
        <row r="5331">
          <cell r="A5331" t="str">
            <v>275033105</v>
          </cell>
        </row>
        <row r="5332">
          <cell r="A5332" t="str">
            <v>275033107</v>
          </cell>
        </row>
        <row r="5333">
          <cell r="A5333" t="str">
            <v>275033200</v>
          </cell>
        </row>
        <row r="5334">
          <cell r="A5334" t="str">
            <v>275033204</v>
          </cell>
        </row>
        <row r="5335">
          <cell r="A5335" t="str">
            <v>275033300</v>
          </cell>
        </row>
        <row r="5336">
          <cell r="A5336" t="str">
            <v>275033302</v>
          </cell>
        </row>
        <row r="5337">
          <cell r="A5337" t="str">
            <v>275033304</v>
          </cell>
        </row>
        <row r="5338">
          <cell r="A5338" t="str">
            <v>275033305</v>
          </cell>
        </row>
        <row r="5339">
          <cell r="A5339" t="str">
            <v>275033400</v>
          </cell>
        </row>
        <row r="5340">
          <cell r="A5340" t="str">
            <v>275033405</v>
          </cell>
        </row>
        <row r="5341">
          <cell r="A5341" t="str">
            <v>275035000</v>
          </cell>
        </row>
        <row r="5342">
          <cell r="A5342" t="str">
            <v>275035100</v>
          </cell>
        </row>
        <row r="5343">
          <cell r="A5343" t="str">
            <v>275035104</v>
          </cell>
        </row>
        <row r="5344">
          <cell r="A5344" t="str">
            <v>275035106</v>
          </cell>
        </row>
        <row r="5345">
          <cell r="A5345" t="str">
            <v>275035107</v>
          </cell>
        </row>
        <row r="5346">
          <cell r="A5346" t="str">
            <v>275035109</v>
          </cell>
        </row>
        <row r="5347">
          <cell r="A5347" t="str">
            <v>275037000</v>
          </cell>
        </row>
        <row r="5348">
          <cell r="A5348" t="str">
            <v>275037100</v>
          </cell>
        </row>
        <row r="5349">
          <cell r="A5349" t="str">
            <v>275037104</v>
          </cell>
        </row>
        <row r="5350">
          <cell r="A5350" t="str">
            <v>275037107</v>
          </cell>
        </row>
        <row r="5351">
          <cell r="A5351" t="str">
            <v>275037200</v>
          </cell>
        </row>
        <row r="5352">
          <cell r="A5352" t="str">
            <v>275037207</v>
          </cell>
        </row>
        <row r="5353">
          <cell r="A5353" t="str">
            <v>275039000</v>
          </cell>
        </row>
        <row r="5354">
          <cell r="A5354" t="str">
            <v>275039100</v>
          </cell>
        </row>
        <row r="5355">
          <cell r="A5355" t="str">
            <v>275039200</v>
          </cell>
        </row>
        <row r="5356">
          <cell r="A5356" t="str">
            <v>275039206</v>
          </cell>
        </row>
        <row r="5357">
          <cell r="A5357" t="str">
            <v>275039400</v>
          </cell>
        </row>
        <row r="5358">
          <cell r="A5358" t="str">
            <v>275039408</v>
          </cell>
        </row>
        <row r="5359">
          <cell r="A5359" t="str">
            <v>275045000</v>
          </cell>
        </row>
        <row r="5360">
          <cell r="A5360" t="str">
            <v>275045100</v>
          </cell>
        </row>
        <row r="5361">
          <cell r="A5361" t="str">
            <v>275045103</v>
          </cell>
        </row>
        <row r="5362">
          <cell r="A5362" t="str">
            <v>275045106</v>
          </cell>
        </row>
        <row r="5363">
          <cell r="A5363" t="str">
            <v>275045108</v>
          </cell>
        </row>
        <row r="5364">
          <cell r="A5364" t="str">
            <v>275045111</v>
          </cell>
        </row>
        <row r="5365">
          <cell r="A5365" t="str">
            <v>275045112</v>
          </cell>
        </row>
        <row r="5366">
          <cell r="A5366" t="str">
            <v>275045113</v>
          </cell>
        </row>
        <row r="5367">
          <cell r="A5367" t="str">
            <v>275045200</v>
          </cell>
        </row>
        <row r="5368">
          <cell r="A5368" t="str">
            <v>275045202</v>
          </cell>
        </row>
        <row r="5369">
          <cell r="A5369" t="str">
            <v>275045203</v>
          </cell>
        </row>
        <row r="5370">
          <cell r="A5370" t="str">
            <v>275045205</v>
          </cell>
        </row>
        <row r="5371">
          <cell r="A5371" t="str">
            <v>275047000</v>
          </cell>
        </row>
        <row r="5372">
          <cell r="A5372" t="str">
            <v>275047100</v>
          </cell>
        </row>
        <row r="5373">
          <cell r="A5373" t="str">
            <v>275047103</v>
          </cell>
        </row>
        <row r="5374">
          <cell r="A5374" t="str">
            <v>275047104</v>
          </cell>
        </row>
        <row r="5375">
          <cell r="A5375" t="str">
            <v>275047108</v>
          </cell>
        </row>
        <row r="5376">
          <cell r="A5376" t="str">
            <v>275047111</v>
          </cell>
        </row>
        <row r="5377">
          <cell r="A5377" t="str">
            <v>275047113</v>
          </cell>
        </row>
        <row r="5378">
          <cell r="A5378" t="str">
            <v>275047114</v>
          </cell>
        </row>
        <row r="5379">
          <cell r="A5379" t="str">
            <v>275047117</v>
          </cell>
        </row>
        <row r="5380">
          <cell r="A5380" t="str">
            <v>275047118</v>
          </cell>
        </row>
        <row r="5381">
          <cell r="A5381" t="str">
            <v>275047119</v>
          </cell>
        </row>
        <row r="5382">
          <cell r="A5382" t="str">
            <v>275047121</v>
          </cell>
        </row>
        <row r="5383">
          <cell r="A5383" t="str">
            <v>275047122</v>
          </cell>
        </row>
        <row r="5384">
          <cell r="A5384" t="str">
            <v>275047400</v>
          </cell>
        </row>
        <row r="5385">
          <cell r="A5385" t="str">
            <v>275047406</v>
          </cell>
        </row>
        <row r="5386">
          <cell r="A5386" t="str">
            <v>275047409</v>
          </cell>
        </row>
        <row r="5387">
          <cell r="A5387" t="str">
            <v>275047411</v>
          </cell>
        </row>
        <row r="5388">
          <cell r="A5388" t="str">
            <v>275049000</v>
          </cell>
        </row>
        <row r="5389">
          <cell r="A5389" t="str">
            <v>275049100</v>
          </cell>
        </row>
        <row r="5390">
          <cell r="A5390" t="str">
            <v>275049103</v>
          </cell>
        </row>
        <row r="5391">
          <cell r="A5391" t="str">
            <v>275049300</v>
          </cell>
        </row>
        <row r="5392">
          <cell r="A5392" t="str">
            <v>275049400</v>
          </cell>
        </row>
        <row r="5393">
          <cell r="A5393" t="str">
            <v>275049402</v>
          </cell>
        </row>
        <row r="5394">
          <cell r="A5394" t="str">
            <v>275049406</v>
          </cell>
        </row>
        <row r="5395">
          <cell r="A5395" t="str">
            <v>275049500</v>
          </cell>
        </row>
        <row r="5396">
          <cell r="A5396" t="str">
            <v>275049502</v>
          </cell>
        </row>
        <row r="5397">
          <cell r="A5397" t="str">
            <v>275049503</v>
          </cell>
        </row>
        <row r="5398">
          <cell r="A5398" t="str">
            <v>275049504</v>
          </cell>
        </row>
        <row r="5399">
          <cell r="A5399" t="str">
            <v>275049507</v>
          </cell>
        </row>
        <row r="5400">
          <cell r="A5400" t="str">
            <v>275049509</v>
          </cell>
        </row>
        <row r="5401">
          <cell r="A5401" t="str">
            <v>275053000</v>
          </cell>
        </row>
        <row r="5402">
          <cell r="A5402" t="str">
            <v>275053100</v>
          </cell>
        </row>
        <row r="5403">
          <cell r="A5403" t="str">
            <v>275053103</v>
          </cell>
        </row>
        <row r="5404">
          <cell r="A5404" t="str">
            <v>275053104</v>
          </cell>
        </row>
        <row r="5405">
          <cell r="A5405" t="str">
            <v>275053106</v>
          </cell>
        </row>
        <row r="5406">
          <cell r="A5406" t="str">
            <v>275053300</v>
          </cell>
        </row>
        <row r="5407">
          <cell r="A5407" t="str">
            <v>275053302</v>
          </cell>
        </row>
        <row r="5408">
          <cell r="A5408" t="str">
            <v>275053305</v>
          </cell>
        </row>
        <row r="5409">
          <cell r="A5409" t="str">
            <v>275053311</v>
          </cell>
        </row>
        <row r="5410">
          <cell r="A5410" t="str">
            <v>275053400</v>
          </cell>
        </row>
        <row r="5411">
          <cell r="A5411" t="str">
            <v>275400000</v>
          </cell>
        </row>
        <row r="5412">
          <cell r="A5412" t="str">
            <v>275430000</v>
          </cell>
        </row>
        <row r="5413">
          <cell r="A5413" t="str">
            <v>275430100</v>
          </cell>
        </row>
        <row r="5414">
          <cell r="A5414" t="str">
            <v>275430200</v>
          </cell>
        </row>
        <row r="5415">
          <cell r="A5415" t="str">
            <v>275430202</v>
          </cell>
        </row>
        <row r="5416">
          <cell r="A5416" t="str">
            <v>275430204</v>
          </cell>
        </row>
        <row r="5417">
          <cell r="A5417" t="str">
            <v>275430205</v>
          </cell>
        </row>
        <row r="5418">
          <cell r="A5418" t="str">
            <v>275430206</v>
          </cell>
        </row>
        <row r="5419">
          <cell r="A5419" t="str">
            <v>275430207</v>
          </cell>
        </row>
        <row r="5420">
          <cell r="A5420" t="str">
            <v>275430208</v>
          </cell>
        </row>
        <row r="5421">
          <cell r="A5421" t="str">
            <v>275430209</v>
          </cell>
        </row>
        <row r="5422">
          <cell r="A5422" t="str">
            <v>275430212</v>
          </cell>
        </row>
        <row r="5423">
          <cell r="A5423" t="str">
            <v>275430213</v>
          </cell>
        </row>
        <row r="5424">
          <cell r="A5424" t="str">
            <v>275430214</v>
          </cell>
        </row>
        <row r="5425">
          <cell r="A5425" t="str">
            <v>275430215</v>
          </cell>
        </row>
        <row r="5426">
          <cell r="A5426" t="str">
            <v>275430216</v>
          </cell>
        </row>
        <row r="5427">
          <cell r="A5427" t="str">
            <v>275430217</v>
          </cell>
        </row>
        <row r="5428">
          <cell r="A5428" t="str">
            <v>275430218</v>
          </cell>
        </row>
        <row r="5429">
          <cell r="A5429" t="str">
            <v>275430219</v>
          </cell>
        </row>
        <row r="5430">
          <cell r="A5430" t="str">
            <v>275430221</v>
          </cell>
        </row>
        <row r="5431">
          <cell r="A5431" t="str">
            <v>275430222</v>
          </cell>
        </row>
        <row r="5432">
          <cell r="A5432" t="str">
            <v>275430223</v>
          </cell>
        </row>
        <row r="5433">
          <cell r="A5433" t="str">
            <v>275430224</v>
          </cell>
        </row>
        <row r="5434">
          <cell r="A5434" t="str">
            <v>275430225</v>
          </cell>
        </row>
        <row r="5435">
          <cell r="A5435" t="str">
            <v>275430300</v>
          </cell>
        </row>
        <row r="5436">
          <cell r="A5436" t="str">
            <v>275430302</v>
          </cell>
        </row>
        <row r="5437">
          <cell r="A5437" t="str">
            <v>275430303</v>
          </cell>
        </row>
        <row r="5438">
          <cell r="A5438" t="str">
            <v>275430304</v>
          </cell>
        </row>
        <row r="5439">
          <cell r="A5439" t="str">
            <v>275430305</v>
          </cell>
        </row>
        <row r="5440">
          <cell r="A5440" t="str">
            <v>275430306</v>
          </cell>
        </row>
        <row r="5441">
          <cell r="A5441" t="str">
            <v>275430307</v>
          </cell>
        </row>
        <row r="5442">
          <cell r="A5442" t="str">
            <v>275430308</v>
          </cell>
        </row>
        <row r="5443">
          <cell r="A5443" t="str">
            <v>275430309</v>
          </cell>
        </row>
        <row r="5444">
          <cell r="A5444" t="str">
            <v>275430311</v>
          </cell>
        </row>
        <row r="5445">
          <cell r="A5445" t="str">
            <v>275430312</v>
          </cell>
        </row>
        <row r="5446">
          <cell r="A5446" t="str">
            <v>275430313</v>
          </cell>
        </row>
        <row r="5447">
          <cell r="A5447" t="str">
            <v>275430314</v>
          </cell>
        </row>
        <row r="5448">
          <cell r="A5448" t="str">
            <v>275430315</v>
          </cell>
        </row>
        <row r="5449">
          <cell r="A5449" t="str">
            <v>275430316</v>
          </cell>
        </row>
        <row r="5450">
          <cell r="A5450" t="str">
            <v>275430317</v>
          </cell>
        </row>
        <row r="5451">
          <cell r="A5451" t="str">
            <v>275430318</v>
          </cell>
        </row>
        <row r="5452">
          <cell r="A5452" t="str">
            <v>275430319</v>
          </cell>
        </row>
        <row r="5453">
          <cell r="A5453" t="str">
            <v>275430321</v>
          </cell>
        </row>
        <row r="5454">
          <cell r="A5454" t="str">
            <v>275430322</v>
          </cell>
        </row>
        <row r="5455">
          <cell r="A5455" t="str">
            <v>275430323</v>
          </cell>
        </row>
        <row r="5456">
          <cell r="A5456" t="str">
            <v>275430324</v>
          </cell>
        </row>
        <row r="5457">
          <cell r="A5457" t="str">
            <v>275430325</v>
          </cell>
        </row>
        <row r="5458">
          <cell r="A5458" t="str">
            <v>275430400</v>
          </cell>
        </row>
        <row r="5459">
          <cell r="A5459" t="str">
            <v>275430402</v>
          </cell>
        </row>
        <row r="5460">
          <cell r="A5460" t="str">
            <v>275430403</v>
          </cell>
        </row>
        <row r="5461">
          <cell r="A5461" t="str">
            <v>275430404</v>
          </cell>
        </row>
        <row r="5462">
          <cell r="A5462" t="str">
            <v>275430405</v>
          </cell>
        </row>
        <row r="5463">
          <cell r="A5463" t="str">
            <v>275430406</v>
          </cell>
        </row>
        <row r="5464">
          <cell r="A5464" t="str">
            <v>275430407</v>
          </cell>
        </row>
        <row r="5465">
          <cell r="A5465" t="str">
            <v>275430408</v>
          </cell>
        </row>
        <row r="5466">
          <cell r="A5466" t="str">
            <v>275430409</v>
          </cell>
        </row>
        <row r="5467">
          <cell r="A5467" t="str">
            <v>275430411</v>
          </cell>
        </row>
        <row r="5468">
          <cell r="A5468" t="str">
            <v>275430412</v>
          </cell>
        </row>
        <row r="5469">
          <cell r="A5469" t="str">
            <v>275430413</v>
          </cell>
        </row>
        <row r="5470">
          <cell r="A5470" t="str">
            <v>275430414</v>
          </cell>
        </row>
        <row r="5471">
          <cell r="A5471" t="str">
            <v>275430415</v>
          </cell>
        </row>
        <row r="5472">
          <cell r="A5472" t="str">
            <v>275430416</v>
          </cell>
        </row>
        <row r="5473">
          <cell r="A5473" t="str">
            <v>275430417</v>
          </cell>
        </row>
        <row r="5474">
          <cell r="A5474" t="str">
            <v>275430418</v>
          </cell>
        </row>
        <row r="5475">
          <cell r="A5475" t="str">
            <v>275430419</v>
          </cell>
        </row>
        <row r="5476">
          <cell r="A5476" t="str">
            <v>275430421</v>
          </cell>
        </row>
        <row r="5477">
          <cell r="A5477" t="str">
            <v>275430422</v>
          </cell>
        </row>
        <row r="5478">
          <cell r="A5478" t="str">
            <v>275433000</v>
          </cell>
        </row>
        <row r="5479">
          <cell r="A5479" t="str">
            <v>275433100</v>
          </cell>
        </row>
        <row r="5480">
          <cell r="A5480" t="str">
            <v>275433102</v>
          </cell>
        </row>
        <row r="5481">
          <cell r="A5481" t="str">
            <v>275433103</v>
          </cell>
        </row>
        <row r="5482">
          <cell r="A5482" t="str">
            <v>275433104</v>
          </cell>
        </row>
        <row r="5483">
          <cell r="A5483" t="str">
            <v>275433105</v>
          </cell>
        </row>
        <row r="5484">
          <cell r="A5484" t="str">
            <v>275433106</v>
          </cell>
        </row>
        <row r="5485">
          <cell r="A5485" t="str">
            <v>275433107</v>
          </cell>
        </row>
        <row r="5486">
          <cell r="A5486" t="str">
            <v>275433111</v>
          </cell>
        </row>
        <row r="5487">
          <cell r="A5487" t="str">
            <v>275433112</v>
          </cell>
        </row>
        <row r="5488">
          <cell r="A5488" t="str">
            <v>275433113</v>
          </cell>
        </row>
        <row r="5489">
          <cell r="A5489" t="str">
            <v>275433114</v>
          </cell>
        </row>
        <row r="5490">
          <cell r="A5490" t="str">
            <v>275433117</v>
          </cell>
        </row>
        <row r="5491">
          <cell r="A5491" t="str">
            <v>275433118</v>
          </cell>
        </row>
        <row r="5492">
          <cell r="A5492" t="str">
            <v>275433119</v>
          </cell>
        </row>
        <row r="5493">
          <cell r="A5493" t="str">
            <v>275433121</v>
          </cell>
        </row>
        <row r="5494">
          <cell r="A5494" t="str">
            <v>275433200</v>
          </cell>
        </row>
        <row r="5495">
          <cell r="A5495" t="str">
            <v>275433204</v>
          </cell>
        </row>
        <row r="5496">
          <cell r="A5496" t="str">
            <v>275433205</v>
          </cell>
        </row>
        <row r="5497">
          <cell r="A5497" t="str">
            <v>275433206</v>
          </cell>
        </row>
        <row r="5498">
          <cell r="A5498" t="str">
            <v>275433207</v>
          </cell>
        </row>
        <row r="5499">
          <cell r="A5499" t="str">
            <v>275433208</v>
          </cell>
        </row>
        <row r="5500">
          <cell r="A5500" t="str">
            <v>275433209</v>
          </cell>
        </row>
        <row r="5501">
          <cell r="A5501" t="str">
            <v>275433211</v>
          </cell>
        </row>
        <row r="5502">
          <cell r="A5502" t="str">
            <v>275433212</v>
          </cell>
        </row>
        <row r="5503">
          <cell r="A5503" t="str">
            <v>275433213</v>
          </cell>
        </row>
        <row r="5504">
          <cell r="A5504" t="str">
            <v>275433215</v>
          </cell>
        </row>
        <row r="5505">
          <cell r="A5505" t="str">
            <v>275433216</v>
          </cell>
        </row>
        <row r="5506">
          <cell r="A5506" t="str">
            <v>275433217</v>
          </cell>
        </row>
        <row r="5507">
          <cell r="A5507" t="str">
            <v>275433218</v>
          </cell>
        </row>
        <row r="5508">
          <cell r="A5508" t="str">
            <v>275433219</v>
          </cell>
        </row>
        <row r="5509">
          <cell r="A5509" t="str">
            <v>275433223</v>
          </cell>
        </row>
        <row r="5510">
          <cell r="A5510" t="str">
            <v>275433224</v>
          </cell>
        </row>
        <row r="5511">
          <cell r="A5511" t="str">
            <v>275433226</v>
          </cell>
        </row>
        <row r="5512">
          <cell r="A5512" t="str">
            <v>275433227</v>
          </cell>
        </row>
        <row r="5513">
          <cell r="A5513" t="str">
            <v>275433228</v>
          </cell>
        </row>
        <row r="5514">
          <cell r="A5514" t="str">
            <v>275433229</v>
          </cell>
        </row>
        <row r="5515">
          <cell r="A5515" t="str">
            <v>275433231</v>
          </cell>
        </row>
        <row r="5516">
          <cell r="A5516" t="str">
            <v>275433232</v>
          </cell>
        </row>
        <row r="5517">
          <cell r="A5517" t="str">
            <v>275433300</v>
          </cell>
        </row>
        <row r="5518">
          <cell r="A5518" t="str">
            <v>275433302</v>
          </cell>
        </row>
        <row r="5519">
          <cell r="A5519" t="str">
            <v>275433303</v>
          </cell>
        </row>
        <row r="5520">
          <cell r="A5520" t="str">
            <v>275433304</v>
          </cell>
        </row>
        <row r="5521">
          <cell r="A5521" t="str">
            <v>275433305</v>
          </cell>
        </row>
        <row r="5522">
          <cell r="A5522" t="str">
            <v>275433306</v>
          </cell>
        </row>
        <row r="5523">
          <cell r="A5523" t="str">
            <v>275433307</v>
          </cell>
        </row>
        <row r="5524">
          <cell r="A5524" t="str">
            <v>275433308</v>
          </cell>
        </row>
        <row r="5525">
          <cell r="A5525" t="str">
            <v>275433309</v>
          </cell>
        </row>
        <row r="5526">
          <cell r="A5526" t="str">
            <v>275433312</v>
          </cell>
        </row>
        <row r="5527">
          <cell r="A5527" t="str">
            <v>275433313</v>
          </cell>
        </row>
        <row r="5528">
          <cell r="A5528" t="str">
            <v>275433314</v>
          </cell>
        </row>
        <row r="5529">
          <cell r="A5529" t="str">
            <v>275433315</v>
          </cell>
        </row>
        <row r="5530">
          <cell r="A5530" t="str">
            <v>275433316</v>
          </cell>
        </row>
        <row r="5531">
          <cell r="A5531" t="str">
            <v>275433317</v>
          </cell>
        </row>
        <row r="5532">
          <cell r="A5532" t="str">
            <v>275433318</v>
          </cell>
        </row>
        <row r="5533">
          <cell r="A5533" t="str">
            <v>275433319</v>
          </cell>
        </row>
        <row r="5534">
          <cell r="A5534" t="str">
            <v>275433321</v>
          </cell>
        </row>
        <row r="5535">
          <cell r="A5535" t="str">
            <v>275433322</v>
          </cell>
        </row>
        <row r="5536">
          <cell r="A5536" t="str">
            <v>275433323</v>
          </cell>
        </row>
        <row r="5537">
          <cell r="A5537" t="str">
            <v>275433324</v>
          </cell>
        </row>
        <row r="5538">
          <cell r="A5538" t="str">
            <v>275433325</v>
          </cell>
        </row>
        <row r="5539">
          <cell r="A5539" t="str">
            <v>275433400</v>
          </cell>
        </row>
        <row r="5540">
          <cell r="A5540" t="str">
            <v>275433402</v>
          </cell>
        </row>
        <row r="5541">
          <cell r="A5541" t="str">
            <v>275433403</v>
          </cell>
        </row>
        <row r="5542">
          <cell r="A5542" t="str">
            <v>275433404</v>
          </cell>
        </row>
        <row r="5543">
          <cell r="A5543" t="str">
            <v>275433405</v>
          </cell>
        </row>
        <row r="5544">
          <cell r="A5544" t="str">
            <v>275433407</v>
          </cell>
        </row>
        <row r="5545">
          <cell r="A5545" t="str">
            <v>275433408</v>
          </cell>
        </row>
        <row r="5546">
          <cell r="A5546" t="str">
            <v>275433409</v>
          </cell>
        </row>
        <row r="5547">
          <cell r="A5547" t="str">
            <v>275433411</v>
          </cell>
        </row>
        <row r="5548">
          <cell r="A5548" t="str">
            <v>275433412</v>
          </cell>
        </row>
        <row r="5549">
          <cell r="A5549" t="str">
            <v>275433413</v>
          </cell>
        </row>
        <row r="5550">
          <cell r="A5550" t="str">
            <v>275433415</v>
          </cell>
        </row>
        <row r="5551">
          <cell r="A5551" t="str">
            <v>275433418</v>
          </cell>
        </row>
        <row r="5552">
          <cell r="A5552" t="str">
            <v>275433419</v>
          </cell>
        </row>
        <row r="5553">
          <cell r="A5553" t="str">
            <v>275433422</v>
          </cell>
        </row>
        <row r="5554">
          <cell r="A5554" t="str">
            <v>275433423</v>
          </cell>
        </row>
        <row r="5555">
          <cell r="A5555" t="str">
            <v>275433424</v>
          </cell>
        </row>
        <row r="5556">
          <cell r="A5556" t="str">
            <v>275433425</v>
          </cell>
        </row>
        <row r="5557">
          <cell r="A5557" t="str">
            <v>275433426</v>
          </cell>
        </row>
        <row r="5558">
          <cell r="A5558" t="str">
            <v>275433427</v>
          </cell>
        </row>
        <row r="5559">
          <cell r="A5559" t="str">
            <v>275433428</v>
          </cell>
        </row>
        <row r="5560">
          <cell r="A5560" t="str">
            <v>275433429</v>
          </cell>
        </row>
        <row r="5561">
          <cell r="A5561" t="str">
            <v>275433431</v>
          </cell>
        </row>
        <row r="5562">
          <cell r="A5562" t="str">
            <v>275433432</v>
          </cell>
        </row>
        <row r="5563">
          <cell r="A5563" t="str">
            <v>275433433</v>
          </cell>
        </row>
        <row r="5564">
          <cell r="A5564" t="str">
            <v>275435000</v>
          </cell>
        </row>
        <row r="5565">
          <cell r="A5565" t="str">
            <v>275435100</v>
          </cell>
        </row>
        <row r="5566">
          <cell r="A5566" t="str">
            <v>275435103</v>
          </cell>
        </row>
        <row r="5567">
          <cell r="A5567" t="str">
            <v>275435104</v>
          </cell>
        </row>
        <row r="5568">
          <cell r="A5568" t="str">
            <v>275435105</v>
          </cell>
        </row>
        <row r="5569">
          <cell r="A5569" t="str">
            <v>275435106</v>
          </cell>
        </row>
        <row r="5570">
          <cell r="A5570" t="str">
            <v>275435107</v>
          </cell>
        </row>
        <row r="5571">
          <cell r="A5571" t="str">
            <v>275435108</v>
          </cell>
        </row>
        <row r="5572">
          <cell r="A5572" t="str">
            <v>275435111</v>
          </cell>
        </row>
        <row r="5573">
          <cell r="A5573" t="str">
            <v>275435112</v>
          </cell>
        </row>
        <row r="5574">
          <cell r="A5574" t="str">
            <v>275435113</v>
          </cell>
        </row>
        <row r="5575">
          <cell r="A5575" t="str">
            <v>275435114</v>
          </cell>
        </row>
        <row r="5576">
          <cell r="A5576" t="str">
            <v>275435116</v>
          </cell>
        </row>
        <row r="5577">
          <cell r="A5577" t="str">
            <v>275435117</v>
          </cell>
        </row>
        <row r="5578">
          <cell r="A5578" t="str">
            <v>275435119</v>
          </cell>
        </row>
        <row r="5579">
          <cell r="A5579" t="str">
            <v>275435121</v>
          </cell>
        </row>
        <row r="5580">
          <cell r="A5580" t="str">
            <v>275435122</v>
          </cell>
        </row>
        <row r="5581">
          <cell r="A5581" t="str">
            <v>275435123</v>
          </cell>
        </row>
        <row r="5582">
          <cell r="A5582" t="str">
            <v>275435124</v>
          </cell>
        </row>
        <row r="5583">
          <cell r="A5583" t="str">
            <v>275435125</v>
          </cell>
        </row>
        <row r="5584">
          <cell r="A5584" t="str">
            <v>275435126</v>
          </cell>
        </row>
        <row r="5585">
          <cell r="A5585" t="str">
            <v>275435127</v>
          </cell>
        </row>
        <row r="5586">
          <cell r="A5586" t="str">
            <v>275435128</v>
          </cell>
        </row>
        <row r="5587">
          <cell r="A5587" t="str">
            <v>275435129</v>
          </cell>
        </row>
        <row r="5588">
          <cell r="A5588" t="str">
            <v>275435131</v>
          </cell>
        </row>
        <row r="5589">
          <cell r="A5589" t="str">
            <v>275435200</v>
          </cell>
        </row>
        <row r="5590">
          <cell r="A5590" t="str">
            <v>275435202</v>
          </cell>
        </row>
        <row r="5591">
          <cell r="A5591" t="str">
            <v>275435203</v>
          </cell>
        </row>
        <row r="5592">
          <cell r="A5592" t="str">
            <v>275435204</v>
          </cell>
        </row>
        <row r="5593">
          <cell r="A5593" t="str">
            <v>275435205</v>
          </cell>
        </row>
        <row r="5594">
          <cell r="A5594" t="str">
            <v>275435206</v>
          </cell>
        </row>
        <row r="5595">
          <cell r="A5595" t="str">
            <v>275435207</v>
          </cell>
        </row>
        <row r="5596">
          <cell r="A5596" t="str">
            <v>275435208</v>
          </cell>
        </row>
        <row r="5597">
          <cell r="A5597" t="str">
            <v>275435209</v>
          </cell>
        </row>
        <row r="5598">
          <cell r="A5598" t="str">
            <v>275435211</v>
          </cell>
        </row>
        <row r="5599">
          <cell r="A5599" t="str">
            <v>275435212</v>
          </cell>
        </row>
        <row r="5600">
          <cell r="A5600" t="str">
            <v>275435213</v>
          </cell>
        </row>
        <row r="5601">
          <cell r="A5601" t="str">
            <v>275435214</v>
          </cell>
        </row>
        <row r="5602">
          <cell r="A5602" t="str">
            <v>275435216</v>
          </cell>
        </row>
        <row r="5603">
          <cell r="A5603" t="str">
            <v>275435217</v>
          </cell>
        </row>
        <row r="5604">
          <cell r="A5604" t="str">
            <v>275435218</v>
          </cell>
        </row>
        <row r="5605">
          <cell r="A5605" t="str">
            <v>275435219</v>
          </cell>
        </row>
        <row r="5606">
          <cell r="A5606" t="str">
            <v>275435222</v>
          </cell>
        </row>
        <row r="5607">
          <cell r="A5607" t="str">
            <v>275435223</v>
          </cell>
        </row>
        <row r="5608">
          <cell r="A5608" t="str">
            <v>275435224</v>
          </cell>
        </row>
        <row r="5609">
          <cell r="A5609" t="str">
            <v>275435300</v>
          </cell>
        </row>
        <row r="5610">
          <cell r="A5610" t="str">
            <v>275435304</v>
          </cell>
        </row>
        <row r="5611">
          <cell r="A5611" t="str">
            <v>275435312</v>
          </cell>
        </row>
        <row r="5612">
          <cell r="A5612" t="str">
            <v>275435314</v>
          </cell>
        </row>
        <row r="5613">
          <cell r="A5613" t="str">
            <v>275437000</v>
          </cell>
        </row>
        <row r="5614">
          <cell r="A5614" t="str">
            <v>275437100</v>
          </cell>
        </row>
        <row r="5615">
          <cell r="A5615" t="str">
            <v>275437102</v>
          </cell>
        </row>
        <row r="5616">
          <cell r="A5616" t="str">
            <v>275437103</v>
          </cell>
        </row>
        <row r="5617">
          <cell r="A5617" t="str">
            <v>275437105</v>
          </cell>
        </row>
        <row r="5618">
          <cell r="A5618" t="str">
            <v>275437106</v>
          </cell>
        </row>
        <row r="5619">
          <cell r="A5619" t="str">
            <v>275437108</v>
          </cell>
        </row>
        <row r="5620">
          <cell r="A5620" t="str">
            <v>275437109</v>
          </cell>
        </row>
        <row r="5621">
          <cell r="A5621" t="str">
            <v>275437111</v>
          </cell>
        </row>
        <row r="5622">
          <cell r="A5622" t="str">
            <v>275437112</v>
          </cell>
        </row>
        <row r="5623">
          <cell r="A5623" t="str">
            <v>275437113</v>
          </cell>
        </row>
        <row r="5624">
          <cell r="A5624" t="str">
            <v>275437114</v>
          </cell>
        </row>
        <row r="5625">
          <cell r="A5625" t="str">
            <v>275437115</v>
          </cell>
        </row>
        <row r="5626">
          <cell r="A5626" t="str">
            <v>275437116</v>
          </cell>
        </row>
        <row r="5627">
          <cell r="A5627" t="str">
            <v>275437117</v>
          </cell>
        </row>
        <row r="5628">
          <cell r="A5628" t="str">
            <v>275437118</v>
          </cell>
        </row>
        <row r="5629">
          <cell r="A5629" t="str">
            <v>275437119</v>
          </cell>
        </row>
        <row r="5630">
          <cell r="A5630" t="str">
            <v>275437121</v>
          </cell>
        </row>
        <row r="5631">
          <cell r="A5631" t="str">
            <v>275437122</v>
          </cell>
        </row>
        <row r="5632">
          <cell r="A5632" t="str">
            <v>275437123</v>
          </cell>
        </row>
        <row r="5633">
          <cell r="A5633" t="str">
            <v>275437124</v>
          </cell>
        </row>
        <row r="5634">
          <cell r="A5634" t="str">
            <v>275437125</v>
          </cell>
        </row>
        <row r="5635">
          <cell r="A5635" t="str">
            <v>275437126</v>
          </cell>
        </row>
        <row r="5636">
          <cell r="A5636" t="str">
            <v>275437127</v>
          </cell>
        </row>
        <row r="5637">
          <cell r="A5637" t="str">
            <v>275437128</v>
          </cell>
        </row>
        <row r="5638">
          <cell r="A5638" t="str">
            <v>275437129</v>
          </cell>
        </row>
        <row r="5639">
          <cell r="A5639" t="str">
            <v>275437131</v>
          </cell>
        </row>
        <row r="5640">
          <cell r="A5640" t="str">
            <v>275437132</v>
          </cell>
        </row>
        <row r="5641">
          <cell r="A5641" t="str">
            <v>275437133</v>
          </cell>
        </row>
        <row r="5642">
          <cell r="A5642" t="str">
            <v>275437134</v>
          </cell>
        </row>
        <row r="5643">
          <cell r="A5643" t="str">
            <v>275437135</v>
          </cell>
        </row>
        <row r="5644">
          <cell r="A5644" t="str">
            <v>275437136</v>
          </cell>
        </row>
        <row r="5645">
          <cell r="A5645" t="str">
            <v>275437137</v>
          </cell>
        </row>
        <row r="5646">
          <cell r="A5646" t="str">
            <v>275437138</v>
          </cell>
        </row>
        <row r="5647">
          <cell r="A5647" t="str">
            <v>275437139</v>
          </cell>
        </row>
        <row r="5648">
          <cell r="A5648" t="str">
            <v>275437141</v>
          </cell>
        </row>
        <row r="5649">
          <cell r="A5649" t="str">
            <v>275437142</v>
          </cell>
        </row>
        <row r="5650">
          <cell r="A5650" t="str">
            <v>275437143</v>
          </cell>
        </row>
        <row r="5651">
          <cell r="A5651" t="str">
            <v>275437144</v>
          </cell>
        </row>
        <row r="5652">
          <cell r="A5652" t="str">
            <v>275437200</v>
          </cell>
        </row>
        <row r="5653">
          <cell r="A5653" t="str">
            <v>275437202</v>
          </cell>
        </row>
        <row r="5654">
          <cell r="A5654" t="str">
            <v>275437300</v>
          </cell>
        </row>
        <row r="5655">
          <cell r="A5655" t="str">
            <v>275437303</v>
          </cell>
        </row>
        <row r="5656">
          <cell r="A5656" t="str">
            <v>275437304</v>
          </cell>
        </row>
        <row r="5657">
          <cell r="A5657" t="str">
            <v>275437305</v>
          </cell>
        </row>
        <row r="5658">
          <cell r="A5658" t="str">
            <v>275437306</v>
          </cell>
        </row>
        <row r="5659">
          <cell r="A5659" t="str">
            <v>275437308</v>
          </cell>
        </row>
        <row r="5660">
          <cell r="A5660" t="str">
            <v>275437309</v>
          </cell>
        </row>
        <row r="5661">
          <cell r="A5661" t="str">
            <v>275437311</v>
          </cell>
        </row>
        <row r="5662">
          <cell r="A5662" t="str">
            <v>275437312</v>
          </cell>
        </row>
        <row r="5663">
          <cell r="A5663" t="str">
            <v>275439000</v>
          </cell>
        </row>
        <row r="5664">
          <cell r="A5664" t="str">
            <v>275439100</v>
          </cell>
        </row>
        <row r="5665">
          <cell r="A5665" t="str">
            <v>275439200</v>
          </cell>
        </row>
        <row r="5666">
          <cell r="A5666" t="str">
            <v>275439202</v>
          </cell>
        </row>
        <row r="5667">
          <cell r="A5667" t="str">
            <v>275439204</v>
          </cell>
        </row>
        <row r="5668">
          <cell r="A5668" t="str">
            <v>275439207</v>
          </cell>
        </row>
        <row r="5669">
          <cell r="A5669" t="str">
            <v>275439208</v>
          </cell>
        </row>
        <row r="5670">
          <cell r="A5670" t="str">
            <v>275439209</v>
          </cell>
        </row>
        <row r="5671">
          <cell r="A5671" t="str">
            <v>275439212</v>
          </cell>
        </row>
        <row r="5672">
          <cell r="A5672" t="str">
            <v>275439213</v>
          </cell>
        </row>
        <row r="5673">
          <cell r="A5673" t="str">
            <v>275439215</v>
          </cell>
        </row>
        <row r="5674">
          <cell r="A5674" t="str">
            <v>275439300</v>
          </cell>
        </row>
        <row r="5675">
          <cell r="A5675" t="str">
            <v>275439314</v>
          </cell>
        </row>
        <row r="5676">
          <cell r="A5676" t="str">
            <v>275439400</v>
          </cell>
        </row>
        <row r="5677">
          <cell r="A5677" t="str">
            <v>275439405</v>
          </cell>
        </row>
        <row r="5678">
          <cell r="A5678" t="str">
            <v>275439406</v>
          </cell>
        </row>
        <row r="5679">
          <cell r="A5679" t="str">
            <v>275439407</v>
          </cell>
        </row>
        <row r="5680">
          <cell r="A5680" t="str">
            <v>275439408</v>
          </cell>
        </row>
        <row r="5681">
          <cell r="A5681" t="str">
            <v>275439409</v>
          </cell>
        </row>
        <row r="5682">
          <cell r="A5682" t="str">
            <v>275439411</v>
          </cell>
        </row>
        <row r="5683">
          <cell r="A5683" t="str">
            <v>275439412</v>
          </cell>
        </row>
        <row r="5684">
          <cell r="A5684" t="str">
            <v>275439413</v>
          </cell>
        </row>
        <row r="5685">
          <cell r="A5685" t="str">
            <v>275439414</v>
          </cell>
        </row>
        <row r="5686">
          <cell r="A5686" t="str">
            <v>275443000</v>
          </cell>
        </row>
        <row r="5687">
          <cell r="A5687" t="str">
            <v>275443100</v>
          </cell>
        </row>
        <row r="5688">
          <cell r="A5688" t="str">
            <v>275443200</v>
          </cell>
        </row>
        <row r="5689">
          <cell r="A5689" t="str">
            <v>275443205</v>
          </cell>
        </row>
        <row r="5690">
          <cell r="A5690" t="str">
            <v>275443300</v>
          </cell>
        </row>
        <row r="5691">
          <cell r="A5691" t="str">
            <v>275443302</v>
          </cell>
        </row>
        <row r="5692">
          <cell r="A5692" t="str">
            <v>275443303</v>
          </cell>
        </row>
        <row r="5693">
          <cell r="A5693" t="str">
            <v>275443304</v>
          </cell>
        </row>
        <row r="5694">
          <cell r="A5694" t="str">
            <v>275443305</v>
          </cell>
        </row>
        <row r="5695">
          <cell r="A5695" t="str">
            <v>275443306</v>
          </cell>
        </row>
        <row r="5696">
          <cell r="A5696" t="str">
            <v>275443307</v>
          </cell>
        </row>
        <row r="5697">
          <cell r="A5697" t="str">
            <v>275443308</v>
          </cell>
        </row>
        <row r="5698">
          <cell r="A5698" t="str">
            <v>275443311</v>
          </cell>
        </row>
        <row r="5699">
          <cell r="A5699" t="str">
            <v>275443312</v>
          </cell>
        </row>
        <row r="5700">
          <cell r="A5700" t="str">
            <v>275443313</v>
          </cell>
        </row>
        <row r="5701">
          <cell r="A5701" t="str">
            <v>275443314</v>
          </cell>
        </row>
        <row r="5702">
          <cell r="A5702" t="str">
            <v>275443316</v>
          </cell>
        </row>
        <row r="5703">
          <cell r="A5703" t="str">
            <v>275443317</v>
          </cell>
        </row>
        <row r="5704">
          <cell r="A5704" t="str">
            <v>275443318</v>
          </cell>
        </row>
        <row r="5705">
          <cell r="A5705" t="str">
            <v>275443319</v>
          </cell>
        </row>
        <row r="5706">
          <cell r="A5706" t="str">
            <v>275443321</v>
          </cell>
        </row>
        <row r="5707">
          <cell r="A5707" t="str">
            <v>275443322</v>
          </cell>
        </row>
        <row r="5708">
          <cell r="A5708" t="str">
            <v>275443323</v>
          </cell>
        </row>
        <row r="5709">
          <cell r="A5709" t="str">
            <v>275443325</v>
          </cell>
        </row>
        <row r="5710">
          <cell r="A5710" t="str">
            <v>275443326</v>
          </cell>
        </row>
        <row r="5711">
          <cell r="A5711" t="str">
            <v>275443327</v>
          </cell>
        </row>
        <row r="5712">
          <cell r="A5712" t="str">
            <v>275443328</v>
          </cell>
        </row>
        <row r="5713">
          <cell r="A5713" t="str">
            <v>275443329</v>
          </cell>
        </row>
        <row r="5714">
          <cell r="A5714" t="str">
            <v>275443331</v>
          </cell>
        </row>
        <row r="5715">
          <cell r="A5715" t="str">
            <v>275443332</v>
          </cell>
        </row>
        <row r="5716">
          <cell r="A5716" t="str">
            <v>275443333</v>
          </cell>
        </row>
        <row r="5717">
          <cell r="A5717" t="str">
            <v>275443334</v>
          </cell>
        </row>
        <row r="5718">
          <cell r="A5718" t="str">
            <v>275443335</v>
          </cell>
        </row>
        <row r="5719">
          <cell r="A5719" t="str">
            <v>275443336</v>
          </cell>
        </row>
        <row r="5720">
          <cell r="A5720" t="str">
            <v>275443337</v>
          </cell>
        </row>
        <row r="5721">
          <cell r="A5721" t="str">
            <v>275443338</v>
          </cell>
        </row>
        <row r="5722">
          <cell r="A5722" t="str">
            <v>275443339</v>
          </cell>
        </row>
        <row r="5723">
          <cell r="A5723" t="str">
            <v>275443341</v>
          </cell>
        </row>
        <row r="5724">
          <cell r="A5724" t="str">
            <v>275443342</v>
          </cell>
        </row>
        <row r="5725">
          <cell r="A5725" t="str">
            <v>275443343</v>
          </cell>
        </row>
        <row r="5726">
          <cell r="A5726" t="str">
            <v>275443344</v>
          </cell>
        </row>
        <row r="5727">
          <cell r="A5727" t="str">
            <v>275443345</v>
          </cell>
        </row>
        <row r="5728">
          <cell r="A5728" t="str">
            <v>275443346</v>
          </cell>
        </row>
        <row r="5729">
          <cell r="A5729" t="str">
            <v>275443347</v>
          </cell>
        </row>
        <row r="5730">
          <cell r="A5730" t="str">
            <v>275443348</v>
          </cell>
        </row>
        <row r="5731">
          <cell r="A5731" t="str">
            <v>275443349</v>
          </cell>
        </row>
        <row r="5732">
          <cell r="A5732" t="str">
            <v>275443351</v>
          </cell>
        </row>
        <row r="5733">
          <cell r="A5733" t="str">
            <v>275443352</v>
          </cell>
        </row>
        <row r="5734">
          <cell r="A5734" t="str">
            <v>275443354</v>
          </cell>
        </row>
        <row r="5735">
          <cell r="A5735" t="str">
            <v>275443400</v>
          </cell>
        </row>
        <row r="5736">
          <cell r="A5736" t="str">
            <v>275443402</v>
          </cell>
        </row>
        <row r="5737">
          <cell r="A5737" t="str">
            <v>275443403</v>
          </cell>
        </row>
        <row r="5738">
          <cell r="A5738" t="str">
            <v>275443404</v>
          </cell>
        </row>
        <row r="5739">
          <cell r="A5739" t="str">
            <v>275443405</v>
          </cell>
        </row>
        <row r="5740">
          <cell r="A5740" t="str">
            <v>275443407</v>
          </cell>
        </row>
        <row r="5741">
          <cell r="A5741" t="str">
            <v>275443408</v>
          </cell>
        </row>
        <row r="5742">
          <cell r="A5742" t="str">
            <v>275443409</v>
          </cell>
        </row>
        <row r="5743">
          <cell r="A5743" t="str">
            <v>275443411</v>
          </cell>
        </row>
        <row r="5744">
          <cell r="A5744" t="str">
            <v>275443412</v>
          </cell>
        </row>
        <row r="5745">
          <cell r="A5745" t="str">
            <v>275443413</v>
          </cell>
        </row>
        <row r="5746">
          <cell r="A5746" t="str">
            <v>275443414</v>
          </cell>
        </row>
        <row r="5747">
          <cell r="A5747" t="str">
            <v>275443415</v>
          </cell>
        </row>
        <row r="5748">
          <cell r="A5748" t="str">
            <v>275443416</v>
          </cell>
        </row>
        <row r="5749">
          <cell r="A5749" t="str">
            <v>275443417</v>
          </cell>
        </row>
        <row r="5750">
          <cell r="A5750" t="str">
            <v>275443418</v>
          </cell>
        </row>
        <row r="5751">
          <cell r="A5751" t="str">
            <v>275443419</v>
          </cell>
        </row>
        <row r="5752">
          <cell r="A5752" t="str">
            <v>275443421</v>
          </cell>
        </row>
        <row r="5753">
          <cell r="A5753" t="str">
            <v>275443423</v>
          </cell>
        </row>
        <row r="5754">
          <cell r="A5754" t="str">
            <v>275443424</v>
          </cell>
        </row>
        <row r="5755">
          <cell r="A5755" t="str">
            <v>275443425</v>
          </cell>
        </row>
        <row r="5756">
          <cell r="A5756" t="str">
            <v>275443426</v>
          </cell>
        </row>
        <row r="5757">
          <cell r="A5757" t="str">
            <v>275443427</v>
          </cell>
        </row>
        <row r="5758">
          <cell r="A5758" t="str">
            <v>275443428</v>
          </cell>
        </row>
        <row r="5759">
          <cell r="A5759" t="str">
            <v>275443429</v>
          </cell>
        </row>
        <row r="5760">
          <cell r="A5760" t="str">
            <v>275443431</v>
          </cell>
        </row>
        <row r="5761">
          <cell r="A5761" t="str">
            <v>275443432</v>
          </cell>
        </row>
        <row r="5762">
          <cell r="A5762" t="str">
            <v>275443433</v>
          </cell>
        </row>
        <row r="5763">
          <cell r="A5763" t="str">
            <v>275443434</v>
          </cell>
        </row>
        <row r="5764">
          <cell r="A5764" t="str">
            <v>275443435</v>
          </cell>
        </row>
        <row r="5765">
          <cell r="A5765" t="str">
            <v>275443436</v>
          </cell>
        </row>
        <row r="5766">
          <cell r="A5766" t="str">
            <v>275443438</v>
          </cell>
        </row>
        <row r="5767">
          <cell r="A5767" t="str">
            <v>275443439</v>
          </cell>
        </row>
        <row r="5768">
          <cell r="A5768" t="str">
            <v>275443441</v>
          </cell>
        </row>
        <row r="5769">
          <cell r="A5769" t="str">
            <v>275443442</v>
          </cell>
        </row>
        <row r="5770">
          <cell r="A5770" t="str">
            <v>275443443</v>
          </cell>
        </row>
        <row r="5771">
          <cell r="A5771" t="str">
            <v>275443444</v>
          </cell>
        </row>
        <row r="5772">
          <cell r="A5772" t="str">
            <v>275443445</v>
          </cell>
        </row>
        <row r="5773">
          <cell r="A5773" t="str">
            <v>275443446</v>
          </cell>
        </row>
        <row r="5774">
          <cell r="A5774" t="str">
            <v>275443500</v>
          </cell>
        </row>
        <row r="5775">
          <cell r="A5775" t="str">
            <v>275443502</v>
          </cell>
        </row>
        <row r="5776">
          <cell r="A5776" t="str">
            <v>275443503</v>
          </cell>
        </row>
        <row r="5777">
          <cell r="A5777" t="str">
            <v>275443504</v>
          </cell>
        </row>
        <row r="5778">
          <cell r="A5778" t="str">
            <v>275443505</v>
          </cell>
        </row>
        <row r="5779">
          <cell r="A5779" t="str">
            <v>275443507</v>
          </cell>
        </row>
        <row r="5780">
          <cell r="A5780" t="str">
            <v>275443508</v>
          </cell>
        </row>
        <row r="5781">
          <cell r="A5781" t="str">
            <v>275443509</v>
          </cell>
        </row>
        <row r="5782">
          <cell r="A5782" t="str">
            <v>275443511</v>
          </cell>
        </row>
        <row r="5783">
          <cell r="A5783" t="str">
            <v>275443512</v>
          </cell>
        </row>
        <row r="5784">
          <cell r="A5784" t="str">
            <v>275443513</v>
          </cell>
        </row>
        <row r="5785">
          <cell r="A5785" t="str">
            <v>275443514</v>
          </cell>
        </row>
        <row r="5786">
          <cell r="A5786" t="str">
            <v>275443515</v>
          </cell>
        </row>
        <row r="5787">
          <cell r="A5787" t="str">
            <v>275443516</v>
          </cell>
        </row>
        <row r="5788">
          <cell r="A5788" t="str">
            <v>275443517</v>
          </cell>
        </row>
        <row r="5789">
          <cell r="A5789" t="str">
            <v>275443518</v>
          </cell>
        </row>
        <row r="5790">
          <cell r="A5790" t="str">
            <v>275443519</v>
          </cell>
        </row>
        <row r="5791">
          <cell r="A5791" t="str">
            <v>275443521</v>
          </cell>
        </row>
        <row r="5792">
          <cell r="A5792" t="str">
            <v>275443522</v>
          </cell>
        </row>
        <row r="5793">
          <cell r="A5793" t="str">
            <v>275443523</v>
          </cell>
        </row>
        <row r="5794">
          <cell r="A5794" t="str">
            <v>275443525</v>
          </cell>
        </row>
        <row r="5795">
          <cell r="A5795" t="str">
            <v>275443526</v>
          </cell>
        </row>
        <row r="5796">
          <cell r="A5796" t="str">
            <v>275443527</v>
          </cell>
        </row>
        <row r="5797">
          <cell r="A5797" t="str">
            <v>275443528</v>
          </cell>
        </row>
        <row r="5798">
          <cell r="A5798" t="str">
            <v>275447000</v>
          </cell>
        </row>
        <row r="5799">
          <cell r="A5799" t="str">
            <v>275447100</v>
          </cell>
        </row>
        <row r="5800">
          <cell r="A5800" t="str">
            <v>275447102</v>
          </cell>
        </row>
        <row r="5801">
          <cell r="A5801" t="str">
            <v>275447103</v>
          </cell>
        </row>
        <row r="5802">
          <cell r="A5802" t="str">
            <v>275447104</v>
          </cell>
        </row>
        <row r="5803">
          <cell r="A5803" t="str">
            <v>275447106</v>
          </cell>
        </row>
        <row r="5804">
          <cell r="A5804" t="str">
            <v>275447107</v>
          </cell>
        </row>
        <row r="5805">
          <cell r="A5805" t="str">
            <v>275447108</v>
          </cell>
        </row>
        <row r="5806">
          <cell r="A5806" t="str">
            <v>275447109</v>
          </cell>
        </row>
        <row r="5807">
          <cell r="A5807" t="str">
            <v>275447135</v>
          </cell>
        </row>
        <row r="5808">
          <cell r="A5808" t="str">
            <v>275447136</v>
          </cell>
        </row>
        <row r="5809">
          <cell r="A5809" t="str">
            <v>275447137</v>
          </cell>
        </row>
        <row r="5810">
          <cell r="A5810" t="str">
            <v>275447138</v>
          </cell>
        </row>
        <row r="5811">
          <cell r="A5811" t="str">
            <v>275447139</v>
          </cell>
        </row>
        <row r="5812">
          <cell r="A5812" t="str">
            <v>275447141</v>
          </cell>
        </row>
        <row r="5813">
          <cell r="A5813" t="str">
            <v>275447200</v>
          </cell>
        </row>
        <row r="5814">
          <cell r="A5814" t="str">
            <v>275447202</v>
          </cell>
        </row>
        <row r="5815">
          <cell r="A5815" t="str">
            <v>275447203</v>
          </cell>
        </row>
        <row r="5816">
          <cell r="A5816" t="str">
            <v>275447204</v>
          </cell>
        </row>
        <row r="5817">
          <cell r="A5817" t="str">
            <v>275447205</v>
          </cell>
        </row>
        <row r="5818">
          <cell r="A5818" t="str">
            <v>275447206</v>
          </cell>
        </row>
        <row r="5819">
          <cell r="A5819" t="str">
            <v>275447207</v>
          </cell>
        </row>
        <row r="5820">
          <cell r="A5820" t="str">
            <v>275447208</v>
          </cell>
        </row>
        <row r="5821">
          <cell r="A5821" t="str">
            <v>275447209</v>
          </cell>
        </row>
        <row r="5822">
          <cell r="A5822" t="str">
            <v>275447211</v>
          </cell>
        </row>
        <row r="5823">
          <cell r="A5823" t="str">
            <v>275447212</v>
          </cell>
        </row>
        <row r="5824">
          <cell r="A5824" t="str">
            <v>275447213</v>
          </cell>
        </row>
        <row r="5825">
          <cell r="A5825" t="str">
            <v>275800000</v>
          </cell>
        </row>
        <row r="5826">
          <cell r="A5826" t="str">
            <v>275830000</v>
          </cell>
        </row>
        <row r="5827">
          <cell r="A5827" t="str">
            <v>275830100</v>
          </cell>
        </row>
        <row r="5828">
          <cell r="A5828" t="str">
            <v>275830200</v>
          </cell>
        </row>
        <row r="5829">
          <cell r="A5829" t="str">
            <v>275830203</v>
          </cell>
        </row>
        <row r="5830">
          <cell r="A5830" t="str">
            <v>275830204</v>
          </cell>
        </row>
        <row r="5831">
          <cell r="A5831" t="str">
            <v>275830205</v>
          </cell>
        </row>
        <row r="5832">
          <cell r="A5832" t="str">
            <v>275830206</v>
          </cell>
        </row>
        <row r="5833">
          <cell r="A5833" t="str">
            <v>275830400</v>
          </cell>
        </row>
        <row r="5834">
          <cell r="A5834" t="str">
            <v>275830405</v>
          </cell>
        </row>
        <row r="5835">
          <cell r="A5835" t="str">
            <v>275830406</v>
          </cell>
        </row>
        <row r="5836">
          <cell r="A5836" t="str">
            <v>275830407</v>
          </cell>
        </row>
        <row r="5837">
          <cell r="A5837" t="str">
            <v>275833000</v>
          </cell>
        </row>
        <row r="5838">
          <cell r="A5838" t="str">
            <v>275833100</v>
          </cell>
        </row>
        <row r="5839">
          <cell r="A5839" t="str">
            <v>275833300</v>
          </cell>
        </row>
        <row r="5840">
          <cell r="A5840" t="str">
            <v>275833302</v>
          </cell>
        </row>
        <row r="5841">
          <cell r="A5841" t="str">
            <v>275833303</v>
          </cell>
        </row>
        <row r="5842">
          <cell r="A5842" t="str">
            <v>275833305</v>
          </cell>
        </row>
        <row r="5843">
          <cell r="A5843" t="str">
            <v>275833500</v>
          </cell>
        </row>
        <row r="5844">
          <cell r="A5844" t="str">
            <v>275833504</v>
          </cell>
        </row>
        <row r="5845">
          <cell r="A5845" t="str">
            <v>275833507</v>
          </cell>
        </row>
        <row r="5846">
          <cell r="A5846" t="str">
            <v>275833508</v>
          </cell>
        </row>
        <row r="5847">
          <cell r="A5847" t="str">
            <v>275835000</v>
          </cell>
        </row>
        <row r="5848">
          <cell r="A5848" t="str">
            <v>275835100</v>
          </cell>
        </row>
        <row r="5849">
          <cell r="A5849" t="str">
            <v>275835102</v>
          </cell>
        </row>
        <row r="5850">
          <cell r="A5850" t="str">
            <v>275835105</v>
          </cell>
        </row>
        <row r="5851">
          <cell r="A5851" t="str">
            <v>275835200</v>
          </cell>
        </row>
        <row r="5852">
          <cell r="A5852" t="str">
            <v>275835202</v>
          </cell>
        </row>
        <row r="5853">
          <cell r="A5853" t="str">
            <v>275837000</v>
          </cell>
        </row>
        <row r="5854">
          <cell r="A5854" t="str">
            <v>275837100</v>
          </cell>
        </row>
        <row r="5855">
          <cell r="A5855" t="str">
            <v>275837102</v>
          </cell>
        </row>
        <row r="5856">
          <cell r="A5856" t="str">
            <v>275837103</v>
          </cell>
        </row>
        <row r="5857">
          <cell r="A5857" t="str">
            <v>275837200</v>
          </cell>
        </row>
        <row r="5858">
          <cell r="A5858" t="str">
            <v>275837202</v>
          </cell>
        </row>
        <row r="5859">
          <cell r="A5859" t="str">
            <v>275839000</v>
          </cell>
        </row>
        <row r="5860">
          <cell r="A5860" t="str">
            <v>275839100</v>
          </cell>
        </row>
        <row r="5861">
          <cell r="A5861" t="str">
            <v>275839200</v>
          </cell>
        </row>
        <row r="5862">
          <cell r="A5862" t="str">
            <v>275839202</v>
          </cell>
        </row>
        <row r="5863">
          <cell r="A5863" t="str">
            <v>275839300</v>
          </cell>
        </row>
        <row r="5864">
          <cell r="A5864" t="str">
            <v>275839302</v>
          </cell>
        </row>
        <row r="5865">
          <cell r="A5865" t="str">
            <v>275839400</v>
          </cell>
        </row>
        <row r="5866">
          <cell r="A5866" t="str">
            <v>275839500</v>
          </cell>
        </row>
        <row r="5867">
          <cell r="A5867" t="str">
            <v>275839503</v>
          </cell>
        </row>
        <row r="5868">
          <cell r="A5868" t="str">
            <v>275839504</v>
          </cell>
        </row>
        <row r="5869">
          <cell r="A5869" t="str">
            <v>275843000</v>
          </cell>
        </row>
        <row r="5870">
          <cell r="A5870" t="str">
            <v>275843100</v>
          </cell>
        </row>
        <row r="5871">
          <cell r="A5871" t="str">
            <v>275843200</v>
          </cell>
        </row>
        <row r="5872">
          <cell r="A5872" t="str">
            <v>275845000</v>
          </cell>
        </row>
        <row r="5873">
          <cell r="A5873" t="str">
            <v>275845100</v>
          </cell>
        </row>
        <row r="5874">
          <cell r="A5874" t="str">
            <v>275845200</v>
          </cell>
        </row>
        <row r="5875">
          <cell r="A5875" t="str">
            <v>275845203</v>
          </cell>
        </row>
        <row r="5876">
          <cell r="A5876" t="str">
            <v>275845205</v>
          </cell>
        </row>
        <row r="5877">
          <cell r="A5877" t="str">
            <v>275845206</v>
          </cell>
        </row>
        <row r="5878">
          <cell r="A5878" t="str">
            <v>275845207</v>
          </cell>
        </row>
        <row r="5879">
          <cell r="A5879" t="str">
            <v>275845208</v>
          </cell>
        </row>
        <row r="5880">
          <cell r="A5880" t="str">
            <v>275845209</v>
          </cell>
        </row>
        <row r="5881">
          <cell r="A5881" t="str">
            <v>275845300</v>
          </cell>
        </row>
        <row r="5882">
          <cell r="A5882" t="str">
            <v>275845303</v>
          </cell>
        </row>
        <row r="5883">
          <cell r="A5883" t="str">
            <v>275845304</v>
          </cell>
        </row>
        <row r="5884">
          <cell r="A5884" t="str">
            <v>275845305</v>
          </cell>
        </row>
        <row r="5885">
          <cell r="A5885" t="str">
            <v>275845306</v>
          </cell>
        </row>
        <row r="5886">
          <cell r="A5886" t="str">
            <v>275845307</v>
          </cell>
        </row>
        <row r="5887">
          <cell r="A5887" t="str">
            <v>275845308</v>
          </cell>
        </row>
        <row r="5888">
          <cell r="A5888" t="str">
            <v>275845309</v>
          </cell>
        </row>
        <row r="5889">
          <cell r="A5889" t="str">
            <v>275845311</v>
          </cell>
        </row>
        <row r="5890">
          <cell r="A5890" t="str">
            <v>275845312</v>
          </cell>
        </row>
        <row r="5891">
          <cell r="A5891" t="str">
            <v>275845400</v>
          </cell>
        </row>
        <row r="5892">
          <cell r="A5892" t="str">
            <v>275845402</v>
          </cell>
        </row>
        <row r="5893">
          <cell r="A5893" t="str">
            <v>275847000</v>
          </cell>
        </row>
        <row r="5894">
          <cell r="A5894" t="str">
            <v>275847100</v>
          </cell>
        </row>
        <row r="5895">
          <cell r="A5895" t="str">
            <v>275847200</v>
          </cell>
        </row>
        <row r="5896">
          <cell r="A5896" t="str">
            <v>275847300</v>
          </cell>
        </row>
        <row r="5897">
          <cell r="A5897" t="str">
            <v>275847400</v>
          </cell>
        </row>
        <row r="5898">
          <cell r="A5898" t="str">
            <v>275853000</v>
          </cell>
        </row>
        <row r="5899">
          <cell r="A5899" t="str">
            <v>275853100</v>
          </cell>
        </row>
        <row r="5900">
          <cell r="A5900" t="str">
            <v>275853200</v>
          </cell>
        </row>
        <row r="5901">
          <cell r="A5901" t="str">
            <v>275853203</v>
          </cell>
        </row>
        <row r="5902">
          <cell r="A5902" t="str">
            <v>275853204</v>
          </cell>
        </row>
        <row r="5903">
          <cell r="A5903" t="str">
            <v>275853205</v>
          </cell>
        </row>
        <row r="5904">
          <cell r="A5904" t="str">
            <v>275853209</v>
          </cell>
        </row>
        <row r="5905">
          <cell r="A5905" t="str">
            <v>275853215</v>
          </cell>
        </row>
        <row r="5906">
          <cell r="A5906" t="str">
            <v>275853217</v>
          </cell>
        </row>
        <row r="5907">
          <cell r="A5907" t="str">
            <v>275853222</v>
          </cell>
        </row>
        <row r="5908">
          <cell r="A5908" t="str">
            <v>275853223</v>
          </cell>
        </row>
        <row r="5909">
          <cell r="A5909" t="str">
            <v>275853226</v>
          </cell>
        </row>
        <row r="5910">
          <cell r="A5910" t="str">
            <v>275853227</v>
          </cell>
        </row>
        <row r="5911">
          <cell r="A5911" t="str">
            <v>275853228</v>
          </cell>
        </row>
        <row r="5912">
          <cell r="A5912" t="str">
            <v>275855000</v>
          </cell>
        </row>
        <row r="5913">
          <cell r="A5913" t="str">
            <v>275855100</v>
          </cell>
        </row>
        <row r="5914">
          <cell r="A5914" t="str">
            <v>275855200</v>
          </cell>
        </row>
        <row r="5915">
          <cell r="A5915" t="str">
            <v>275855206</v>
          </cell>
        </row>
        <row r="5916">
          <cell r="A5916" t="str">
            <v>275855300</v>
          </cell>
        </row>
        <row r="5917">
          <cell r="A5917" t="str">
            <v>275855308</v>
          </cell>
        </row>
        <row r="5918">
          <cell r="A5918" t="str">
            <v>275855400</v>
          </cell>
        </row>
        <row r="5919">
          <cell r="A5919" t="str">
            <v>275855402</v>
          </cell>
        </row>
        <row r="5920">
          <cell r="A5920" t="str">
            <v>275855408</v>
          </cell>
        </row>
        <row r="5921">
          <cell r="A5921" t="str">
            <v>275857000</v>
          </cell>
        </row>
        <row r="5922">
          <cell r="A5922" t="str">
            <v>275857100</v>
          </cell>
        </row>
        <row r="5923">
          <cell r="A5923" t="str">
            <v>275857400</v>
          </cell>
        </row>
        <row r="5924">
          <cell r="A5924" t="str">
            <v>275859000</v>
          </cell>
        </row>
        <row r="5925">
          <cell r="A5925" t="str">
            <v>275859100</v>
          </cell>
        </row>
        <row r="5926">
          <cell r="A5926" t="str">
            <v>275859200</v>
          </cell>
        </row>
        <row r="5927">
          <cell r="A5927" t="str">
            <v>275859300</v>
          </cell>
        </row>
        <row r="5928">
          <cell r="A5928" t="str">
            <v>275859400</v>
          </cell>
        </row>
        <row r="5929">
          <cell r="A5929" t="str">
            <v>275859500</v>
          </cell>
        </row>
        <row r="5930">
          <cell r="A5930" t="str">
            <v>276000000</v>
          </cell>
        </row>
        <row r="5931">
          <cell r="A5931" t="str">
            <v>276030000</v>
          </cell>
        </row>
        <row r="5932">
          <cell r="A5932" t="str">
            <v>276030100</v>
          </cell>
        </row>
        <row r="5933">
          <cell r="A5933" t="str">
            <v>276030200</v>
          </cell>
        </row>
        <row r="5934">
          <cell r="A5934" t="str">
            <v>276030300</v>
          </cell>
        </row>
        <row r="5935">
          <cell r="A5935" t="str">
            <v>276033000</v>
          </cell>
        </row>
        <row r="5936">
          <cell r="A5936" t="str">
            <v>276033100</v>
          </cell>
        </row>
        <row r="5937">
          <cell r="A5937" t="str">
            <v>276033102</v>
          </cell>
        </row>
        <row r="5938">
          <cell r="A5938" t="str">
            <v>276033200</v>
          </cell>
        </row>
        <row r="5939">
          <cell r="A5939" t="str">
            <v>276033203</v>
          </cell>
        </row>
        <row r="5940">
          <cell r="A5940" t="str">
            <v>276033400</v>
          </cell>
        </row>
        <row r="5941">
          <cell r="A5941" t="str">
            <v>276033402</v>
          </cell>
        </row>
        <row r="5942">
          <cell r="A5942" t="str">
            <v>276033500</v>
          </cell>
        </row>
        <row r="5943">
          <cell r="A5943" t="str">
            <v>276035000</v>
          </cell>
        </row>
        <row r="5944">
          <cell r="A5944" t="str">
            <v>276035100</v>
          </cell>
        </row>
        <row r="5945">
          <cell r="A5945" t="str">
            <v>276035400</v>
          </cell>
        </row>
        <row r="5946">
          <cell r="A5946" t="str">
            <v>276035402</v>
          </cell>
        </row>
        <row r="5947">
          <cell r="A5947" t="str">
            <v>276035403</v>
          </cell>
        </row>
        <row r="5948">
          <cell r="A5948" t="str">
            <v>276035404</v>
          </cell>
        </row>
        <row r="5949">
          <cell r="A5949" t="str">
            <v>276037000</v>
          </cell>
        </row>
        <row r="5950">
          <cell r="A5950" t="str">
            <v>276037100</v>
          </cell>
        </row>
        <row r="5951">
          <cell r="A5951" t="str">
            <v>276037102</v>
          </cell>
        </row>
        <row r="5952">
          <cell r="A5952" t="str">
            <v>276037104</v>
          </cell>
        </row>
        <row r="5953">
          <cell r="A5953" t="str">
            <v>276037105</v>
          </cell>
        </row>
        <row r="5954">
          <cell r="A5954" t="str">
            <v>276037200</v>
          </cell>
        </row>
        <row r="5955">
          <cell r="A5955" t="str">
            <v>276037300</v>
          </cell>
        </row>
        <row r="5956">
          <cell r="A5956" t="str">
            <v>276043000</v>
          </cell>
        </row>
        <row r="5957">
          <cell r="A5957" t="str">
            <v>276043100</v>
          </cell>
        </row>
        <row r="5958">
          <cell r="A5958" t="str">
            <v>276043102</v>
          </cell>
        </row>
        <row r="5959">
          <cell r="A5959" t="str">
            <v>276043103</v>
          </cell>
        </row>
        <row r="5960">
          <cell r="A5960" t="str">
            <v>276043104</v>
          </cell>
        </row>
        <row r="5961">
          <cell r="A5961" t="str">
            <v>276043107</v>
          </cell>
        </row>
        <row r="5962">
          <cell r="A5962" t="str">
            <v>276043108</v>
          </cell>
        </row>
        <row r="5963">
          <cell r="A5963" t="str">
            <v>276043109</v>
          </cell>
        </row>
        <row r="5964">
          <cell r="A5964" t="str">
            <v>276043400</v>
          </cell>
        </row>
        <row r="5965">
          <cell r="A5965" t="str">
            <v>276043402</v>
          </cell>
        </row>
        <row r="5966">
          <cell r="A5966" t="str">
            <v>276043403</v>
          </cell>
        </row>
        <row r="5967">
          <cell r="A5967" t="str">
            <v>276043405</v>
          </cell>
        </row>
        <row r="5968">
          <cell r="A5968" t="str">
            <v>276043406</v>
          </cell>
        </row>
        <row r="5969">
          <cell r="A5969" t="str">
            <v>276045000</v>
          </cell>
        </row>
        <row r="5970">
          <cell r="A5970" t="str">
            <v>276045100</v>
          </cell>
        </row>
        <row r="5971">
          <cell r="A5971" t="str">
            <v>276045102</v>
          </cell>
        </row>
        <row r="5972">
          <cell r="A5972" t="str">
            <v>276045300</v>
          </cell>
        </row>
        <row r="5973">
          <cell r="A5973" t="str">
            <v>276045302</v>
          </cell>
        </row>
        <row r="5974">
          <cell r="A5974" t="str">
            <v>276045303</v>
          </cell>
        </row>
        <row r="5975">
          <cell r="A5975" t="str">
            <v>276045304</v>
          </cell>
        </row>
        <row r="5976">
          <cell r="A5976" t="str">
            <v>276045305</v>
          </cell>
        </row>
        <row r="5977">
          <cell r="A5977" t="str">
            <v>276045306</v>
          </cell>
        </row>
        <row r="5978">
          <cell r="A5978" t="str">
            <v>276045307</v>
          </cell>
        </row>
        <row r="5979">
          <cell r="A5979" t="str">
            <v>276045308</v>
          </cell>
        </row>
        <row r="5980">
          <cell r="A5980" t="str">
            <v>276045309</v>
          </cell>
        </row>
        <row r="5981">
          <cell r="A5981" t="str">
            <v>276045400</v>
          </cell>
        </row>
        <row r="5982">
          <cell r="A5982" t="str">
            <v>276045402</v>
          </cell>
        </row>
        <row r="5983">
          <cell r="A5983" t="str">
            <v>276045403</v>
          </cell>
        </row>
        <row r="5984">
          <cell r="A5984" t="str">
            <v>276045500</v>
          </cell>
        </row>
        <row r="5985">
          <cell r="A5985" t="str">
            <v>276045502</v>
          </cell>
        </row>
        <row r="5986">
          <cell r="A5986" t="str">
            <v>276045503</v>
          </cell>
        </row>
        <row r="5987">
          <cell r="A5987" t="str">
            <v>276045504</v>
          </cell>
        </row>
        <row r="5988">
          <cell r="A5988" t="str">
            <v>276045505</v>
          </cell>
        </row>
        <row r="5989">
          <cell r="A5989" t="str">
            <v>276045507</v>
          </cell>
        </row>
        <row r="5990">
          <cell r="A5990" t="str">
            <v>276047000</v>
          </cell>
        </row>
        <row r="5991">
          <cell r="A5991" t="str">
            <v>276047100</v>
          </cell>
        </row>
        <row r="5992">
          <cell r="A5992" t="str">
            <v>276047103</v>
          </cell>
        </row>
        <row r="5993">
          <cell r="A5993" t="str">
            <v>276047105</v>
          </cell>
        </row>
        <row r="5994">
          <cell r="A5994" t="str">
            <v>276047500</v>
          </cell>
        </row>
        <row r="5995">
          <cell r="A5995" t="str">
            <v>276047502</v>
          </cell>
        </row>
        <row r="5996">
          <cell r="A5996" t="str">
            <v>276047504</v>
          </cell>
        </row>
        <row r="5997">
          <cell r="A5997" t="str">
            <v>276049000</v>
          </cell>
        </row>
        <row r="5998">
          <cell r="A5998" t="str">
            <v>276049100</v>
          </cell>
        </row>
        <row r="5999">
          <cell r="A5999" t="str">
            <v>276049102</v>
          </cell>
        </row>
        <row r="6000">
          <cell r="A6000" t="str">
            <v>276049200</v>
          </cell>
        </row>
        <row r="6001">
          <cell r="A6001" t="str">
            <v>276049300</v>
          </cell>
        </row>
        <row r="6002">
          <cell r="A6002" t="str">
            <v>276049400</v>
          </cell>
        </row>
        <row r="6003">
          <cell r="A6003" t="str">
            <v>276049600</v>
          </cell>
        </row>
        <row r="6004">
          <cell r="A6004" t="str">
            <v>276049602</v>
          </cell>
        </row>
        <row r="6005">
          <cell r="A6005" t="str">
            <v>276049603</v>
          </cell>
        </row>
        <row r="6006">
          <cell r="A6006" t="str">
            <v>276049604</v>
          </cell>
        </row>
        <row r="6007">
          <cell r="A6007" t="str">
            <v>276049605</v>
          </cell>
        </row>
        <row r="6008">
          <cell r="A6008" t="str">
            <v>276053000</v>
          </cell>
        </row>
        <row r="6009">
          <cell r="A6009" t="str">
            <v>276053100</v>
          </cell>
        </row>
        <row r="6010">
          <cell r="A6010" t="str">
            <v>276053102</v>
          </cell>
        </row>
        <row r="6011">
          <cell r="A6011" t="str">
            <v>276053103</v>
          </cell>
        </row>
        <row r="6012">
          <cell r="A6012" t="str">
            <v>276053104</v>
          </cell>
        </row>
        <row r="6013">
          <cell r="A6013" t="str">
            <v>276053105</v>
          </cell>
        </row>
        <row r="6014">
          <cell r="A6014" t="str">
            <v>276053106</v>
          </cell>
        </row>
        <row r="6015">
          <cell r="A6015" t="str">
            <v>276053109</v>
          </cell>
        </row>
        <row r="6016">
          <cell r="A6016" t="str">
            <v>276053113</v>
          </cell>
        </row>
        <row r="6017">
          <cell r="A6017" t="str">
            <v>276053200</v>
          </cell>
        </row>
        <row r="6018">
          <cell r="A6018" t="str">
            <v>276053300</v>
          </cell>
        </row>
        <row r="6019">
          <cell r="A6019" t="str">
            <v>276053303</v>
          </cell>
        </row>
        <row r="6020">
          <cell r="A6020" t="str">
            <v>276053306</v>
          </cell>
        </row>
        <row r="6021">
          <cell r="A6021" t="str">
            <v>276053307</v>
          </cell>
        </row>
        <row r="6022">
          <cell r="A6022" t="str">
            <v>276053308</v>
          </cell>
        </row>
        <row r="6023">
          <cell r="A6023" t="str">
            <v>276200000</v>
          </cell>
        </row>
        <row r="6024">
          <cell r="A6024" t="str">
            <v>276230000</v>
          </cell>
        </row>
        <row r="6025">
          <cell r="A6025" t="str">
            <v>276230100</v>
          </cell>
        </row>
        <row r="6026">
          <cell r="A6026" t="str">
            <v>276230106</v>
          </cell>
        </row>
        <row r="6027">
          <cell r="A6027" t="str">
            <v>276230300</v>
          </cell>
        </row>
        <row r="6028">
          <cell r="A6028" t="str">
            <v>276230400</v>
          </cell>
        </row>
        <row r="6029">
          <cell r="A6029" t="str">
            <v>276230500</v>
          </cell>
        </row>
        <row r="6030">
          <cell r="A6030" t="str">
            <v>276233000</v>
          </cell>
        </row>
        <row r="6031">
          <cell r="A6031" t="str">
            <v>276233100</v>
          </cell>
        </row>
        <row r="6032">
          <cell r="A6032" t="str">
            <v>276233102</v>
          </cell>
        </row>
        <row r="6033">
          <cell r="A6033" t="str">
            <v>276233103</v>
          </cell>
        </row>
        <row r="6034">
          <cell r="A6034" t="str">
            <v>276233200</v>
          </cell>
        </row>
        <row r="6035">
          <cell r="A6035" t="str">
            <v>276233300</v>
          </cell>
        </row>
        <row r="6036">
          <cell r="A6036" t="str">
            <v>276233400</v>
          </cell>
        </row>
        <row r="6037">
          <cell r="A6037" t="str">
            <v>276233500</v>
          </cell>
        </row>
        <row r="6038">
          <cell r="A6038" t="str">
            <v>276233600</v>
          </cell>
        </row>
        <row r="6039">
          <cell r="A6039" t="str">
            <v>276235000</v>
          </cell>
        </row>
        <row r="6040">
          <cell r="A6040" t="str">
            <v>276235100</v>
          </cell>
        </row>
        <row r="6041">
          <cell r="A6041" t="str">
            <v>276235200</v>
          </cell>
        </row>
        <row r="6042">
          <cell r="A6042" t="str">
            <v>276235300</v>
          </cell>
        </row>
        <row r="6043">
          <cell r="A6043" t="str">
            <v>276235400</v>
          </cell>
        </row>
        <row r="6044">
          <cell r="A6044" t="str">
            <v>276237000</v>
          </cell>
        </row>
        <row r="6045">
          <cell r="A6045" t="str">
            <v>276237100</v>
          </cell>
        </row>
        <row r="6046">
          <cell r="A6046" t="str">
            <v>276237200</v>
          </cell>
        </row>
        <row r="6047">
          <cell r="A6047" t="str">
            <v>276237300</v>
          </cell>
        </row>
        <row r="6048">
          <cell r="A6048" t="str">
            <v>276237400</v>
          </cell>
        </row>
        <row r="6049">
          <cell r="A6049" t="str">
            <v>276239000</v>
          </cell>
        </row>
        <row r="6050">
          <cell r="A6050" t="str">
            <v>276239100</v>
          </cell>
        </row>
        <row r="6051">
          <cell r="A6051" t="str">
            <v>276239200</v>
          </cell>
        </row>
        <row r="6052">
          <cell r="A6052" t="str">
            <v>276239300</v>
          </cell>
        </row>
        <row r="6053">
          <cell r="A6053" t="str">
            <v>276239400</v>
          </cell>
        </row>
        <row r="6054">
          <cell r="A6054" t="str">
            <v>276239500</v>
          </cell>
        </row>
        <row r="6055">
          <cell r="A6055" t="str">
            <v>276239600</v>
          </cell>
        </row>
        <row r="6056">
          <cell r="A6056" t="str">
            <v>276239700</v>
          </cell>
        </row>
        <row r="6057">
          <cell r="A6057" t="str">
            <v>276243000</v>
          </cell>
        </row>
        <row r="6058">
          <cell r="A6058" t="str">
            <v>276243100</v>
          </cell>
        </row>
        <row r="6059">
          <cell r="A6059" t="str">
            <v>276245000</v>
          </cell>
        </row>
        <row r="6060">
          <cell r="A6060" t="str">
            <v>276245100</v>
          </cell>
        </row>
        <row r="6061">
          <cell r="A6061" t="str">
            <v>276245102</v>
          </cell>
        </row>
        <row r="6062">
          <cell r="A6062" t="str">
            <v>276245106</v>
          </cell>
        </row>
        <row r="6063">
          <cell r="A6063" t="str">
            <v>276247000</v>
          </cell>
        </row>
        <row r="6064">
          <cell r="A6064" t="str">
            <v>276247100</v>
          </cell>
        </row>
        <row r="6065">
          <cell r="A6065" t="str">
            <v>276247103</v>
          </cell>
        </row>
        <row r="6066">
          <cell r="A6066" t="str">
            <v>276247104</v>
          </cell>
        </row>
        <row r="6067">
          <cell r="A6067" t="str">
            <v>276247105</v>
          </cell>
        </row>
        <row r="6068">
          <cell r="A6068" t="str">
            <v>276247106</v>
          </cell>
        </row>
        <row r="6069">
          <cell r="A6069" t="str">
            <v>276247200</v>
          </cell>
        </row>
        <row r="6070">
          <cell r="A6070" t="str">
            <v>276247202</v>
          </cell>
        </row>
        <row r="6071">
          <cell r="A6071" t="str">
            <v>276247203</v>
          </cell>
        </row>
        <row r="6072">
          <cell r="A6072" t="str">
            <v>276249000</v>
          </cell>
        </row>
        <row r="6073">
          <cell r="A6073" t="str">
            <v>276249100</v>
          </cell>
        </row>
        <row r="6074">
          <cell r="A6074" t="str">
            <v>276253000</v>
          </cell>
        </row>
        <row r="6075">
          <cell r="A6075" t="str">
            <v>276253100</v>
          </cell>
        </row>
        <row r="6076">
          <cell r="A6076" t="str">
            <v>276253200</v>
          </cell>
        </row>
        <row r="6077">
          <cell r="A6077" t="str">
            <v>276253300</v>
          </cell>
        </row>
        <row r="6078">
          <cell r="A6078" t="str">
            <v>276253400</v>
          </cell>
        </row>
        <row r="6079">
          <cell r="A6079" t="str">
            <v>276255000</v>
          </cell>
        </row>
        <row r="6080">
          <cell r="A6080" t="str">
            <v>276255100</v>
          </cell>
        </row>
        <row r="6081">
          <cell r="A6081" t="str">
            <v>276257000</v>
          </cell>
        </row>
        <row r="6082">
          <cell r="A6082" t="str">
            <v>276257100</v>
          </cell>
        </row>
        <row r="6083">
          <cell r="A6083" t="str">
            <v>276257200</v>
          </cell>
        </row>
        <row r="6084">
          <cell r="A6084" t="str">
            <v>276257300</v>
          </cell>
        </row>
        <row r="6085">
          <cell r="A6085" t="str">
            <v>276259000</v>
          </cell>
        </row>
        <row r="6086">
          <cell r="A6086" t="str">
            <v>276259100</v>
          </cell>
        </row>
        <row r="6087">
          <cell r="A6087" t="str">
            <v>276263000</v>
          </cell>
        </row>
        <row r="6088">
          <cell r="A6088" t="str">
            <v>276263100</v>
          </cell>
        </row>
        <row r="6089">
          <cell r="A6089" t="str">
            <v>276263102</v>
          </cell>
        </row>
        <row r="6090">
          <cell r="A6090" t="str">
            <v>276263300</v>
          </cell>
        </row>
        <row r="6091">
          <cell r="A6091" t="str">
            <v>276263400</v>
          </cell>
        </row>
        <row r="6092">
          <cell r="A6092" t="str">
            <v>276265000</v>
          </cell>
        </row>
        <row r="6093">
          <cell r="A6093" t="str">
            <v>276265100</v>
          </cell>
        </row>
        <row r="6094">
          <cell r="A6094" t="str">
            <v>276269000</v>
          </cell>
        </row>
        <row r="6095">
          <cell r="A6095" t="str">
            <v>276269100</v>
          </cell>
        </row>
        <row r="6096">
          <cell r="A6096" t="str">
            <v>276269200</v>
          </cell>
        </row>
        <row r="6097">
          <cell r="A6097" t="str">
            <v>276269300</v>
          </cell>
        </row>
        <row r="6098">
          <cell r="A6098" t="str">
            <v>276269302</v>
          </cell>
        </row>
        <row r="6099">
          <cell r="A6099" t="str">
            <v>276269303</v>
          </cell>
        </row>
        <row r="6100">
          <cell r="A6100" t="str">
            <v>276273000</v>
          </cell>
        </row>
        <row r="6101">
          <cell r="A6101" t="str">
            <v>276273100</v>
          </cell>
        </row>
        <row r="6102">
          <cell r="A6102" t="str">
            <v>276273200</v>
          </cell>
        </row>
        <row r="6103">
          <cell r="A6103" t="str">
            <v>276273300</v>
          </cell>
        </row>
        <row r="6104">
          <cell r="A6104" t="str">
            <v>276273400</v>
          </cell>
        </row>
        <row r="6105">
          <cell r="A6105" t="str">
            <v>276273500</v>
          </cell>
        </row>
        <row r="6106">
          <cell r="A6106" t="str">
            <v>276275000</v>
          </cell>
        </row>
        <row r="6107">
          <cell r="A6107" t="str">
            <v>276275100</v>
          </cell>
        </row>
        <row r="6108">
          <cell r="A6108" t="str">
            <v>276275102</v>
          </cell>
        </row>
        <row r="6109">
          <cell r="A6109" t="str">
            <v>276275103</v>
          </cell>
        </row>
        <row r="6110">
          <cell r="A6110" t="str">
            <v>276275200</v>
          </cell>
        </row>
        <row r="6111">
          <cell r="A6111" t="str">
            <v>276275300</v>
          </cell>
        </row>
        <row r="6112">
          <cell r="A6112" t="str">
            <v>276600000</v>
          </cell>
        </row>
        <row r="6113">
          <cell r="A6113" t="str">
            <v>276630000</v>
          </cell>
        </row>
        <row r="6114">
          <cell r="A6114" t="str">
            <v>276630100</v>
          </cell>
        </row>
        <row r="6115">
          <cell r="A6115" t="str">
            <v>276630103</v>
          </cell>
        </row>
        <row r="6116">
          <cell r="A6116" t="str">
            <v>276633000</v>
          </cell>
        </row>
        <row r="6117">
          <cell r="A6117" t="str">
            <v>276633100</v>
          </cell>
        </row>
        <row r="6118">
          <cell r="A6118" t="str">
            <v>276633102</v>
          </cell>
        </row>
        <row r="6119">
          <cell r="A6119" t="str">
            <v>276633400</v>
          </cell>
        </row>
        <row r="6120">
          <cell r="A6120" t="str">
            <v>276635000</v>
          </cell>
        </row>
        <row r="6121">
          <cell r="A6121" t="str">
            <v>276635100</v>
          </cell>
        </row>
        <row r="6122">
          <cell r="A6122" t="str">
            <v>276635200</v>
          </cell>
        </row>
        <row r="6123">
          <cell r="A6123" t="str">
            <v>276635300</v>
          </cell>
        </row>
        <row r="6124">
          <cell r="A6124" t="str">
            <v>276635302</v>
          </cell>
        </row>
        <row r="6125">
          <cell r="A6125" t="str">
            <v>276635304</v>
          </cell>
        </row>
        <row r="6126">
          <cell r="A6126" t="str">
            <v>276637000</v>
          </cell>
        </row>
        <row r="6127">
          <cell r="A6127" t="str">
            <v>276637100</v>
          </cell>
        </row>
        <row r="6128">
          <cell r="A6128" t="str">
            <v>276637102</v>
          </cell>
        </row>
        <row r="6129">
          <cell r="A6129" t="str">
            <v>276637106</v>
          </cell>
        </row>
        <row r="6130">
          <cell r="A6130" t="str">
            <v>276637200</v>
          </cell>
        </row>
        <row r="6131">
          <cell r="A6131" t="str">
            <v>276637300</v>
          </cell>
        </row>
        <row r="6132">
          <cell r="A6132" t="str">
            <v>276637302</v>
          </cell>
        </row>
        <row r="6133">
          <cell r="A6133" t="str">
            <v>276637400</v>
          </cell>
        </row>
        <row r="6134">
          <cell r="A6134" t="str">
            <v>276637500</v>
          </cell>
        </row>
        <row r="6135">
          <cell r="A6135" t="str">
            <v>276639000</v>
          </cell>
        </row>
        <row r="6136">
          <cell r="A6136" t="str">
            <v>276639100</v>
          </cell>
        </row>
        <row r="6137">
          <cell r="A6137" t="str">
            <v>276639200</v>
          </cell>
        </row>
        <row r="6138">
          <cell r="A6138" t="str">
            <v>276643000</v>
          </cell>
        </row>
        <row r="6139">
          <cell r="A6139" t="str">
            <v>276643100</v>
          </cell>
        </row>
        <row r="6140">
          <cell r="A6140" t="str">
            <v>276643200</v>
          </cell>
        </row>
        <row r="6141">
          <cell r="A6141" t="str">
            <v>276643400</v>
          </cell>
        </row>
        <row r="6142">
          <cell r="A6142" t="str">
            <v>276643500</v>
          </cell>
        </row>
        <row r="6143">
          <cell r="A6143" t="str">
            <v>276645000</v>
          </cell>
        </row>
        <row r="6144">
          <cell r="A6144" t="str">
            <v>276645100</v>
          </cell>
        </row>
        <row r="6145">
          <cell r="A6145" t="str">
            <v>276645103</v>
          </cell>
        </row>
        <row r="6146">
          <cell r="A6146" t="str">
            <v>276645200</v>
          </cell>
        </row>
        <row r="6147">
          <cell r="A6147" t="str">
            <v>276645300</v>
          </cell>
        </row>
        <row r="6148">
          <cell r="A6148" t="str">
            <v>276645303</v>
          </cell>
        </row>
        <row r="6149">
          <cell r="A6149" t="str">
            <v>276645304</v>
          </cell>
        </row>
        <row r="6150">
          <cell r="A6150" t="str">
            <v>276645400</v>
          </cell>
        </row>
        <row r="6151">
          <cell r="A6151" t="str">
            <v>276645402</v>
          </cell>
        </row>
        <row r="6152">
          <cell r="A6152" t="str">
            <v>276645600</v>
          </cell>
        </row>
        <row r="6153">
          <cell r="A6153" t="str">
            <v>276647000</v>
          </cell>
        </row>
        <row r="6154">
          <cell r="A6154" t="str">
            <v>276647100</v>
          </cell>
        </row>
        <row r="6155">
          <cell r="A6155" t="str">
            <v>276647108</v>
          </cell>
        </row>
        <row r="6156">
          <cell r="A6156" t="str">
            <v>276647300</v>
          </cell>
        </row>
        <row r="6157">
          <cell r="A6157" t="str">
            <v>276649000</v>
          </cell>
        </row>
        <row r="6158">
          <cell r="A6158" t="str">
            <v>276649100</v>
          </cell>
        </row>
        <row r="6159">
          <cell r="A6159" t="str">
            <v>276649104</v>
          </cell>
        </row>
        <row r="6160">
          <cell r="A6160" t="str">
            <v>276649105</v>
          </cell>
        </row>
        <row r="6161">
          <cell r="A6161" t="str">
            <v>310000000</v>
          </cell>
        </row>
        <row r="6162">
          <cell r="A6162" t="str">
            <v>311000000</v>
          </cell>
        </row>
        <row r="6163">
          <cell r="A6163" t="str">
            <v>311010000</v>
          </cell>
        </row>
        <row r="6164">
          <cell r="A6164" t="str">
            <v>313600000</v>
          </cell>
        </row>
        <row r="6165">
          <cell r="A6165" t="str">
            <v>313630000</v>
          </cell>
        </row>
        <row r="6166">
          <cell r="A6166" t="str">
            <v>313630100</v>
          </cell>
        </row>
        <row r="6167">
          <cell r="A6167" t="str">
            <v>313630103</v>
          </cell>
        </row>
        <row r="6168">
          <cell r="A6168" t="str">
            <v>313630109</v>
          </cell>
        </row>
        <row r="6169">
          <cell r="A6169" t="str">
            <v>313630123</v>
          </cell>
        </row>
        <row r="6170">
          <cell r="A6170" t="str">
            <v>313630200</v>
          </cell>
        </row>
        <row r="6171">
          <cell r="A6171" t="str">
            <v>313630300</v>
          </cell>
        </row>
        <row r="6172">
          <cell r="A6172" t="str">
            <v>313633000</v>
          </cell>
        </row>
        <row r="6173">
          <cell r="A6173" t="str">
            <v>313633100</v>
          </cell>
        </row>
        <row r="6174">
          <cell r="A6174" t="str">
            <v>313633200</v>
          </cell>
        </row>
        <row r="6175">
          <cell r="A6175" t="str">
            <v>313633300</v>
          </cell>
        </row>
        <row r="6176">
          <cell r="A6176" t="str">
            <v>313635000</v>
          </cell>
        </row>
        <row r="6177">
          <cell r="A6177" t="str">
            <v>313635100</v>
          </cell>
        </row>
        <row r="6178">
          <cell r="A6178" t="str">
            <v>313635400</v>
          </cell>
        </row>
        <row r="6179">
          <cell r="A6179" t="str">
            <v>313635500</v>
          </cell>
        </row>
        <row r="6180">
          <cell r="A6180" t="str">
            <v>313637000</v>
          </cell>
        </row>
        <row r="6181">
          <cell r="A6181" t="str">
            <v>313637100</v>
          </cell>
        </row>
        <row r="6182">
          <cell r="A6182" t="str">
            <v>313637200</v>
          </cell>
        </row>
        <row r="6183">
          <cell r="A6183" t="str">
            <v>313637300</v>
          </cell>
        </row>
        <row r="6184">
          <cell r="A6184" t="str">
            <v>313639000</v>
          </cell>
        </row>
        <row r="6185">
          <cell r="A6185" t="str">
            <v>313639100</v>
          </cell>
        </row>
        <row r="6186">
          <cell r="A6186" t="str">
            <v>313639300</v>
          </cell>
        </row>
        <row r="6187">
          <cell r="A6187" t="str">
            <v>313639800</v>
          </cell>
        </row>
        <row r="6188">
          <cell r="A6188" t="str">
            <v>313641000</v>
          </cell>
        </row>
        <row r="6189">
          <cell r="A6189" t="str">
            <v>313641100</v>
          </cell>
        </row>
        <row r="6190">
          <cell r="A6190" t="str">
            <v>313641200</v>
          </cell>
        </row>
        <row r="6191">
          <cell r="A6191" t="str">
            <v>313641300</v>
          </cell>
        </row>
        <row r="6192">
          <cell r="A6192" t="str">
            <v>313641400</v>
          </cell>
        </row>
        <row r="6193">
          <cell r="A6193" t="str">
            <v>313641500</v>
          </cell>
        </row>
        <row r="6194">
          <cell r="A6194" t="str">
            <v>313641600</v>
          </cell>
        </row>
        <row r="6195">
          <cell r="A6195" t="str">
            <v>313641700</v>
          </cell>
        </row>
        <row r="6196">
          <cell r="A6196" t="str">
            <v>313642000</v>
          </cell>
        </row>
        <row r="6197">
          <cell r="A6197" t="str">
            <v>313642100</v>
          </cell>
        </row>
        <row r="6198">
          <cell r="A6198" t="str">
            <v>313643000</v>
          </cell>
        </row>
        <row r="6199">
          <cell r="A6199" t="str">
            <v>313643100</v>
          </cell>
        </row>
        <row r="6200">
          <cell r="A6200" t="str">
            <v>313644000</v>
          </cell>
        </row>
        <row r="6201">
          <cell r="A6201" t="str">
            <v>313644100</v>
          </cell>
        </row>
        <row r="6202">
          <cell r="A6202" t="str">
            <v>313645000</v>
          </cell>
        </row>
        <row r="6203">
          <cell r="A6203" t="str">
            <v>313645100</v>
          </cell>
        </row>
        <row r="6204">
          <cell r="A6204" t="str">
            <v>313645105</v>
          </cell>
        </row>
        <row r="6205">
          <cell r="A6205" t="str">
            <v>313645107</v>
          </cell>
        </row>
        <row r="6206">
          <cell r="A6206" t="str">
            <v>313645300</v>
          </cell>
        </row>
        <row r="6207">
          <cell r="A6207" t="str">
            <v>313646000</v>
          </cell>
        </row>
        <row r="6208">
          <cell r="A6208" t="str">
            <v>313646100</v>
          </cell>
        </row>
        <row r="6209">
          <cell r="A6209" t="str">
            <v>313646500</v>
          </cell>
        </row>
        <row r="6210">
          <cell r="A6210" t="str">
            <v>313647000</v>
          </cell>
        </row>
        <row r="6211">
          <cell r="A6211" t="str">
            <v>313647100</v>
          </cell>
        </row>
        <row r="6212">
          <cell r="A6212" t="str">
            <v>313647400</v>
          </cell>
        </row>
        <row r="6213">
          <cell r="A6213" t="str">
            <v>313647500</v>
          </cell>
        </row>
        <row r="6214">
          <cell r="A6214" t="str">
            <v>313648000</v>
          </cell>
        </row>
        <row r="6215">
          <cell r="A6215" t="str">
            <v>313648100</v>
          </cell>
        </row>
        <row r="6216">
          <cell r="A6216" t="str">
            <v>313648400</v>
          </cell>
        </row>
        <row r="6217">
          <cell r="A6217" t="str">
            <v>313648600</v>
          </cell>
        </row>
        <row r="6218">
          <cell r="A6218" t="str">
            <v>313649000</v>
          </cell>
        </row>
        <row r="6219">
          <cell r="A6219" t="str">
            <v>313649100</v>
          </cell>
        </row>
        <row r="6220">
          <cell r="A6220" t="str">
            <v>313649200</v>
          </cell>
        </row>
        <row r="6221">
          <cell r="A6221" t="str">
            <v>313649300</v>
          </cell>
        </row>
        <row r="6222">
          <cell r="A6222" t="str">
            <v>313653000</v>
          </cell>
        </row>
        <row r="6223">
          <cell r="A6223" t="str">
            <v>313653100</v>
          </cell>
        </row>
        <row r="6224">
          <cell r="A6224" t="str">
            <v>313653103</v>
          </cell>
        </row>
        <row r="6225">
          <cell r="A6225" t="str">
            <v>313653105</v>
          </cell>
        </row>
        <row r="6226">
          <cell r="A6226" t="str">
            <v>313653107</v>
          </cell>
        </row>
        <row r="6227">
          <cell r="A6227" t="str">
            <v>313653109</v>
          </cell>
        </row>
        <row r="6228">
          <cell r="A6228" t="str">
            <v>313653200</v>
          </cell>
        </row>
        <row r="6229">
          <cell r="A6229" t="str">
            <v>313657000</v>
          </cell>
        </row>
        <row r="6230">
          <cell r="A6230" t="str">
            <v>313657100</v>
          </cell>
        </row>
        <row r="6231">
          <cell r="A6231" t="str">
            <v>313663000</v>
          </cell>
        </row>
        <row r="6232">
          <cell r="A6232" t="str">
            <v>313663100</v>
          </cell>
        </row>
        <row r="6233">
          <cell r="A6233" t="str">
            <v>314000000</v>
          </cell>
        </row>
        <row r="6234">
          <cell r="A6234" t="str">
            <v>314030000</v>
          </cell>
        </row>
        <row r="6235">
          <cell r="A6235" t="str">
            <v>314030100</v>
          </cell>
        </row>
        <row r="6236">
          <cell r="A6236" t="str">
            <v>314030103</v>
          </cell>
        </row>
        <row r="6237">
          <cell r="A6237" t="str">
            <v>314030500</v>
          </cell>
        </row>
        <row r="6238">
          <cell r="A6238" t="str">
            <v>314033000</v>
          </cell>
        </row>
        <row r="6239">
          <cell r="A6239" t="str">
            <v>314033100</v>
          </cell>
        </row>
        <row r="6240">
          <cell r="A6240" t="str">
            <v>314033103</v>
          </cell>
        </row>
        <row r="6241">
          <cell r="A6241" t="str">
            <v>314033105</v>
          </cell>
        </row>
        <row r="6242">
          <cell r="A6242" t="str">
            <v>314033107</v>
          </cell>
        </row>
        <row r="6243">
          <cell r="A6243" t="str">
            <v>314033109</v>
          </cell>
        </row>
        <row r="6244">
          <cell r="A6244" t="str">
            <v>314033300</v>
          </cell>
        </row>
        <row r="6245">
          <cell r="A6245" t="str">
            <v>314033303</v>
          </cell>
        </row>
        <row r="6246">
          <cell r="A6246" t="str">
            <v>314033400</v>
          </cell>
        </row>
        <row r="6247">
          <cell r="A6247" t="str">
            <v>314034000</v>
          </cell>
        </row>
        <row r="6248">
          <cell r="A6248" t="str">
            <v>314034100</v>
          </cell>
        </row>
        <row r="6249">
          <cell r="A6249" t="str">
            <v>314034103</v>
          </cell>
        </row>
        <row r="6250">
          <cell r="A6250" t="str">
            <v>314034105</v>
          </cell>
        </row>
        <row r="6251">
          <cell r="A6251" t="str">
            <v>314034107</v>
          </cell>
        </row>
        <row r="6252">
          <cell r="A6252" t="str">
            <v>314034108</v>
          </cell>
        </row>
        <row r="6253">
          <cell r="A6253" t="str">
            <v>314034700</v>
          </cell>
        </row>
        <row r="6254">
          <cell r="A6254" t="str">
            <v>314034703</v>
          </cell>
        </row>
        <row r="6255">
          <cell r="A6255" t="str">
            <v>314035000</v>
          </cell>
        </row>
        <row r="6256">
          <cell r="A6256" t="str">
            <v>314035100</v>
          </cell>
        </row>
        <row r="6257">
          <cell r="A6257" t="str">
            <v>314035200</v>
          </cell>
        </row>
        <row r="6258">
          <cell r="A6258" t="str">
            <v>314037000</v>
          </cell>
        </row>
        <row r="6259">
          <cell r="A6259" t="str">
            <v>314037100</v>
          </cell>
        </row>
        <row r="6260">
          <cell r="A6260" t="str">
            <v>314037105</v>
          </cell>
        </row>
        <row r="6261">
          <cell r="A6261" t="str">
            <v>314037107</v>
          </cell>
        </row>
        <row r="6262">
          <cell r="A6262" t="str">
            <v>314037109</v>
          </cell>
        </row>
        <row r="6263">
          <cell r="A6263" t="str">
            <v>314037111</v>
          </cell>
        </row>
        <row r="6264">
          <cell r="A6264" t="str">
            <v>314037200</v>
          </cell>
        </row>
        <row r="6265">
          <cell r="A6265" t="str">
            <v>314037203</v>
          </cell>
        </row>
        <row r="6266">
          <cell r="A6266" t="str">
            <v>314039000</v>
          </cell>
        </row>
        <row r="6267">
          <cell r="A6267" t="str">
            <v>314039100</v>
          </cell>
        </row>
        <row r="6268">
          <cell r="A6268" t="str">
            <v>314039103</v>
          </cell>
        </row>
        <row r="6269">
          <cell r="A6269" t="str">
            <v>314039105</v>
          </cell>
        </row>
        <row r="6270">
          <cell r="A6270" t="str">
            <v>314039300</v>
          </cell>
        </row>
        <row r="6271">
          <cell r="A6271" t="str">
            <v>314041000</v>
          </cell>
        </row>
        <row r="6272">
          <cell r="A6272" t="str">
            <v>314041100</v>
          </cell>
        </row>
        <row r="6273">
          <cell r="A6273" t="str">
            <v>314041103</v>
          </cell>
        </row>
        <row r="6274">
          <cell r="A6274" t="str">
            <v>314041105</v>
          </cell>
        </row>
        <row r="6275">
          <cell r="A6275" t="str">
            <v>314041107</v>
          </cell>
        </row>
        <row r="6276">
          <cell r="A6276" t="str">
            <v>314042000</v>
          </cell>
        </row>
        <row r="6277">
          <cell r="A6277" t="str">
            <v>314042100</v>
          </cell>
        </row>
        <row r="6278">
          <cell r="A6278" t="str">
            <v>314043000</v>
          </cell>
        </row>
        <row r="6279">
          <cell r="A6279" t="str">
            <v>314043100</v>
          </cell>
        </row>
        <row r="6280">
          <cell r="A6280" t="str">
            <v>314043103</v>
          </cell>
        </row>
        <row r="6281">
          <cell r="A6281" t="str">
            <v>314043200</v>
          </cell>
        </row>
        <row r="6282">
          <cell r="A6282" t="str">
            <v>314043203</v>
          </cell>
        </row>
        <row r="6283">
          <cell r="A6283" t="str">
            <v>314043300</v>
          </cell>
        </row>
        <row r="6284">
          <cell r="A6284" t="str">
            <v>314043400</v>
          </cell>
        </row>
        <row r="6285">
          <cell r="A6285" t="str">
            <v>314043403</v>
          </cell>
        </row>
        <row r="6286">
          <cell r="A6286" t="str">
            <v>314043500</v>
          </cell>
        </row>
        <row r="6287">
          <cell r="A6287" t="str">
            <v>314043503</v>
          </cell>
        </row>
        <row r="6288">
          <cell r="A6288" t="str">
            <v>314043600</v>
          </cell>
        </row>
        <row r="6289">
          <cell r="A6289" t="str">
            <v>314045000</v>
          </cell>
        </row>
        <row r="6290">
          <cell r="A6290" t="str">
            <v>314045100</v>
          </cell>
        </row>
        <row r="6291">
          <cell r="A6291" t="str">
            <v>314045200</v>
          </cell>
        </row>
        <row r="6292">
          <cell r="A6292" t="str">
            <v>314045203</v>
          </cell>
        </row>
        <row r="6293">
          <cell r="A6293" t="str">
            <v>314045300</v>
          </cell>
        </row>
        <row r="6294">
          <cell r="A6294" t="str">
            <v>314045400</v>
          </cell>
        </row>
        <row r="6295">
          <cell r="A6295" t="str">
            <v>314045403</v>
          </cell>
        </row>
        <row r="6296">
          <cell r="A6296" t="str">
            <v>314045500</v>
          </cell>
        </row>
        <row r="6297">
          <cell r="A6297" t="str">
            <v>314046000</v>
          </cell>
        </row>
        <row r="6298">
          <cell r="A6298" t="str">
            <v>314046100</v>
          </cell>
        </row>
        <row r="6299">
          <cell r="A6299" t="str">
            <v>314046103</v>
          </cell>
        </row>
        <row r="6300">
          <cell r="A6300" t="str">
            <v>314046104</v>
          </cell>
        </row>
        <row r="6301">
          <cell r="A6301" t="str">
            <v>314046105</v>
          </cell>
        </row>
        <row r="6302">
          <cell r="A6302" t="str">
            <v>314046106</v>
          </cell>
        </row>
        <row r="6303">
          <cell r="A6303" t="str">
            <v>314046107</v>
          </cell>
        </row>
        <row r="6304">
          <cell r="A6304" t="str">
            <v>314046400</v>
          </cell>
        </row>
        <row r="6305">
          <cell r="A6305" t="str">
            <v>314046600</v>
          </cell>
        </row>
        <row r="6306">
          <cell r="A6306" t="str">
            <v>314047000</v>
          </cell>
        </row>
        <row r="6307">
          <cell r="A6307" t="str">
            <v>314047100</v>
          </cell>
        </row>
        <row r="6308">
          <cell r="A6308" t="str">
            <v>314047800</v>
          </cell>
        </row>
        <row r="6309">
          <cell r="A6309" t="str">
            <v>314048000</v>
          </cell>
        </row>
        <row r="6310">
          <cell r="A6310" t="str">
            <v>314048100</v>
          </cell>
        </row>
        <row r="6311">
          <cell r="A6311" t="str">
            <v>314048200</v>
          </cell>
        </row>
        <row r="6312">
          <cell r="A6312" t="str">
            <v>314048202</v>
          </cell>
        </row>
        <row r="6313">
          <cell r="A6313" t="str">
            <v>314048204</v>
          </cell>
        </row>
        <row r="6314">
          <cell r="A6314" t="str">
            <v>314048206</v>
          </cell>
        </row>
        <row r="6315">
          <cell r="A6315" t="str">
            <v>314048209</v>
          </cell>
        </row>
        <row r="6316">
          <cell r="A6316" t="str">
            <v>314049000</v>
          </cell>
        </row>
        <row r="6317">
          <cell r="A6317" t="str">
            <v>314049100</v>
          </cell>
        </row>
        <row r="6318">
          <cell r="A6318" t="str">
            <v>314049103</v>
          </cell>
        </row>
        <row r="6319">
          <cell r="A6319" t="str">
            <v>314049300</v>
          </cell>
        </row>
        <row r="6320">
          <cell r="A6320" t="str">
            <v>314051000</v>
          </cell>
        </row>
        <row r="6321">
          <cell r="A6321" t="str">
            <v>314051100</v>
          </cell>
        </row>
        <row r="6322">
          <cell r="A6322" t="str">
            <v>314051300</v>
          </cell>
        </row>
        <row r="6323">
          <cell r="A6323" t="str">
            <v>314051500</v>
          </cell>
        </row>
        <row r="6324">
          <cell r="A6324" t="str">
            <v>314053000</v>
          </cell>
        </row>
        <row r="6325">
          <cell r="A6325" t="str">
            <v>314061000</v>
          </cell>
        </row>
        <row r="6326">
          <cell r="A6326" t="str">
            <v>314061100</v>
          </cell>
        </row>
        <row r="6327">
          <cell r="A6327" t="str">
            <v>314061800</v>
          </cell>
        </row>
        <row r="6328">
          <cell r="A6328" t="str">
            <v>314061803</v>
          </cell>
        </row>
        <row r="6329">
          <cell r="A6329" t="str">
            <v>314061805</v>
          </cell>
        </row>
        <row r="6330">
          <cell r="A6330" t="str">
            <v>314200000</v>
          </cell>
        </row>
        <row r="6331">
          <cell r="A6331" t="str">
            <v>314230000</v>
          </cell>
        </row>
        <row r="6332">
          <cell r="A6332" t="str">
            <v>314230100</v>
          </cell>
        </row>
        <row r="6333">
          <cell r="A6333" t="str">
            <v>314233000</v>
          </cell>
        </row>
        <row r="6334">
          <cell r="A6334" t="str">
            <v>314233100</v>
          </cell>
        </row>
        <row r="6335">
          <cell r="A6335" t="str">
            <v>314233200</v>
          </cell>
        </row>
        <row r="6336">
          <cell r="A6336" t="str">
            <v>314235000</v>
          </cell>
        </row>
        <row r="6337">
          <cell r="A6337" t="str">
            <v>314235100</v>
          </cell>
        </row>
        <row r="6338">
          <cell r="A6338" t="str">
            <v>314235300</v>
          </cell>
        </row>
        <row r="6339">
          <cell r="A6339" t="str">
            <v>314235400</v>
          </cell>
        </row>
        <row r="6340">
          <cell r="A6340" t="str">
            <v>314235500</v>
          </cell>
        </row>
        <row r="6341">
          <cell r="A6341" t="str">
            <v>314237000</v>
          </cell>
        </row>
        <row r="6342">
          <cell r="A6342" t="str">
            <v>314237100</v>
          </cell>
        </row>
        <row r="6343">
          <cell r="A6343" t="str">
            <v>314237103</v>
          </cell>
        </row>
        <row r="6344">
          <cell r="A6344" t="str">
            <v>314237200</v>
          </cell>
        </row>
        <row r="6345">
          <cell r="A6345" t="str">
            <v>314237203</v>
          </cell>
        </row>
        <row r="6346">
          <cell r="A6346" t="str">
            <v>314237400</v>
          </cell>
        </row>
        <row r="6347">
          <cell r="A6347" t="str">
            <v>314237403</v>
          </cell>
        </row>
        <row r="6348">
          <cell r="A6348" t="str">
            <v>314237600</v>
          </cell>
        </row>
        <row r="6349">
          <cell r="A6349" t="str">
            <v>314237603</v>
          </cell>
        </row>
        <row r="6350">
          <cell r="A6350" t="str">
            <v>314237605</v>
          </cell>
        </row>
        <row r="6351">
          <cell r="A6351" t="str">
            <v>314237607</v>
          </cell>
        </row>
        <row r="6352">
          <cell r="A6352" t="str">
            <v>314239000</v>
          </cell>
        </row>
        <row r="6353">
          <cell r="A6353" t="str">
            <v>314239100</v>
          </cell>
        </row>
        <row r="6354">
          <cell r="A6354" t="str">
            <v>314239103</v>
          </cell>
        </row>
        <row r="6355">
          <cell r="A6355" t="str">
            <v>314239105</v>
          </cell>
        </row>
        <row r="6356">
          <cell r="A6356" t="str">
            <v>314239300</v>
          </cell>
        </row>
        <row r="6357">
          <cell r="A6357" t="str">
            <v>314239303</v>
          </cell>
        </row>
        <row r="6358">
          <cell r="A6358" t="str">
            <v>314239600</v>
          </cell>
        </row>
        <row r="6359">
          <cell r="A6359" t="str">
            <v>314239603</v>
          </cell>
        </row>
        <row r="6360">
          <cell r="A6360" t="str">
            <v>314243000</v>
          </cell>
        </row>
        <row r="6361">
          <cell r="A6361" t="str">
            <v>314243100</v>
          </cell>
        </row>
        <row r="6362">
          <cell r="A6362" t="str">
            <v>314243300</v>
          </cell>
        </row>
        <row r="6363">
          <cell r="A6363" t="str">
            <v>314243500</v>
          </cell>
        </row>
        <row r="6364">
          <cell r="A6364" t="str">
            <v>314245000</v>
          </cell>
        </row>
        <row r="6365">
          <cell r="A6365" t="str">
            <v>314245100</v>
          </cell>
        </row>
        <row r="6366">
          <cell r="A6366" t="str">
            <v>314245200</v>
          </cell>
        </row>
        <row r="6367">
          <cell r="A6367" t="str">
            <v>314245300</v>
          </cell>
        </row>
        <row r="6368">
          <cell r="A6368" t="str">
            <v>314245400</v>
          </cell>
        </row>
        <row r="6369">
          <cell r="A6369" t="str">
            <v>314245500</v>
          </cell>
        </row>
        <row r="6370">
          <cell r="A6370" t="str">
            <v>314245600</v>
          </cell>
        </row>
        <row r="6371">
          <cell r="A6371" t="str">
            <v>314247000</v>
          </cell>
        </row>
        <row r="6372">
          <cell r="A6372" t="str">
            <v>314247100</v>
          </cell>
        </row>
        <row r="6373">
          <cell r="A6373" t="str">
            <v>314247103</v>
          </cell>
        </row>
        <row r="6374">
          <cell r="A6374" t="str">
            <v>314247200</v>
          </cell>
        </row>
        <row r="6375">
          <cell r="A6375" t="str">
            <v>314247300</v>
          </cell>
        </row>
        <row r="6376">
          <cell r="A6376" t="str">
            <v>314247400</v>
          </cell>
        </row>
        <row r="6377">
          <cell r="A6377" t="str">
            <v>314249000</v>
          </cell>
        </row>
        <row r="6378">
          <cell r="A6378" t="str">
            <v>314249100</v>
          </cell>
        </row>
        <row r="6379">
          <cell r="A6379" t="str">
            <v>314249103</v>
          </cell>
        </row>
        <row r="6380">
          <cell r="A6380" t="str">
            <v>314249200</v>
          </cell>
        </row>
        <row r="6381">
          <cell r="A6381" t="str">
            <v>314253000</v>
          </cell>
        </row>
        <row r="6382">
          <cell r="A6382" t="str">
            <v>314253100</v>
          </cell>
        </row>
        <row r="6383">
          <cell r="A6383" t="str">
            <v>314253200</v>
          </cell>
        </row>
        <row r="6384">
          <cell r="A6384" t="str">
            <v>314253300</v>
          </cell>
        </row>
        <row r="6385">
          <cell r="A6385" t="str">
            <v>314253400</v>
          </cell>
        </row>
        <row r="6386">
          <cell r="A6386" t="str">
            <v>314253500</v>
          </cell>
        </row>
        <row r="6387">
          <cell r="A6387" t="str">
            <v>314253503</v>
          </cell>
        </row>
        <row r="6388">
          <cell r="A6388" t="str">
            <v>314254000</v>
          </cell>
        </row>
        <row r="6389">
          <cell r="A6389" t="str">
            <v>314254100</v>
          </cell>
        </row>
        <row r="6390">
          <cell r="A6390" t="str">
            <v>314254103</v>
          </cell>
        </row>
        <row r="6391">
          <cell r="A6391" t="str">
            <v>314254200</v>
          </cell>
        </row>
        <row r="6392">
          <cell r="A6392" t="str">
            <v>314254203</v>
          </cell>
        </row>
        <row r="6393">
          <cell r="A6393" t="str">
            <v>314254500</v>
          </cell>
        </row>
        <row r="6394">
          <cell r="A6394" t="str">
            <v>314255000</v>
          </cell>
        </row>
        <row r="6395">
          <cell r="A6395" t="str">
            <v>314255100</v>
          </cell>
        </row>
        <row r="6396">
          <cell r="A6396" t="str">
            <v>314255200</v>
          </cell>
        </row>
        <row r="6397">
          <cell r="A6397" t="str">
            <v>314255300</v>
          </cell>
        </row>
        <row r="6398">
          <cell r="A6398" t="str">
            <v>314255400</v>
          </cell>
        </row>
        <row r="6399">
          <cell r="A6399" t="str">
            <v>314255500</v>
          </cell>
        </row>
        <row r="6400">
          <cell r="A6400" t="str">
            <v>314257000</v>
          </cell>
        </row>
        <row r="6401">
          <cell r="A6401" t="str">
            <v>314257100</v>
          </cell>
        </row>
        <row r="6402">
          <cell r="A6402" t="str">
            <v>314257200</v>
          </cell>
        </row>
        <row r="6403">
          <cell r="A6403" t="str">
            <v>314257300</v>
          </cell>
        </row>
        <row r="6404">
          <cell r="A6404" t="str">
            <v>314257303</v>
          </cell>
        </row>
        <row r="6405">
          <cell r="A6405" t="str">
            <v>314257305</v>
          </cell>
        </row>
        <row r="6406">
          <cell r="A6406" t="str">
            <v>314257600</v>
          </cell>
        </row>
        <row r="6407">
          <cell r="A6407" t="str">
            <v>314257700</v>
          </cell>
        </row>
        <row r="6408">
          <cell r="A6408" t="str">
            <v>314263000</v>
          </cell>
        </row>
        <row r="6409">
          <cell r="A6409" t="str">
            <v>314263100</v>
          </cell>
        </row>
        <row r="6410">
          <cell r="A6410" t="str">
            <v>314263400</v>
          </cell>
        </row>
        <row r="6411">
          <cell r="A6411" t="str">
            <v>314265000</v>
          </cell>
        </row>
        <row r="6412">
          <cell r="A6412" t="str">
            <v>314265100</v>
          </cell>
        </row>
        <row r="6413">
          <cell r="A6413" t="str">
            <v>314265103</v>
          </cell>
        </row>
        <row r="6414">
          <cell r="A6414" t="str">
            <v>314265300</v>
          </cell>
        </row>
        <row r="6415">
          <cell r="A6415" t="str">
            <v>314265500</v>
          </cell>
        </row>
        <row r="6416">
          <cell r="A6416" t="str">
            <v>314265503</v>
          </cell>
        </row>
        <row r="6417">
          <cell r="A6417" t="str">
            <v>314800000</v>
          </cell>
        </row>
        <row r="6418">
          <cell r="A6418" t="str">
            <v>314830000</v>
          </cell>
        </row>
        <row r="6419">
          <cell r="A6419" t="str">
            <v>314830100</v>
          </cell>
        </row>
        <row r="6420">
          <cell r="A6420" t="str">
            <v>314832000</v>
          </cell>
        </row>
        <row r="6421">
          <cell r="A6421" t="str">
            <v>314832100</v>
          </cell>
        </row>
        <row r="6422">
          <cell r="A6422" t="str">
            <v>314832400</v>
          </cell>
        </row>
        <row r="6423">
          <cell r="A6423" t="str">
            <v>314832600</v>
          </cell>
        </row>
        <row r="6424">
          <cell r="A6424" t="str">
            <v>314833000</v>
          </cell>
        </row>
        <row r="6425">
          <cell r="A6425" t="str">
            <v>314833100</v>
          </cell>
        </row>
        <row r="6426">
          <cell r="A6426" t="str">
            <v>314833200</v>
          </cell>
        </row>
        <row r="6427">
          <cell r="A6427" t="str">
            <v>314833208</v>
          </cell>
        </row>
        <row r="6428">
          <cell r="A6428" t="str">
            <v>314833300</v>
          </cell>
        </row>
        <row r="6429">
          <cell r="A6429" t="str">
            <v>314835000</v>
          </cell>
        </row>
        <row r="6430">
          <cell r="A6430" t="str">
            <v>314835100</v>
          </cell>
        </row>
        <row r="6431">
          <cell r="A6431" t="str">
            <v>314835500</v>
          </cell>
        </row>
        <row r="6432">
          <cell r="A6432" t="str">
            <v>314836000</v>
          </cell>
        </row>
        <row r="6433">
          <cell r="A6433" t="str">
            <v>314836100</v>
          </cell>
        </row>
        <row r="6434">
          <cell r="A6434" t="str">
            <v>314836300</v>
          </cell>
        </row>
        <row r="6435">
          <cell r="A6435" t="str">
            <v>314837000</v>
          </cell>
        </row>
        <row r="6436">
          <cell r="A6436" t="str">
            <v>314837100</v>
          </cell>
        </row>
        <row r="6437">
          <cell r="A6437" t="str">
            <v>314838000</v>
          </cell>
        </row>
        <row r="6438">
          <cell r="A6438" t="str">
            <v>314838100</v>
          </cell>
        </row>
        <row r="6439">
          <cell r="A6439" t="str">
            <v>314838200</v>
          </cell>
        </row>
        <row r="6440">
          <cell r="A6440" t="str">
            <v>314839000</v>
          </cell>
        </row>
        <row r="6441">
          <cell r="A6441" t="str">
            <v>314839100</v>
          </cell>
        </row>
        <row r="6442">
          <cell r="A6442" t="str">
            <v>314839200</v>
          </cell>
        </row>
        <row r="6443">
          <cell r="A6443" t="str">
            <v>314841000</v>
          </cell>
        </row>
        <row r="6444">
          <cell r="A6444" t="str">
            <v>314841100</v>
          </cell>
        </row>
        <row r="6445">
          <cell r="A6445" t="str">
            <v>314841200</v>
          </cell>
        </row>
        <row r="6446">
          <cell r="A6446" t="str">
            <v>314843000</v>
          </cell>
        </row>
        <row r="6447">
          <cell r="A6447" t="str">
            <v>314843100</v>
          </cell>
        </row>
        <row r="6448">
          <cell r="A6448" t="str">
            <v>314843200</v>
          </cell>
        </row>
        <row r="6449">
          <cell r="A6449" t="str">
            <v>314845000</v>
          </cell>
        </row>
        <row r="6450">
          <cell r="A6450" t="str">
            <v>314845100</v>
          </cell>
        </row>
        <row r="6451">
          <cell r="A6451" t="str">
            <v>314847000</v>
          </cell>
        </row>
        <row r="6452">
          <cell r="A6452" t="str">
            <v>314847100</v>
          </cell>
        </row>
        <row r="6453">
          <cell r="A6453" t="str">
            <v>314847200</v>
          </cell>
        </row>
        <row r="6454">
          <cell r="A6454" t="str">
            <v>314847300</v>
          </cell>
        </row>
        <row r="6455">
          <cell r="A6455" t="str">
            <v>314849000</v>
          </cell>
        </row>
        <row r="6456">
          <cell r="A6456" t="str">
            <v>314849100</v>
          </cell>
        </row>
        <row r="6457">
          <cell r="A6457" t="str">
            <v>314849300</v>
          </cell>
        </row>
        <row r="6458">
          <cell r="A6458" t="str">
            <v>314849400</v>
          </cell>
        </row>
        <row r="6459">
          <cell r="A6459" t="str">
            <v>314851000</v>
          </cell>
        </row>
        <row r="6460">
          <cell r="A6460" t="str">
            <v>314851100</v>
          </cell>
        </row>
        <row r="6461">
          <cell r="A6461" t="str">
            <v>314851200</v>
          </cell>
        </row>
        <row r="6462">
          <cell r="A6462" t="str">
            <v>314851205</v>
          </cell>
        </row>
        <row r="6463">
          <cell r="A6463" t="str">
            <v>314851206</v>
          </cell>
        </row>
        <row r="6464">
          <cell r="A6464" t="str">
            <v>314851207</v>
          </cell>
        </row>
        <row r="6465">
          <cell r="A6465" t="str">
            <v>314851300</v>
          </cell>
        </row>
        <row r="6466">
          <cell r="A6466" t="str">
            <v>314851400</v>
          </cell>
        </row>
        <row r="6467">
          <cell r="A6467" t="str">
            <v>314853000</v>
          </cell>
        </row>
        <row r="6468">
          <cell r="A6468" t="str">
            <v>314853100</v>
          </cell>
        </row>
        <row r="6469">
          <cell r="A6469" t="str">
            <v>314853200</v>
          </cell>
        </row>
        <row r="6470">
          <cell r="A6470" t="str">
            <v>314854000</v>
          </cell>
        </row>
        <row r="6471">
          <cell r="A6471" t="str">
            <v>314854100</v>
          </cell>
        </row>
        <row r="6472">
          <cell r="A6472" t="str">
            <v>314854200</v>
          </cell>
        </row>
        <row r="6473">
          <cell r="A6473" t="str">
            <v>314855000</v>
          </cell>
        </row>
        <row r="6474">
          <cell r="A6474" t="str">
            <v>314855100</v>
          </cell>
        </row>
        <row r="6475">
          <cell r="A6475" t="str">
            <v>314855400</v>
          </cell>
        </row>
        <row r="6476">
          <cell r="A6476" t="str">
            <v>314855500</v>
          </cell>
        </row>
        <row r="6477">
          <cell r="A6477" t="str">
            <v>314856000</v>
          </cell>
        </row>
        <row r="6478">
          <cell r="A6478" t="str">
            <v>314856100</v>
          </cell>
        </row>
        <row r="6479">
          <cell r="A6479" t="str">
            <v>314856300</v>
          </cell>
        </row>
        <row r="6480">
          <cell r="A6480" t="str">
            <v>314857000</v>
          </cell>
        </row>
        <row r="6481">
          <cell r="A6481" t="str">
            <v>314857100</v>
          </cell>
        </row>
        <row r="6482">
          <cell r="A6482" t="str">
            <v>314857102</v>
          </cell>
        </row>
        <row r="6483">
          <cell r="A6483" t="str">
            <v>315000000</v>
          </cell>
        </row>
        <row r="6484">
          <cell r="A6484" t="str">
            <v>315030000</v>
          </cell>
        </row>
        <row r="6485">
          <cell r="A6485" t="str">
            <v>315030100</v>
          </cell>
        </row>
        <row r="6486">
          <cell r="A6486" t="str">
            <v>315030103</v>
          </cell>
        </row>
        <row r="6487">
          <cell r="A6487" t="str">
            <v>315030200</v>
          </cell>
        </row>
        <row r="6488">
          <cell r="A6488" t="str">
            <v>315030205</v>
          </cell>
        </row>
        <row r="6489">
          <cell r="A6489" t="str">
            <v>315030211</v>
          </cell>
        </row>
        <row r="6490">
          <cell r="A6490" t="str">
            <v>315030213</v>
          </cell>
        </row>
        <row r="6491">
          <cell r="A6491" t="str">
            <v>315030215</v>
          </cell>
        </row>
        <row r="6492">
          <cell r="A6492" t="str">
            <v>315030217</v>
          </cell>
        </row>
        <row r="6493">
          <cell r="A6493" t="str">
            <v>315030219</v>
          </cell>
        </row>
        <row r="6494">
          <cell r="A6494" t="str">
            <v>315030300</v>
          </cell>
        </row>
        <row r="6495">
          <cell r="A6495" t="str">
            <v>315031000</v>
          </cell>
        </row>
        <row r="6496">
          <cell r="A6496" t="str">
            <v>315031100</v>
          </cell>
        </row>
        <row r="6497">
          <cell r="A6497" t="str">
            <v>315031103</v>
          </cell>
        </row>
        <row r="6498">
          <cell r="A6498" t="str">
            <v>315031500</v>
          </cell>
        </row>
        <row r="6499">
          <cell r="A6499" t="str">
            <v>315031503</v>
          </cell>
        </row>
        <row r="6500">
          <cell r="A6500" t="str">
            <v>315033000</v>
          </cell>
        </row>
        <row r="6501">
          <cell r="A6501" t="str">
            <v>315033100</v>
          </cell>
        </row>
        <row r="6502">
          <cell r="A6502" t="str">
            <v>315033103</v>
          </cell>
        </row>
        <row r="6503">
          <cell r="A6503" t="str">
            <v>315033380</v>
          </cell>
        </row>
        <row r="6504">
          <cell r="A6504" t="str">
            <v>315034000</v>
          </cell>
        </row>
        <row r="6505">
          <cell r="A6505" t="str">
            <v>315034100</v>
          </cell>
        </row>
        <row r="6506">
          <cell r="A6506" t="str">
            <v>315034102</v>
          </cell>
        </row>
        <row r="6507">
          <cell r="A6507" t="str">
            <v>315034103</v>
          </cell>
        </row>
        <row r="6508">
          <cell r="A6508" t="str">
            <v>315034104</v>
          </cell>
        </row>
        <row r="6509">
          <cell r="A6509" t="str">
            <v>315034105</v>
          </cell>
        </row>
        <row r="6510">
          <cell r="A6510" t="str">
            <v>315034106</v>
          </cell>
        </row>
        <row r="6511">
          <cell r="A6511" t="str">
            <v>315034108</v>
          </cell>
        </row>
        <row r="6512">
          <cell r="A6512" t="str">
            <v>315034109</v>
          </cell>
        </row>
        <row r="6513">
          <cell r="A6513" t="str">
            <v>315035000</v>
          </cell>
        </row>
        <row r="6514">
          <cell r="A6514" t="str">
            <v>315035100</v>
          </cell>
        </row>
        <row r="6515">
          <cell r="A6515" t="str">
            <v>315035105</v>
          </cell>
        </row>
        <row r="6516">
          <cell r="A6516" t="str">
            <v>315035107</v>
          </cell>
        </row>
        <row r="6517">
          <cell r="A6517" t="str">
            <v>315035300</v>
          </cell>
        </row>
        <row r="6518">
          <cell r="A6518" t="str">
            <v>315035600</v>
          </cell>
        </row>
        <row r="6519">
          <cell r="A6519" t="str">
            <v>315035603</v>
          </cell>
        </row>
        <row r="6520">
          <cell r="A6520" t="str">
            <v>315035605</v>
          </cell>
        </row>
        <row r="6521">
          <cell r="A6521" t="str">
            <v>315035700</v>
          </cell>
        </row>
        <row r="6522">
          <cell r="A6522" t="str">
            <v>315035707</v>
          </cell>
        </row>
        <row r="6523">
          <cell r="A6523" t="str">
            <v>315036000</v>
          </cell>
        </row>
        <row r="6524">
          <cell r="A6524" t="str">
            <v>315036100</v>
          </cell>
        </row>
        <row r="6525">
          <cell r="A6525" t="str">
            <v>315036103</v>
          </cell>
        </row>
        <row r="6526">
          <cell r="A6526" t="str">
            <v>315036105</v>
          </cell>
        </row>
        <row r="6527">
          <cell r="A6527" t="str">
            <v>315036107</v>
          </cell>
        </row>
        <row r="6528">
          <cell r="A6528" t="str">
            <v>315036109</v>
          </cell>
        </row>
        <row r="6529">
          <cell r="A6529" t="str">
            <v>315036111</v>
          </cell>
        </row>
        <row r="6530">
          <cell r="A6530" t="str">
            <v>315036113</v>
          </cell>
        </row>
        <row r="6531">
          <cell r="A6531" t="str">
            <v>315036115</v>
          </cell>
        </row>
        <row r="6532">
          <cell r="A6532" t="str">
            <v>315036117</v>
          </cell>
        </row>
        <row r="6533">
          <cell r="A6533" t="str">
            <v>315036400</v>
          </cell>
        </row>
        <row r="6534">
          <cell r="A6534" t="str">
            <v>315036700</v>
          </cell>
        </row>
        <row r="6535">
          <cell r="A6535" t="str">
            <v>315037000</v>
          </cell>
        </row>
        <row r="6536">
          <cell r="A6536" t="str">
            <v>315037100</v>
          </cell>
        </row>
        <row r="6537">
          <cell r="A6537" t="str">
            <v>315037102</v>
          </cell>
        </row>
        <row r="6538">
          <cell r="A6538" t="str">
            <v>315037105</v>
          </cell>
        </row>
        <row r="6539">
          <cell r="A6539" t="str">
            <v>315037106</v>
          </cell>
        </row>
        <row r="6540">
          <cell r="A6540" t="str">
            <v>315037107</v>
          </cell>
        </row>
        <row r="6541">
          <cell r="A6541" t="str">
            <v>315037200</v>
          </cell>
        </row>
        <row r="6542">
          <cell r="A6542" t="str">
            <v>315037500</v>
          </cell>
        </row>
        <row r="6543">
          <cell r="A6543" t="str">
            <v>315037700</v>
          </cell>
        </row>
        <row r="6544">
          <cell r="A6544" t="str">
            <v>315037900</v>
          </cell>
        </row>
        <row r="6545">
          <cell r="A6545" t="str">
            <v>315039000</v>
          </cell>
        </row>
        <row r="6546">
          <cell r="A6546" t="str">
            <v>315039100</v>
          </cell>
        </row>
        <row r="6547">
          <cell r="A6547" t="str">
            <v>315039102</v>
          </cell>
        </row>
        <row r="6548">
          <cell r="A6548" t="str">
            <v>315039103</v>
          </cell>
        </row>
        <row r="6549">
          <cell r="A6549" t="str">
            <v>315039104</v>
          </cell>
        </row>
        <row r="6550">
          <cell r="A6550" t="str">
            <v>315039105</v>
          </cell>
        </row>
        <row r="6551">
          <cell r="A6551" t="str">
            <v>315039106</v>
          </cell>
        </row>
        <row r="6552">
          <cell r="A6552" t="str">
            <v>315039107</v>
          </cell>
        </row>
        <row r="6553">
          <cell r="A6553" t="str">
            <v>315039108</v>
          </cell>
        </row>
        <row r="6554">
          <cell r="A6554" t="str">
            <v>315039109</v>
          </cell>
        </row>
        <row r="6555">
          <cell r="A6555" t="str">
            <v>315039600</v>
          </cell>
        </row>
        <row r="6556">
          <cell r="A6556" t="str">
            <v>315040000</v>
          </cell>
        </row>
        <row r="6557">
          <cell r="A6557" t="str">
            <v>315040100</v>
          </cell>
        </row>
        <row r="6558">
          <cell r="A6558" t="str">
            <v>315040104</v>
          </cell>
        </row>
        <row r="6559">
          <cell r="A6559" t="str">
            <v>315040105</v>
          </cell>
        </row>
        <row r="6560">
          <cell r="A6560" t="str">
            <v>315040200</v>
          </cell>
        </row>
        <row r="6561">
          <cell r="A6561" t="str">
            <v>315040203</v>
          </cell>
        </row>
        <row r="6562">
          <cell r="A6562" t="str">
            <v>315040400</v>
          </cell>
        </row>
        <row r="6563">
          <cell r="A6563" t="str">
            <v>315040403</v>
          </cell>
        </row>
        <row r="6564">
          <cell r="A6564" t="str">
            <v>315041000</v>
          </cell>
        </row>
        <row r="6565">
          <cell r="A6565" t="str">
            <v>315041100</v>
          </cell>
        </row>
        <row r="6566">
          <cell r="A6566" t="str">
            <v>315041103</v>
          </cell>
        </row>
        <row r="6567">
          <cell r="A6567" t="str">
            <v>315041106</v>
          </cell>
        </row>
        <row r="6568">
          <cell r="A6568" t="str">
            <v>315041107</v>
          </cell>
        </row>
        <row r="6569">
          <cell r="A6569" t="str">
            <v>315041200</v>
          </cell>
        </row>
        <row r="6570">
          <cell r="A6570" t="str">
            <v>315041203</v>
          </cell>
        </row>
        <row r="6571">
          <cell r="A6571" t="str">
            <v>315041205</v>
          </cell>
        </row>
        <row r="6572">
          <cell r="A6572" t="str">
            <v>315041600</v>
          </cell>
        </row>
        <row r="6573">
          <cell r="A6573" t="str">
            <v>315041603</v>
          </cell>
        </row>
        <row r="6574">
          <cell r="A6574" t="str">
            <v>315041607</v>
          </cell>
        </row>
        <row r="6575">
          <cell r="A6575" t="str">
            <v>315042000</v>
          </cell>
        </row>
        <row r="6576">
          <cell r="A6576" t="str">
            <v>315042100</v>
          </cell>
        </row>
        <row r="6577">
          <cell r="A6577" t="str">
            <v>315042103</v>
          </cell>
        </row>
        <row r="6578">
          <cell r="A6578" t="str">
            <v>315042107</v>
          </cell>
        </row>
        <row r="6579">
          <cell r="A6579" t="str">
            <v>315042300</v>
          </cell>
        </row>
        <row r="6580">
          <cell r="A6580" t="str">
            <v>315042303</v>
          </cell>
        </row>
        <row r="6581">
          <cell r="A6581" t="str">
            <v>315042305</v>
          </cell>
        </row>
        <row r="6582">
          <cell r="A6582" t="str">
            <v>315042307</v>
          </cell>
        </row>
        <row r="6583">
          <cell r="A6583" t="str">
            <v>315042600</v>
          </cell>
        </row>
        <row r="6584">
          <cell r="A6584" t="str">
            <v>315042605</v>
          </cell>
        </row>
        <row r="6585">
          <cell r="A6585" t="str">
            <v>315042609</v>
          </cell>
        </row>
        <row r="6586">
          <cell r="A6586" t="str">
            <v>315042613</v>
          </cell>
        </row>
        <row r="6587">
          <cell r="A6587" t="str">
            <v>315042617</v>
          </cell>
        </row>
        <row r="6588">
          <cell r="A6588" t="str">
            <v>315042621</v>
          </cell>
        </row>
        <row r="6589">
          <cell r="A6589" t="str">
            <v>315042800</v>
          </cell>
        </row>
        <row r="6590">
          <cell r="A6590" t="str">
            <v>315043000</v>
          </cell>
        </row>
        <row r="6591">
          <cell r="A6591" t="str">
            <v>315043100</v>
          </cell>
        </row>
        <row r="6592">
          <cell r="A6592" t="str">
            <v>315045000</v>
          </cell>
        </row>
        <row r="6593">
          <cell r="A6593" t="str">
            <v>315045100</v>
          </cell>
        </row>
        <row r="6594">
          <cell r="A6594" t="str">
            <v>315045105</v>
          </cell>
        </row>
        <row r="6595">
          <cell r="A6595" t="str">
            <v>315045107</v>
          </cell>
        </row>
        <row r="6596">
          <cell r="A6596" t="str">
            <v>315045109</v>
          </cell>
        </row>
        <row r="6597">
          <cell r="A6597" t="str">
            <v>315045200</v>
          </cell>
        </row>
        <row r="6598">
          <cell r="A6598" t="str">
            <v>315051000</v>
          </cell>
        </row>
        <row r="6599">
          <cell r="A6599" t="str">
            <v>315051100</v>
          </cell>
        </row>
        <row r="6600">
          <cell r="A6600" t="str">
            <v>315051103</v>
          </cell>
        </row>
        <row r="6601">
          <cell r="A6601" t="str">
            <v>315051105</v>
          </cell>
        </row>
        <row r="6602">
          <cell r="A6602" t="str">
            <v>315051200</v>
          </cell>
        </row>
        <row r="6603">
          <cell r="A6603" t="str">
            <v>315051300</v>
          </cell>
        </row>
        <row r="6604">
          <cell r="A6604" t="str">
            <v>315051303</v>
          </cell>
        </row>
        <row r="6605">
          <cell r="A6605" t="str">
            <v>315051500</v>
          </cell>
        </row>
        <row r="6606">
          <cell r="A6606" t="str">
            <v>315051600</v>
          </cell>
        </row>
        <row r="6607">
          <cell r="A6607" t="str">
            <v>315055000</v>
          </cell>
        </row>
        <row r="6608">
          <cell r="A6608" t="str">
            <v>315055100</v>
          </cell>
        </row>
        <row r="6609">
          <cell r="A6609" t="str">
            <v>315055103</v>
          </cell>
        </row>
        <row r="6610">
          <cell r="A6610" t="str">
            <v>315055105</v>
          </cell>
        </row>
        <row r="6611">
          <cell r="A6611" t="str">
            <v>315055107</v>
          </cell>
        </row>
        <row r="6612">
          <cell r="A6612" t="str">
            <v>315055109</v>
          </cell>
        </row>
        <row r="6613">
          <cell r="A6613" t="str">
            <v>315055111</v>
          </cell>
        </row>
        <row r="6614">
          <cell r="A6614" t="str">
            <v>315055113</v>
          </cell>
        </row>
        <row r="6615">
          <cell r="A6615" t="str">
            <v>315055115</v>
          </cell>
        </row>
        <row r="6616">
          <cell r="A6616" t="str">
            <v>315055117</v>
          </cell>
        </row>
        <row r="6617">
          <cell r="A6617" t="str">
            <v>315055119</v>
          </cell>
        </row>
        <row r="6618">
          <cell r="A6618" t="str">
            <v>315055121</v>
          </cell>
        </row>
        <row r="6619">
          <cell r="A6619" t="str">
            <v>315055280</v>
          </cell>
        </row>
        <row r="6620">
          <cell r="A6620" t="str">
            <v>315055800</v>
          </cell>
        </row>
        <row r="6621">
          <cell r="A6621" t="str">
            <v>315055803</v>
          </cell>
        </row>
        <row r="6622">
          <cell r="A6622" t="str">
            <v>315400000</v>
          </cell>
        </row>
        <row r="6623">
          <cell r="A6623" t="str">
            <v>315430000</v>
          </cell>
        </row>
        <row r="6624">
          <cell r="A6624" t="str">
            <v>315430100</v>
          </cell>
        </row>
        <row r="6625">
          <cell r="A6625" t="str">
            <v>315430103</v>
          </cell>
        </row>
        <row r="6626">
          <cell r="A6626" t="str">
            <v>315430105</v>
          </cell>
        </row>
        <row r="6627">
          <cell r="A6627" t="str">
            <v>315430200</v>
          </cell>
        </row>
        <row r="6628">
          <cell r="A6628" t="str">
            <v>315431000</v>
          </cell>
        </row>
        <row r="6629">
          <cell r="A6629" t="str">
            <v>315431100</v>
          </cell>
        </row>
        <row r="6630">
          <cell r="A6630" t="str">
            <v>315431103</v>
          </cell>
        </row>
        <row r="6631">
          <cell r="A6631" t="str">
            <v>315431105</v>
          </cell>
        </row>
        <row r="6632">
          <cell r="A6632" t="str">
            <v>315431300</v>
          </cell>
        </row>
        <row r="6633">
          <cell r="A6633" t="str">
            <v>315431500</v>
          </cell>
        </row>
        <row r="6634">
          <cell r="A6634" t="str">
            <v>315432000</v>
          </cell>
        </row>
        <row r="6635">
          <cell r="A6635" t="str">
            <v>315432100</v>
          </cell>
        </row>
        <row r="6636">
          <cell r="A6636" t="str">
            <v>315432103</v>
          </cell>
        </row>
        <row r="6637">
          <cell r="A6637" t="str">
            <v>315432104</v>
          </cell>
        </row>
        <row r="6638">
          <cell r="A6638" t="str">
            <v>315432105</v>
          </cell>
        </row>
        <row r="6639">
          <cell r="A6639" t="str">
            <v>315432106</v>
          </cell>
        </row>
        <row r="6640">
          <cell r="A6640" t="str">
            <v>315432107</v>
          </cell>
        </row>
        <row r="6641">
          <cell r="A6641" t="str">
            <v>315432108</v>
          </cell>
        </row>
        <row r="6642">
          <cell r="A6642" t="str">
            <v>315432109</v>
          </cell>
        </row>
        <row r="6643">
          <cell r="A6643" t="str">
            <v>315432500</v>
          </cell>
        </row>
        <row r="6644">
          <cell r="A6644" t="str">
            <v>315432503</v>
          </cell>
        </row>
        <row r="6645">
          <cell r="A6645" t="str">
            <v>315432505</v>
          </cell>
        </row>
        <row r="6646">
          <cell r="A6646" t="str">
            <v>315433000</v>
          </cell>
        </row>
        <row r="6647">
          <cell r="A6647" t="str">
            <v>315433100</v>
          </cell>
        </row>
        <row r="6648">
          <cell r="A6648" t="str">
            <v>315433103</v>
          </cell>
        </row>
        <row r="6649">
          <cell r="A6649" t="str">
            <v>315433105</v>
          </cell>
        </row>
        <row r="6650">
          <cell r="A6650" t="str">
            <v>315433400</v>
          </cell>
        </row>
        <row r="6651">
          <cell r="A6651" t="str">
            <v>315433403</v>
          </cell>
        </row>
        <row r="6652">
          <cell r="A6652" t="str">
            <v>315433404</v>
          </cell>
        </row>
        <row r="6653">
          <cell r="A6653" t="str">
            <v>315433405</v>
          </cell>
        </row>
        <row r="6654">
          <cell r="A6654" t="str">
            <v>315433406</v>
          </cell>
        </row>
        <row r="6655">
          <cell r="A6655" t="str">
            <v>315433407</v>
          </cell>
        </row>
        <row r="6656">
          <cell r="A6656" t="str">
            <v>315433408</v>
          </cell>
        </row>
        <row r="6657">
          <cell r="A6657" t="str">
            <v>315433409</v>
          </cell>
        </row>
        <row r="6658">
          <cell r="A6658" t="str">
            <v>315433600</v>
          </cell>
        </row>
        <row r="6659">
          <cell r="A6659" t="str">
            <v>315433603</v>
          </cell>
        </row>
        <row r="6660">
          <cell r="A6660" t="str">
            <v>315433605</v>
          </cell>
        </row>
        <row r="6661">
          <cell r="A6661" t="str">
            <v>315433607</v>
          </cell>
        </row>
        <row r="6662">
          <cell r="A6662" t="str">
            <v>315433700</v>
          </cell>
        </row>
        <row r="6663">
          <cell r="A6663" t="str">
            <v>315435000</v>
          </cell>
        </row>
        <row r="6664">
          <cell r="A6664" t="str">
            <v>315435100</v>
          </cell>
        </row>
        <row r="6665">
          <cell r="A6665" t="str">
            <v>315435103</v>
          </cell>
        </row>
        <row r="6666">
          <cell r="A6666" t="str">
            <v>315435105</v>
          </cell>
        </row>
        <row r="6667">
          <cell r="A6667" t="str">
            <v>315435300</v>
          </cell>
        </row>
        <row r="6668">
          <cell r="A6668" t="str">
            <v>315435400</v>
          </cell>
        </row>
        <row r="6669">
          <cell r="A6669" t="str">
            <v>315437000</v>
          </cell>
        </row>
        <row r="6670">
          <cell r="A6670" t="str">
            <v>315437100</v>
          </cell>
        </row>
        <row r="6671">
          <cell r="A6671" t="str">
            <v>315437103</v>
          </cell>
        </row>
        <row r="6672">
          <cell r="A6672" t="str">
            <v>315437700</v>
          </cell>
        </row>
        <row r="6673">
          <cell r="A6673" t="str">
            <v>315437800</v>
          </cell>
        </row>
        <row r="6674">
          <cell r="A6674" t="str">
            <v>315437880</v>
          </cell>
        </row>
        <row r="6675">
          <cell r="A6675" t="str">
            <v>315441000</v>
          </cell>
        </row>
        <row r="6676">
          <cell r="A6676" t="str">
            <v>315441100</v>
          </cell>
        </row>
        <row r="6677">
          <cell r="A6677" t="str">
            <v>315441103</v>
          </cell>
        </row>
        <row r="6678">
          <cell r="A6678" t="str">
            <v>315441200</v>
          </cell>
        </row>
        <row r="6679">
          <cell r="A6679" t="str">
            <v>315441300</v>
          </cell>
        </row>
        <row r="6680">
          <cell r="A6680" t="str">
            <v>315441400</v>
          </cell>
        </row>
        <row r="6681">
          <cell r="A6681" t="str">
            <v>315441500</v>
          </cell>
        </row>
        <row r="6682">
          <cell r="A6682" t="str">
            <v>315443000</v>
          </cell>
        </row>
        <row r="6683">
          <cell r="A6683" t="str">
            <v>315443100</v>
          </cell>
        </row>
        <row r="6684">
          <cell r="A6684" t="str">
            <v>315443300</v>
          </cell>
        </row>
        <row r="6685">
          <cell r="A6685" t="str">
            <v>315443400</v>
          </cell>
        </row>
        <row r="6686">
          <cell r="A6686" t="str">
            <v>315444000</v>
          </cell>
        </row>
        <row r="6687">
          <cell r="A6687" t="str">
            <v>315444100</v>
          </cell>
        </row>
        <row r="6688">
          <cell r="A6688" t="str">
            <v>315444103</v>
          </cell>
        </row>
        <row r="6689">
          <cell r="A6689" t="str">
            <v>315444105</v>
          </cell>
        </row>
        <row r="6690">
          <cell r="A6690" t="str">
            <v>315444300</v>
          </cell>
        </row>
        <row r="6691">
          <cell r="A6691" t="str">
            <v>315445000</v>
          </cell>
        </row>
        <row r="6692">
          <cell r="A6692" t="str">
            <v>315445100</v>
          </cell>
        </row>
        <row r="6693">
          <cell r="A6693" t="str">
            <v>315445300</v>
          </cell>
        </row>
        <row r="6694">
          <cell r="A6694" t="str">
            <v>315445400</v>
          </cell>
        </row>
        <row r="6695">
          <cell r="A6695" t="str">
            <v>315445403</v>
          </cell>
        </row>
        <row r="6696">
          <cell r="A6696" t="str">
            <v>315445405</v>
          </cell>
        </row>
        <row r="6697">
          <cell r="A6697" t="str">
            <v>315446000</v>
          </cell>
        </row>
        <row r="6698">
          <cell r="A6698" t="str">
            <v>315446100</v>
          </cell>
        </row>
        <row r="6699">
          <cell r="A6699" t="str">
            <v>315446103</v>
          </cell>
        </row>
        <row r="6700">
          <cell r="A6700" t="str">
            <v>315446200</v>
          </cell>
        </row>
        <row r="6701">
          <cell r="A6701" t="str">
            <v>315446600</v>
          </cell>
        </row>
        <row r="6702">
          <cell r="A6702" t="str">
            <v>315447000</v>
          </cell>
        </row>
        <row r="6703">
          <cell r="A6703" t="str">
            <v>315447100</v>
          </cell>
        </row>
        <row r="6704">
          <cell r="A6704" t="str">
            <v>315447200</v>
          </cell>
        </row>
        <row r="6705">
          <cell r="A6705" t="str">
            <v>315447300</v>
          </cell>
        </row>
        <row r="6706">
          <cell r="A6706" t="str">
            <v>315447400</v>
          </cell>
        </row>
        <row r="6707">
          <cell r="A6707" t="str">
            <v>315447500</v>
          </cell>
        </row>
        <row r="6708">
          <cell r="A6708" t="str">
            <v>315447600</v>
          </cell>
        </row>
        <row r="6709">
          <cell r="A6709" t="str">
            <v>315447700</v>
          </cell>
        </row>
        <row r="6710">
          <cell r="A6710" t="str">
            <v>315451000</v>
          </cell>
        </row>
        <row r="6711">
          <cell r="A6711" t="str">
            <v>315451100</v>
          </cell>
        </row>
        <row r="6712">
          <cell r="A6712" t="str">
            <v>315451500</v>
          </cell>
        </row>
        <row r="6713">
          <cell r="A6713" t="str">
            <v>315453000</v>
          </cell>
        </row>
        <row r="6714">
          <cell r="A6714" t="str">
            <v>315453100</v>
          </cell>
        </row>
        <row r="6715">
          <cell r="A6715" t="str">
            <v>315453103</v>
          </cell>
        </row>
        <row r="6716">
          <cell r="A6716" t="str">
            <v>315453104</v>
          </cell>
        </row>
        <row r="6717">
          <cell r="A6717" t="str">
            <v>315453105</v>
          </cell>
        </row>
        <row r="6718">
          <cell r="A6718" t="str">
            <v>315453106</v>
          </cell>
        </row>
        <row r="6719">
          <cell r="A6719" t="str">
            <v>315453107</v>
          </cell>
        </row>
        <row r="6720">
          <cell r="A6720" t="str">
            <v>315453108</v>
          </cell>
        </row>
        <row r="6721">
          <cell r="A6721" t="str">
            <v>315600000</v>
          </cell>
        </row>
        <row r="6722">
          <cell r="A6722" t="str">
            <v>315630000</v>
          </cell>
        </row>
        <row r="6723">
          <cell r="A6723" t="str">
            <v>315630100</v>
          </cell>
        </row>
        <row r="6724">
          <cell r="A6724" t="str">
            <v>315630109</v>
          </cell>
        </row>
        <row r="6725">
          <cell r="A6725" t="str">
            <v>315630111</v>
          </cell>
        </row>
        <row r="6726">
          <cell r="A6726" t="str">
            <v>315630113</v>
          </cell>
        </row>
        <row r="6727">
          <cell r="A6727" t="str">
            <v>315630119</v>
          </cell>
        </row>
        <row r="6728">
          <cell r="A6728" t="str">
            <v>315630123</v>
          </cell>
        </row>
        <row r="6729">
          <cell r="A6729" t="str">
            <v>315632000</v>
          </cell>
        </row>
        <row r="6730">
          <cell r="A6730" t="str">
            <v>315632100</v>
          </cell>
        </row>
        <row r="6731">
          <cell r="A6731" t="str">
            <v>315633000</v>
          </cell>
        </row>
        <row r="6732">
          <cell r="A6732" t="str">
            <v>315633100</v>
          </cell>
        </row>
        <row r="6733">
          <cell r="A6733" t="str">
            <v>315634000</v>
          </cell>
        </row>
        <row r="6734">
          <cell r="A6734" t="str">
            <v>315634100</v>
          </cell>
        </row>
        <row r="6735">
          <cell r="A6735" t="str">
            <v>315635000</v>
          </cell>
        </row>
        <row r="6736">
          <cell r="A6736" t="str">
            <v>315635100</v>
          </cell>
        </row>
        <row r="6737">
          <cell r="A6737" t="str">
            <v>315635111</v>
          </cell>
        </row>
        <row r="6738">
          <cell r="A6738" t="str">
            <v>315636000</v>
          </cell>
        </row>
        <row r="6739">
          <cell r="A6739" t="str">
            <v>315636100</v>
          </cell>
        </row>
        <row r="6740">
          <cell r="A6740" t="str">
            <v>315636105</v>
          </cell>
        </row>
        <row r="6741">
          <cell r="A6741" t="str">
            <v>315636115</v>
          </cell>
        </row>
        <row r="6742">
          <cell r="A6742" t="str">
            <v>315637000</v>
          </cell>
        </row>
        <row r="6743">
          <cell r="A6743" t="str">
            <v>315637100</v>
          </cell>
        </row>
        <row r="6744">
          <cell r="A6744" t="str">
            <v>315637200</v>
          </cell>
        </row>
        <row r="6745">
          <cell r="A6745" t="str">
            <v>315637300</v>
          </cell>
        </row>
        <row r="6746">
          <cell r="A6746" t="str">
            <v>315637400</v>
          </cell>
        </row>
        <row r="6747">
          <cell r="A6747" t="str">
            <v>315637500</v>
          </cell>
        </row>
        <row r="6748">
          <cell r="A6748" t="str">
            <v>315638000</v>
          </cell>
        </row>
        <row r="6749">
          <cell r="A6749" t="str">
            <v>315638100</v>
          </cell>
        </row>
        <row r="6750">
          <cell r="A6750" t="str">
            <v>315638103</v>
          </cell>
        </row>
        <row r="6751">
          <cell r="A6751" t="str">
            <v>315639000</v>
          </cell>
        </row>
        <row r="6752">
          <cell r="A6752" t="str">
            <v>315639100</v>
          </cell>
        </row>
        <row r="6753">
          <cell r="A6753" t="str">
            <v>315639105</v>
          </cell>
        </row>
        <row r="6754">
          <cell r="A6754" t="str">
            <v>315639400</v>
          </cell>
        </row>
        <row r="6755">
          <cell r="A6755" t="str">
            <v>315640000</v>
          </cell>
        </row>
        <row r="6756">
          <cell r="A6756" t="str">
            <v>315640100</v>
          </cell>
        </row>
        <row r="6757">
          <cell r="A6757" t="str">
            <v>315641000</v>
          </cell>
        </row>
        <row r="6758">
          <cell r="A6758" t="str">
            <v>315641100</v>
          </cell>
        </row>
        <row r="6759">
          <cell r="A6759" t="str">
            <v>315641300</v>
          </cell>
        </row>
        <row r="6760">
          <cell r="A6760" t="str">
            <v>315643000</v>
          </cell>
        </row>
        <row r="6761">
          <cell r="A6761" t="str">
            <v>315643100</v>
          </cell>
        </row>
        <row r="6762">
          <cell r="A6762" t="str">
            <v>315645000</v>
          </cell>
        </row>
        <row r="6763">
          <cell r="A6763" t="str">
            <v>315645100</v>
          </cell>
        </row>
        <row r="6764">
          <cell r="A6764" t="str">
            <v>315645200</v>
          </cell>
        </row>
        <row r="6765">
          <cell r="A6765" t="str">
            <v>315645300</v>
          </cell>
        </row>
        <row r="6766">
          <cell r="A6766" t="str">
            <v>315647000</v>
          </cell>
        </row>
        <row r="6767">
          <cell r="A6767" t="str">
            <v>315647100</v>
          </cell>
        </row>
        <row r="6768">
          <cell r="A6768" t="str">
            <v>315647105</v>
          </cell>
        </row>
        <row r="6769">
          <cell r="A6769" t="str">
            <v>315647200</v>
          </cell>
        </row>
        <row r="6770">
          <cell r="A6770" t="str">
            <v>315649000</v>
          </cell>
        </row>
        <row r="6771">
          <cell r="A6771" t="str">
            <v>315649100</v>
          </cell>
        </row>
        <row r="6772">
          <cell r="A6772" t="str">
            <v>315649200</v>
          </cell>
        </row>
        <row r="6773">
          <cell r="A6773" t="str">
            <v>315649300</v>
          </cell>
        </row>
        <row r="6774">
          <cell r="A6774" t="str">
            <v>315651000</v>
          </cell>
        </row>
        <row r="6775">
          <cell r="A6775" t="str">
            <v>315651100</v>
          </cell>
        </row>
        <row r="6776">
          <cell r="A6776" t="str">
            <v>315651200</v>
          </cell>
        </row>
        <row r="6777">
          <cell r="A6777" t="str">
            <v>315651300</v>
          </cell>
        </row>
        <row r="6778">
          <cell r="A6778" t="str">
            <v>316000000</v>
          </cell>
        </row>
        <row r="6779">
          <cell r="A6779" t="str">
            <v>316020100</v>
          </cell>
        </row>
        <row r="6780">
          <cell r="A6780" t="str">
            <v>316033000</v>
          </cell>
        </row>
        <row r="6781">
          <cell r="A6781" t="str">
            <v>316033100</v>
          </cell>
        </row>
        <row r="6782">
          <cell r="A6782" t="str">
            <v>316033103</v>
          </cell>
        </row>
        <row r="6783">
          <cell r="A6783" t="str">
            <v>316033300</v>
          </cell>
        </row>
        <row r="6784">
          <cell r="A6784" t="str">
            <v>316035000</v>
          </cell>
        </row>
        <row r="6785">
          <cell r="A6785" t="str">
            <v>316035100</v>
          </cell>
        </row>
        <row r="6786">
          <cell r="A6786" t="str">
            <v>316035105</v>
          </cell>
        </row>
        <row r="6787">
          <cell r="A6787" t="str">
            <v>316035200</v>
          </cell>
        </row>
        <row r="6788">
          <cell r="A6788" t="str">
            <v>316035600</v>
          </cell>
        </row>
        <row r="6789">
          <cell r="A6789" t="str">
            <v>316035603</v>
          </cell>
        </row>
        <row r="6790">
          <cell r="A6790" t="str">
            <v>316035605</v>
          </cell>
        </row>
        <row r="6791">
          <cell r="A6791" t="str">
            <v>316035607</v>
          </cell>
        </row>
        <row r="6792">
          <cell r="A6792" t="str">
            <v>316035609</v>
          </cell>
        </row>
        <row r="6793">
          <cell r="A6793" t="str">
            <v>316035615</v>
          </cell>
        </row>
        <row r="6794">
          <cell r="A6794" t="str">
            <v>316035617</v>
          </cell>
        </row>
        <row r="6795">
          <cell r="A6795" t="str">
            <v>316035621</v>
          </cell>
        </row>
        <row r="6796">
          <cell r="A6796" t="str">
            <v>316035700</v>
          </cell>
        </row>
        <row r="6797">
          <cell r="A6797" t="str">
            <v>316036000</v>
          </cell>
        </row>
        <row r="6798">
          <cell r="A6798" t="str">
            <v>316036100</v>
          </cell>
        </row>
        <row r="6799">
          <cell r="A6799" t="str">
            <v>316036600</v>
          </cell>
        </row>
        <row r="6800">
          <cell r="A6800" t="str">
            <v>316037000</v>
          </cell>
        </row>
        <row r="6801">
          <cell r="A6801" t="str">
            <v>316037100</v>
          </cell>
        </row>
        <row r="6802">
          <cell r="A6802" t="str">
            <v>316037103</v>
          </cell>
        </row>
        <row r="6803">
          <cell r="A6803" t="str">
            <v>316037105</v>
          </cell>
        </row>
        <row r="6804">
          <cell r="A6804" t="str">
            <v>316037107</v>
          </cell>
        </row>
        <row r="6805">
          <cell r="A6805" t="str">
            <v>316037109</v>
          </cell>
        </row>
        <row r="6806">
          <cell r="A6806" t="str">
            <v>316037200</v>
          </cell>
        </row>
        <row r="6807">
          <cell r="A6807" t="str">
            <v>316038000</v>
          </cell>
        </row>
        <row r="6808">
          <cell r="A6808" t="str">
            <v>316038100</v>
          </cell>
        </row>
        <row r="6809">
          <cell r="A6809" t="str">
            <v>316038103</v>
          </cell>
        </row>
        <row r="6810">
          <cell r="A6810" t="str">
            <v>316038105</v>
          </cell>
        </row>
        <row r="6811">
          <cell r="A6811" t="str">
            <v>316038400</v>
          </cell>
        </row>
        <row r="6812">
          <cell r="A6812" t="str">
            <v>316039000</v>
          </cell>
        </row>
        <row r="6813">
          <cell r="A6813" t="str">
            <v>316039100</v>
          </cell>
        </row>
        <row r="6814">
          <cell r="A6814" t="str">
            <v>316039200</v>
          </cell>
        </row>
        <row r="6815">
          <cell r="A6815" t="str">
            <v>316039205</v>
          </cell>
        </row>
        <row r="6816">
          <cell r="A6816" t="str">
            <v>316039300</v>
          </cell>
        </row>
        <row r="6817">
          <cell r="A6817" t="str">
            <v>316039307</v>
          </cell>
        </row>
        <row r="6818">
          <cell r="A6818" t="str">
            <v>316041000</v>
          </cell>
        </row>
        <row r="6819">
          <cell r="A6819" t="str">
            <v>316041100</v>
          </cell>
        </row>
        <row r="6820">
          <cell r="A6820" t="str">
            <v>316041200</v>
          </cell>
        </row>
        <row r="6821">
          <cell r="A6821" t="str">
            <v>316041400</v>
          </cell>
        </row>
        <row r="6822">
          <cell r="A6822" t="str">
            <v>316043000</v>
          </cell>
        </row>
        <row r="6823">
          <cell r="A6823" t="str">
            <v>316043100</v>
          </cell>
        </row>
        <row r="6824">
          <cell r="A6824" t="str">
            <v>316043103</v>
          </cell>
        </row>
        <row r="6825">
          <cell r="A6825" t="str">
            <v>316043105</v>
          </cell>
        </row>
        <row r="6826">
          <cell r="A6826" t="str">
            <v>316043107</v>
          </cell>
        </row>
        <row r="6827">
          <cell r="A6827" t="str">
            <v>316043111</v>
          </cell>
        </row>
        <row r="6828">
          <cell r="A6828" t="str">
            <v>316043113</v>
          </cell>
        </row>
        <row r="6829">
          <cell r="A6829" t="str">
            <v>316043115</v>
          </cell>
        </row>
        <row r="6830">
          <cell r="A6830" t="str">
            <v>316043117</v>
          </cell>
        </row>
        <row r="6831">
          <cell r="A6831" t="str">
            <v>316043121</v>
          </cell>
        </row>
        <row r="6832">
          <cell r="A6832" t="str">
            <v>316043300</v>
          </cell>
        </row>
        <row r="6833">
          <cell r="A6833" t="str">
            <v>316043400</v>
          </cell>
        </row>
        <row r="6834">
          <cell r="A6834" t="str">
            <v>316047000</v>
          </cell>
        </row>
        <row r="6835">
          <cell r="A6835" t="str">
            <v>316047100</v>
          </cell>
        </row>
        <row r="6836">
          <cell r="A6836" t="str">
            <v>316047300</v>
          </cell>
        </row>
        <row r="6837">
          <cell r="A6837" t="str">
            <v>316047500</v>
          </cell>
        </row>
        <row r="6838">
          <cell r="A6838" t="str">
            <v>316047700</v>
          </cell>
        </row>
        <row r="6839">
          <cell r="A6839" t="str">
            <v>316200000</v>
          </cell>
        </row>
        <row r="6840">
          <cell r="A6840" t="str">
            <v>316220100</v>
          </cell>
        </row>
        <row r="6841">
          <cell r="A6841" t="str">
            <v>316231000</v>
          </cell>
        </row>
        <row r="6842">
          <cell r="A6842" t="str">
            <v>316231100</v>
          </cell>
        </row>
        <row r="6843">
          <cell r="A6843" t="str">
            <v>316231103</v>
          </cell>
        </row>
        <row r="6844">
          <cell r="A6844" t="str">
            <v>316231105</v>
          </cell>
        </row>
        <row r="6845">
          <cell r="A6845" t="str">
            <v>316232000</v>
          </cell>
        </row>
        <row r="6846">
          <cell r="A6846" t="str">
            <v>316232100</v>
          </cell>
        </row>
        <row r="6847">
          <cell r="A6847" t="str">
            <v>316235000</v>
          </cell>
        </row>
        <row r="6848">
          <cell r="A6848" t="str">
            <v>316235100</v>
          </cell>
        </row>
        <row r="6849">
          <cell r="A6849" t="str">
            <v>316235103</v>
          </cell>
        </row>
        <row r="6850">
          <cell r="A6850" t="str">
            <v>316235105</v>
          </cell>
        </row>
        <row r="6851">
          <cell r="A6851" t="str">
            <v>316235107</v>
          </cell>
        </row>
        <row r="6852">
          <cell r="A6852" t="str">
            <v>316235109</v>
          </cell>
        </row>
        <row r="6853">
          <cell r="A6853" t="str">
            <v>316235200</v>
          </cell>
        </row>
        <row r="6854">
          <cell r="A6854" t="str">
            <v>316235203</v>
          </cell>
        </row>
        <row r="6855">
          <cell r="A6855" t="str">
            <v>316235205</v>
          </cell>
        </row>
        <row r="6856">
          <cell r="A6856" t="str">
            <v>316237000</v>
          </cell>
        </row>
        <row r="6857">
          <cell r="A6857" t="str">
            <v>316237100</v>
          </cell>
        </row>
        <row r="6858">
          <cell r="A6858" t="str">
            <v>316237200</v>
          </cell>
        </row>
        <row r="6859">
          <cell r="A6859" t="str">
            <v>316238000</v>
          </cell>
        </row>
        <row r="6860">
          <cell r="A6860" t="str">
            <v>316238100</v>
          </cell>
        </row>
        <row r="6861">
          <cell r="A6861" t="str">
            <v>316239000</v>
          </cell>
        </row>
        <row r="6862">
          <cell r="A6862" t="str">
            <v>316239100</v>
          </cell>
        </row>
        <row r="6863">
          <cell r="A6863" t="str">
            <v>316239200</v>
          </cell>
        </row>
        <row r="6864">
          <cell r="A6864" t="str">
            <v>316240000</v>
          </cell>
        </row>
        <row r="6865">
          <cell r="A6865" t="str">
            <v>316240100</v>
          </cell>
        </row>
        <row r="6866">
          <cell r="A6866" t="str">
            <v>316241000</v>
          </cell>
        </row>
        <row r="6867">
          <cell r="A6867" t="str">
            <v>316241100</v>
          </cell>
        </row>
        <row r="6868">
          <cell r="A6868" t="str">
            <v>316241200</v>
          </cell>
        </row>
        <row r="6869">
          <cell r="A6869" t="str">
            <v>316243000</v>
          </cell>
        </row>
        <row r="6870">
          <cell r="A6870" t="str">
            <v>316243100</v>
          </cell>
        </row>
        <row r="6871">
          <cell r="A6871" t="str">
            <v>316243200</v>
          </cell>
        </row>
        <row r="6872">
          <cell r="A6872" t="str">
            <v>316243400</v>
          </cell>
        </row>
        <row r="6873">
          <cell r="A6873" t="str">
            <v>316245000</v>
          </cell>
        </row>
        <row r="6874">
          <cell r="A6874" t="str">
            <v>316245100</v>
          </cell>
        </row>
        <row r="6875">
          <cell r="A6875" t="str">
            <v>316245103</v>
          </cell>
        </row>
        <row r="6876">
          <cell r="A6876" t="str">
            <v>316245105</v>
          </cell>
        </row>
        <row r="6877">
          <cell r="A6877" t="str">
            <v>316245107</v>
          </cell>
        </row>
        <row r="6878">
          <cell r="A6878" t="str">
            <v>316247000</v>
          </cell>
        </row>
        <row r="6879">
          <cell r="A6879" t="str">
            <v>316247100</v>
          </cell>
        </row>
        <row r="6880">
          <cell r="A6880" t="str">
            <v>316247103</v>
          </cell>
        </row>
        <row r="6881">
          <cell r="A6881" t="str">
            <v>316247200</v>
          </cell>
        </row>
        <row r="6882">
          <cell r="A6882" t="str">
            <v>316247300</v>
          </cell>
        </row>
        <row r="6883">
          <cell r="A6883" t="str">
            <v>316249000</v>
          </cell>
        </row>
        <row r="6884">
          <cell r="A6884" t="str">
            <v>316249100</v>
          </cell>
        </row>
        <row r="6885">
          <cell r="A6885" t="str">
            <v>316249103</v>
          </cell>
        </row>
        <row r="6886">
          <cell r="A6886" t="str">
            <v>316249105</v>
          </cell>
        </row>
        <row r="6887">
          <cell r="A6887" t="str">
            <v>316249400</v>
          </cell>
        </row>
        <row r="6888">
          <cell r="A6888" t="str">
            <v>316249403</v>
          </cell>
        </row>
        <row r="6889">
          <cell r="A6889" t="str">
            <v>316259000</v>
          </cell>
        </row>
        <row r="6890">
          <cell r="A6890" t="str">
            <v>316259100</v>
          </cell>
        </row>
        <row r="6891">
          <cell r="A6891" t="str">
            <v>316259500</v>
          </cell>
        </row>
        <row r="6892">
          <cell r="A6892" t="str">
            <v>316600000</v>
          </cell>
        </row>
        <row r="6893">
          <cell r="A6893" t="str">
            <v>316621000</v>
          </cell>
        </row>
        <row r="6894">
          <cell r="A6894" t="str">
            <v>316621100</v>
          </cell>
        </row>
        <row r="6895">
          <cell r="A6895" t="str">
            <v>316630000</v>
          </cell>
        </row>
        <row r="6896">
          <cell r="A6896" t="str">
            <v>316630100</v>
          </cell>
        </row>
        <row r="6897">
          <cell r="A6897" t="str">
            <v>316630300</v>
          </cell>
        </row>
        <row r="6898">
          <cell r="A6898" t="str">
            <v>316631000</v>
          </cell>
        </row>
        <row r="6899">
          <cell r="A6899" t="str">
            <v>316631100</v>
          </cell>
        </row>
        <row r="6900">
          <cell r="A6900" t="str">
            <v>316631107</v>
          </cell>
        </row>
        <row r="6901">
          <cell r="A6901" t="str">
            <v>316631180</v>
          </cell>
        </row>
        <row r="6902">
          <cell r="A6902" t="str">
            <v>316631200</v>
          </cell>
        </row>
        <row r="6903">
          <cell r="A6903" t="str">
            <v>316632000</v>
          </cell>
        </row>
        <row r="6904">
          <cell r="A6904" t="str">
            <v>316632100</v>
          </cell>
        </row>
        <row r="6905">
          <cell r="A6905" t="str">
            <v>316633000</v>
          </cell>
        </row>
        <row r="6906">
          <cell r="A6906" t="str">
            <v>316633100</v>
          </cell>
        </row>
        <row r="6907">
          <cell r="A6907" t="str">
            <v>316634000</v>
          </cell>
        </row>
        <row r="6908">
          <cell r="A6908" t="str">
            <v>316634100</v>
          </cell>
        </row>
        <row r="6909">
          <cell r="A6909" t="str">
            <v>316634300</v>
          </cell>
        </row>
        <row r="6910">
          <cell r="A6910" t="str">
            <v>316635000</v>
          </cell>
        </row>
        <row r="6911">
          <cell r="A6911" t="str">
            <v>316635100</v>
          </cell>
        </row>
        <row r="6912">
          <cell r="A6912" t="str">
            <v>316635200</v>
          </cell>
        </row>
        <row r="6913">
          <cell r="A6913" t="str">
            <v>316635400</v>
          </cell>
        </row>
        <row r="6914">
          <cell r="A6914" t="str">
            <v>316636000</v>
          </cell>
        </row>
        <row r="6915">
          <cell r="A6915" t="str">
            <v>316636100</v>
          </cell>
        </row>
        <row r="6916">
          <cell r="A6916" t="str">
            <v>316637000</v>
          </cell>
        </row>
        <row r="6917">
          <cell r="A6917" t="str">
            <v>316637100</v>
          </cell>
        </row>
        <row r="6918">
          <cell r="A6918" t="str">
            <v>316637300</v>
          </cell>
        </row>
        <row r="6919">
          <cell r="A6919" t="str">
            <v>316637500</v>
          </cell>
        </row>
        <row r="6920">
          <cell r="A6920" t="str">
            <v>316638000</v>
          </cell>
        </row>
        <row r="6921">
          <cell r="A6921" t="str">
            <v>316638100</v>
          </cell>
        </row>
        <row r="6922">
          <cell r="A6922" t="str">
            <v>316639000</v>
          </cell>
        </row>
        <row r="6923">
          <cell r="A6923" t="str">
            <v>316639100</v>
          </cell>
        </row>
        <row r="6924">
          <cell r="A6924" t="str">
            <v>316640000</v>
          </cell>
        </row>
        <row r="6925">
          <cell r="A6925" t="str">
            <v>316640100</v>
          </cell>
        </row>
        <row r="6926">
          <cell r="A6926" t="str">
            <v>316641000</v>
          </cell>
        </row>
        <row r="6927">
          <cell r="A6927" t="str">
            <v>316641100</v>
          </cell>
        </row>
        <row r="6928">
          <cell r="A6928" t="str">
            <v>316641103</v>
          </cell>
        </row>
        <row r="6929">
          <cell r="A6929" t="str">
            <v>316641200</v>
          </cell>
        </row>
        <row r="6930">
          <cell r="A6930" t="str">
            <v>316641300</v>
          </cell>
        </row>
        <row r="6931">
          <cell r="A6931" t="str">
            <v>316641400</v>
          </cell>
        </row>
        <row r="6932">
          <cell r="A6932" t="str">
            <v>316641500</v>
          </cell>
        </row>
        <row r="6933">
          <cell r="A6933" t="str">
            <v>316643000</v>
          </cell>
        </row>
        <row r="6934">
          <cell r="A6934" t="str">
            <v>316643100</v>
          </cell>
        </row>
        <row r="6935">
          <cell r="A6935" t="str">
            <v>316645000</v>
          </cell>
        </row>
        <row r="6936">
          <cell r="A6936" t="str">
            <v>316645100</v>
          </cell>
        </row>
        <row r="6937">
          <cell r="A6937" t="str">
            <v>316645300</v>
          </cell>
        </row>
        <row r="6938">
          <cell r="A6938" t="str">
            <v>316645400</v>
          </cell>
        </row>
        <row r="6939">
          <cell r="A6939" t="str">
            <v>316647000</v>
          </cell>
        </row>
        <row r="6940">
          <cell r="A6940" t="str">
            <v>316647100</v>
          </cell>
        </row>
        <row r="6941">
          <cell r="A6941" t="str">
            <v>316649000</v>
          </cell>
        </row>
        <row r="6942">
          <cell r="A6942" t="str">
            <v>316649100</v>
          </cell>
        </row>
        <row r="6943">
          <cell r="A6943" t="str">
            <v>316651000</v>
          </cell>
        </row>
        <row r="6944">
          <cell r="A6944" t="str">
            <v>316651100</v>
          </cell>
        </row>
        <row r="6945">
          <cell r="A6945" t="str">
            <v>316651200</v>
          </cell>
        </row>
        <row r="6946">
          <cell r="A6946" t="str">
            <v>316651300</v>
          </cell>
        </row>
        <row r="6947">
          <cell r="A6947" t="str">
            <v>316655000</v>
          </cell>
        </row>
        <row r="6948">
          <cell r="A6948" t="str">
            <v>316655100</v>
          </cell>
        </row>
        <row r="6949">
          <cell r="A6949" t="str">
            <v>350000000</v>
          </cell>
        </row>
        <row r="6950">
          <cell r="A6950" t="str">
            <v>351000000</v>
          </cell>
        </row>
        <row r="6951">
          <cell r="A6951" t="str">
            <v>351010000</v>
          </cell>
        </row>
        <row r="6952">
          <cell r="A6952" t="str">
            <v>351011000</v>
          </cell>
        </row>
        <row r="6953">
          <cell r="A6953" t="str">
            <v>351011100</v>
          </cell>
        </row>
        <row r="6954">
          <cell r="A6954" t="str">
            <v>351011300</v>
          </cell>
        </row>
        <row r="6955">
          <cell r="A6955" t="str">
            <v>351013100</v>
          </cell>
        </row>
        <row r="6956">
          <cell r="A6956" t="str">
            <v>351600000</v>
          </cell>
        </row>
        <row r="6957">
          <cell r="A6957" t="str">
            <v>351610000</v>
          </cell>
        </row>
        <row r="6958">
          <cell r="A6958" t="str">
            <v>351635000</v>
          </cell>
        </row>
        <row r="6959">
          <cell r="A6959" t="str">
            <v>351635100</v>
          </cell>
        </row>
        <row r="6960">
          <cell r="A6960" t="str">
            <v>351639000</v>
          </cell>
        </row>
        <row r="6961">
          <cell r="A6961" t="str">
            <v>351639100</v>
          </cell>
        </row>
        <row r="6962">
          <cell r="A6962" t="str">
            <v>351639300</v>
          </cell>
        </row>
        <row r="6963">
          <cell r="A6963" t="str">
            <v>351645000</v>
          </cell>
        </row>
        <row r="6964">
          <cell r="A6964" t="str">
            <v>351645100</v>
          </cell>
        </row>
        <row r="6965">
          <cell r="A6965" t="str">
            <v>351800000</v>
          </cell>
        </row>
        <row r="6966">
          <cell r="A6966" t="str">
            <v>351810000</v>
          </cell>
        </row>
        <row r="6967">
          <cell r="A6967" t="str">
            <v>351839000</v>
          </cell>
        </row>
        <row r="6968">
          <cell r="A6968" t="str">
            <v>351839100</v>
          </cell>
        </row>
        <row r="6969">
          <cell r="A6969" t="str">
            <v>351839200</v>
          </cell>
        </row>
        <row r="6970">
          <cell r="A6970" t="str">
            <v>351839202</v>
          </cell>
        </row>
        <row r="6971">
          <cell r="A6971" t="str">
            <v>351839205</v>
          </cell>
        </row>
        <row r="6972">
          <cell r="A6972" t="str">
            <v>351839300</v>
          </cell>
        </row>
        <row r="6973">
          <cell r="A6973" t="str">
            <v>351839580</v>
          </cell>
        </row>
        <row r="6974">
          <cell r="A6974" t="str">
            <v>351839800</v>
          </cell>
        </row>
        <row r="6975">
          <cell r="A6975" t="str">
            <v>351839805</v>
          </cell>
        </row>
        <row r="6976">
          <cell r="A6976" t="str">
            <v>351839806</v>
          </cell>
        </row>
        <row r="6977">
          <cell r="A6977" t="str">
            <v>351839900</v>
          </cell>
        </row>
        <row r="6978">
          <cell r="A6978" t="str">
            <v>351839905</v>
          </cell>
        </row>
        <row r="6979">
          <cell r="A6979" t="str">
            <v>351839906</v>
          </cell>
        </row>
        <row r="6980">
          <cell r="A6980" t="str">
            <v>351839907</v>
          </cell>
        </row>
        <row r="6981">
          <cell r="A6981" t="str">
            <v>351845000</v>
          </cell>
        </row>
        <row r="6982">
          <cell r="A6982" t="str">
            <v>351845100</v>
          </cell>
        </row>
        <row r="6983">
          <cell r="A6983" t="str">
            <v>351845103</v>
          </cell>
        </row>
        <row r="6984">
          <cell r="A6984" t="str">
            <v>351845105</v>
          </cell>
        </row>
        <row r="6985">
          <cell r="A6985" t="str">
            <v>351845107</v>
          </cell>
        </row>
        <row r="6986">
          <cell r="A6986" t="str">
            <v>351845109</v>
          </cell>
        </row>
        <row r="6987">
          <cell r="A6987" t="str">
            <v>351845111</v>
          </cell>
        </row>
        <row r="6988">
          <cell r="A6988" t="str">
            <v>351845112</v>
          </cell>
        </row>
        <row r="6989">
          <cell r="A6989" t="str">
            <v>351845115</v>
          </cell>
        </row>
        <row r="6990">
          <cell r="A6990" t="str">
            <v>351845117</v>
          </cell>
        </row>
        <row r="6991">
          <cell r="A6991" t="str">
            <v>351845118</v>
          </cell>
        </row>
        <row r="6992">
          <cell r="A6992" t="str">
            <v>351845119</v>
          </cell>
        </row>
        <row r="6993">
          <cell r="A6993" t="str">
            <v>351845121</v>
          </cell>
        </row>
        <row r="6994">
          <cell r="A6994" t="str">
            <v>351845122</v>
          </cell>
        </row>
        <row r="6995">
          <cell r="A6995" t="str">
            <v>351845123</v>
          </cell>
        </row>
        <row r="6996">
          <cell r="A6996" t="str">
            <v>351845124</v>
          </cell>
        </row>
        <row r="6997">
          <cell r="A6997" t="str">
            <v>351845125</v>
          </cell>
        </row>
        <row r="6998">
          <cell r="A6998" t="str">
            <v>351845126</v>
          </cell>
        </row>
        <row r="6999">
          <cell r="A6999" t="str">
            <v>351845127</v>
          </cell>
        </row>
        <row r="7000">
          <cell r="A7000" t="str">
            <v>351845128</v>
          </cell>
        </row>
        <row r="7001">
          <cell r="A7001" t="str">
            <v>351845129</v>
          </cell>
        </row>
        <row r="7002">
          <cell r="A7002" t="str">
            <v>351845131</v>
          </cell>
        </row>
        <row r="7003">
          <cell r="A7003" t="str">
            <v>351845132</v>
          </cell>
        </row>
        <row r="7004">
          <cell r="A7004" t="str">
            <v>351845133</v>
          </cell>
        </row>
        <row r="7005">
          <cell r="A7005" t="str">
            <v>351845134</v>
          </cell>
        </row>
        <row r="7006">
          <cell r="A7006" t="str">
            <v>351845135</v>
          </cell>
        </row>
        <row r="7007">
          <cell r="A7007" t="str">
            <v>351845136</v>
          </cell>
        </row>
        <row r="7008">
          <cell r="A7008" t="str">
            <v>351845137</v>
          </cell>
        </row>
        <row r="7009">
          <cell r="A7009" t="str">
            <v>351845138</v>
          </cell>
        </row>
        <row r="7010">
          <cell r="A7010" t="str">
            <v>351845139</v>
          </cell>
        </row>
        <row r="7011">
          <cell r="A7011" t="str">
            <v>351845141</v>
          </cell>
        </row>
        <row r="7012">
          <cell r="A7012" t="str">
            <v>351845142</v>
          </cell>
        </row>
        <row r="7013">
          <cell r="A7013" t="str">
            <v>351845143</v>
          </cell>
        </row>
        <row r="7014">
          <cell r="A7014" t="str">
            <v>351845144</v>
          </cell>
        </row>
        <row r="7015">
          <cell r="A7015" t="str">
            <v>351845145</v>
          </cell>
        </row>
        <row r="7016">
          <cell r="A7016" t="str">
            <v>351845146</v>
          </cell>
        </row>
        <row r="7017">
          <cell r="A7017" t="str">
            <v>351845147</v>
          </cell>
        </row>
        <row r="7018">
          <cell r="A7018" t="str">
            <v>351845148</v>
          </cell>
        </row>
        <row r="7019">
          <cell r="A7019" t="str">
            <v>351845149</v>
          </cell>
        </row>
        <row r="7020">
          <cell r="A7020" t="str">
            <v>351849000</v>
          </cell>
        </row>
        <row r="7021">
          <cell r="A7021" t="str">
            <v>351849100</v>
          </cell>
        </row>
        <row r="7022">
          <cell r="A7022" t="str">
            <v>351849105</v>
          </cell>
        </row>
        <row r="7023">
          <cell r="A7023" t="str">
            <v>352000000</v>
          </cell>
        </row>
        <row r="7024">
          <cell r="A7024" t="str">
            <v>352010000</v>
          </cell>
        </row>
        <row r="7025">
          <cell r="A7025" t="str">
            <v>352035000</v>
          </cell>
        </row>
        <row r="7026">
          <cell r="A7026" t="str">
            <v>352035100</v>
          </cell>
        </row>
        <row r="7027">
          <cell r="A7027" t="str">
            <v>352100000</v>
          </cell>
        </row>
        <row r="7028">
          <cell r="A7028" t="str">
            <v>352110000</v>
          </cell>
        </row>
        <row r="7029">
          <cell r="A7029" t="str">
            <v>352200000</v>
          </cell>
        </row>
        <row r="7030">
          <cell r="A7030" t="str">
            <v>352210000</v>
          </cell>
        </row>
        <row r="7031">
          <cell r="A7031" t="str">
            <v>352231000</v>
          </cell>
        </row>
        <row r="7032">
          <cell r="A7032" t="str">
            <v>352231100</v>
          </cell>
        </row>
        <row r="7033">
          <cell r="A7033" t="str">
            <v>352300000</v>
          </cell>
        </row>
        <row r="7034">
          <cell r="A7034" t="str">
            <v>352310000</v>
          </cell>
        </row>
        <row r="7035">
          <cell r="A7035" t="str">
            <v>352337000</v>
          </cell>
        </row>
        <row r="7036">
          <cell r="A7036" t="str">
            <v>352337100</v>
          </cell>
        </row>
        <row r="7037">
          <cell r="A7037" t="str">
            <v>352337200</v>
          </cell>
        </row>
        <row r="7038">
          <cell r="A7038" t="str">
            <v>352400000</v>
          </cell>
        </row>
        <row r="7039">
          <cell r="A7039" t="str">
            <v>352410000</v>
          </cell>
        </row>
        <row r="7040">
          <cell r="A7040" t="str">
            <v>352431000</v>
          </cell>
        </row>
        <row r="7041">
          <cell r="A7041" t="str">
            <v>352431100</v>
          </cell>
        </row>
        <row r="7042">
          <cell r="A7042" t="str">
            <v>352800000</v>
          </cell>
        </row>
        <row r="7043">
          <cell r="A7043" t="str">
            <v>352810000</v>
          </cell>
        </row>
        <row r="7044">
          <cell r="A7044" t="str">
            <v>352835000</v>
          </cell>
        </row>
        <row r="7045">
          <cell r="A7045" t="str">
            <v>352835100</v>
          </cell>
        </row>
        <row r="7046">
          <cell r="A7046" t="str">
            <v>352839000</v>
          </cell>
        </row>
        <row r="7047">
          <cell r="A7047" t="str">
            <v>352839100</v>
          </cell>
        </row>
        <row r="7048">
          <cell r="A7048" t="str">
            <v>352845000</v>
          </cell>
        </row>
        <row r="7049">
          <cell r="A7049" t="str">
            <v>352845100</v>
          </cell>
        </row>
        <row r="7050">
          <cell r="A7050" t="str">
            <v>353200000</v>
          </cell>
        </row>
        <row r="7051">
          <cell r="A7051" t="str">
            <v>353220000</v>
          </cell>
        </row>
        <row r="7052">
          <cell r="A7052" t="str">
            <v>353220100</v>
          </cell>
        </row>
        <row r="7053">
          <cell r="A7053" t="str">
            <v>353233000</v>
          </cell>
        </row>
        <row r="7054">
          <cell r="A7054" t="str">
            <v>353233100</v>
          </cell>
        </row>
        <row r="7055">
          <cell r="A7055" t="str">
            <v>353237000</v>
          </cell>
        </row>
        <row r="7056">
          <cell r="A7056" t="str">
            <v>353237100</v>
          </cell>
        </row>
        <row r="7057">
          <cell r="A7057" t="str">
            <v>353237107</v>
          </cell>
        </row>
        <row r="7058">
          <cell r="A7058" t="str">
            <v>353237200</v>
          </cell>
        </row>
        <row r="7059">
          <cell r="A7059" t="str">
            <v>353237300</v>
          </cell>
        </row>
        <row r="7060">
          <cell r="A7060" t="str">
            <v>353241000</v>
          </cell>
        </row>
        <row r="7061">
          <cell r="A7061" t="str">
            <v>353241100</v>
          </cell>
        </row>
        <row r="7062">
          <cell r="A7062" t="str">
            <v>353241200</v>
          </cell>
        </row>
        <row r="7063">
          <cell r="A7063" t="str">
            <v>353241300</v>
          </cell>
        </row>
        <row r="7064">
          <cell r="A7064" t="str">
            <v>353249000</v>
          </cell>
        </row>
        <row r="7065">
          <cell r="A7065" t="str">
            <v>353249100</v>
          </cell>
        </row>
        <row r="7066">
          <cell r="A7066" t="str">
            <v>353249200</v>
          </cell>
        </row>
        <row r="7067">
          <cell r="A7067" t="str">
            <v>353249205</v>
          </cell>
        </row>
        <row r="7068">
          <cell r="A7068" t="str">
            <v>353249500</v>
          </cell>
        </row>
        <row r="7069">
          <cell r="A7069" t="str">
            <v>353253000</v>
          </cell>
        </row>
        <row r="7070">
          <cell r="A7070" t="str">
            <v>353253100</v>
          </cell>
        </row>
        <row r="7071">
          <cell r="A7071" t="str">
            <v>353253200</v>
          </cell>
        </row>
        <row r="7072">
          <cell r="A7072" t="str">
            <v>353253300</v>
          </cell>
        </row>
        <row r="7073">
          <cell r="A7073" t="str">
            <v>353253400</v>
          </cell>
        </row>
        <row r="7074">
          <cell r="A7074" t="str">
            <v>353253500</v>
          </cell>
        </row>
        <row r="7075">
          <cell r="A7075" t="str">
            <v>353257000</v>
          </cell>
        </row>
        <row r="7076">
          <cell r="A7076" t="str">
            <v>353257100</v>
          </cell>
        </row>
        <row r="7077">
          <cell r="A7077" t="str">
            <v>353259000</v>
          </cell>
        </row>
        <row r="7078">
          <cell r="A7078" t="str">
            <v>353259100</v>
          </cell>
        </row>
        <row r="7079">
          <cell r="A7079" t="str">
            <v>353259107</v>
          </cell>
        </row>
        <row r="7080">
          <cell r="A7080" t="str">
            <v>353259300</v>
          </cell>
        </row>
        <row r="7081">
          <cell r="A7081" t="str">
            <v>353259303</v>
          </cell>
        </row>
        <row r="7082">
          <cell r="A7082" t="str">
            <v>353259600</v>
          </cell>
        </row>
        <row r="7083">
          <cell r="A7083" t="str">
            <v>353259605</v>
          </cell>
        </row>
        <row r="7084">
          <cell r="A7084" t="str">
            <v>353259700</v>
          </cell>
        </row>
        <row r="7085">
          <cell r="A7085" t="str">
            <v>353261000</v>
          </cell>
        </row>
        <row r="7086">
          <cell r="A7086" t="str">
            <v>353261100</v>
          </cell>
        </row>
        <row r="7087">
          <cell r="A7087" t="str">
            <v>353261200</v>
          </cell>
        </row>
        <row r="7088">
          <cell r="A7088" t="str">
            <v>353261800</v>
          </cell>
        </row>
        <row r="7089">
          <cell r="A7089" t="str">
            <v>353263000</v>
          </cell>
        </row>
        <row r="7090">
          <cell r="A7090" t="str">
            <v>353263100</v>
          </cell>
        </row>
        <row r="7091">
          <cell r="A7091" t="str">
            <v>353263102</v>
          </cell>
        </row>
        <row r="7092">
          <cell r="A7092" t="str">
            <v>353263200</v>
          </cell>
        </row>
        <row r="7093">
          <cell r="A7093" t="str">
            <v>353263300</v>
          </cell>
        </row>
        <row r="7094">
          <cell r="A7094" t="str">
            <v>353267000</v>
          </cell>
        </row>
        <row r="7095">
          <cell r="A7095" t="str">
            <v>353267100</v>
          </cell>
        </row>
        <row r="7096">
          <cell r="A7096" t="str">
            <v>353267200</v>
          </cell>
        </row>
        <row r="7097">
          <cell r="A7097" t="str">
            <v>353267800</v>
          </cell>
        </row>
        <row r="7098">
          <cell r="A7098" t="str">
            <v>353281000</v>
          </cell>
        </row>
        <row r="7099">
          <cell r="A7099" t="str">
            <v>353281100</v>
          </cell>
        </row>
        <row r="7100">
          <cell r="A7100" t="str">
            <v>353281200</v>
          </cell>
        </row>
        <row r="7101">
          <cell r="A7101" t="str">
            <v>353281300</v>
          </cell>
        </row>
        <row r="7102">
          <cell r="A7102" t="str">
            <v>353281400</v>
          </cell>
        </row>
        <row r="7103">
          <cell r="A7103" t="str">
            <v>353281600</v>
          </cell>
        </row>
        <row r="7104">
          <cell r="A7104" t="str">
            <v>353285000</v>
          </cell>
        </row>
        <row r="7105">
          <cell r="A7105" t="str">
            <v>353285100</v>
          </cell>
        </row>
        <row r="7106">
          <cell r="A7106" t="str">
            <v>353289000</v>
          </cell>
        </row>
        <row r="7107">
          <cell r="A7107" t="str">
            <v>353289100</v>
          </cell>
        </row>
        <row r="7108">
          <cell r="A7108" t="str">
            <v>353600000</v>
          </cell>
        </row>
        <row r="7109">
          <cell r="A7109" t="str">
            <v>353630000</v>
          </cell>
        </row>
        <row r="7110">
          <cell r="A7110" t="str">
            <v>353630100</v>
          </cell>
        </row>
        <row r="7111">
          <cell r="A7111" t="str">
            <v>353630105</v>
          </cell>
        </row>
        <row r="7112">
          <cell r="A7112" t="str">
            <v>353631000</v>
          </cell>
        </row>
        <row r="7113">
          <cell r="A7113" t="str">
            <v>353631100</v>
          </cell>
        </row>
        <row r="7114">
          <cell r="A7114" t="str">
            <v>353631107</v>
          </cell>
        </row>
        <row r="7115">
          <cell r="A7115" t="str">
            <v>353631108</v>
          </cell>
        </row>
        <row r="7116">
          <cell r="A7116" t="str">
            <v>353631109</v>
          </cell>
        </row>
        <row r="7117">
          <cell r="A7117" t="str">
            <v>353631111</v>
          </cell>
        </row>
        <row r="7118">
          <cell r="A7118" t="str">
            <v>353631112</v>
          </cell>
        </row>
        <row r="7119">
          <cell r="A7119" t="str">
            <v>353631113</v>
          </cell>
        </row>
        <row r="7120">
          <cell r="A7120" t="str">
            <v>353631114</v>
          </cell>
        </row>
        <row r="7121">
          <cell r="A7121" t="str">
            <v>353631115</v>
          </cell>
        </row>
        <row r="7122">
          <cell r="A7122" t="str">
            <v>353631116</v>
          </cell>
        </row>
        <row r="7123">
          <cell r="A7123" t="str">
            <v>353631117</v>
          </cell>
        </row>
        <row r="7124">
          <cell r="A7124" t="str">
            <v>353631300</v>
          </cell>
        </row>
        <row r="7125">
          <cell r="A7125" t="str">
            <v>353631303</v>
          </cell>
        </row>
        <row r="7126">
          <cell r="A7126" t="str">
            <v>353631305</v>
          </cell>
        </row>
        <row r="7127">
          <cell r="A7127" t="str">
            <v>353631306</v>
          </cell>
        </row>
        <row r="7128">
          <cell r="A7128" t="str">
            <v>353631313</v>
          </cell>
        </row>
        <row r="7129">
          <cell r="A7129" t="str">
            <v>353631315</v>
          </cell>
        </row>
        <row r="7130">
          <cell r="A7130" t="str">
            <v>353631316</v>
          </cell>
        </row>
        <row r="7131">
          <cell r="A7131" t="str">
            <v>353631321</v>
          </cell>
        </row>
        <row r="7132">
          <cell r="A7132" t="str">
            <v>353633000</v>
          </cell>
        </row>
        <row r="7133">
          <cell r="A7133" t="str">
            <v>353633100</v>
          </cell>
        </row>
        <row r="7134">
          <cell r="A7134" t="str">
            <v>353633102</v>
          </cell>
        </row>
        <row r="7135">
          <cell r="A7135" t="str">
            <v>353633103</v>
          </cell>
        </row>
        <row r="7136">
          <cell r="A7136" t="str">
            <v>353633104</v>
          </cell>
        </row>
        <row r="7137">
          <cell r="A7137" t="str">
            <v>353633106</v>
          </cell>
        </row>
        <row r="7138">
          <cell r="A7138" t="str">
            <v>353633107</v>
          </cell>
        </row>
        <row r="7139">
          <cell r="A7139" t="str">
            <v>353633108</v>
          </cell>
        </row>
        <row r="7140">
          <cell r="A7140" t="str">
            <v>353633109</v>
          </cell>
        </row>
        <row r="7141">
          <cell r="A7141" t="str">
            <v>353633111</v>
          </cell>
        </row>
        <row r="7142">
          <cell r="A7142" t="str">
            <v>353633113</v>
          </cell>
        </row>
        <row r="7143">
          <cell r="A7143" t="str">
            <v>353633115</v>
          </cell>
        </row>
        <row r="7144">
          <cell r="A7144" t="str">
            <v>353633118</v>
          </cell>
        </row>
        <row r="7145">
          <cell r="A7145" t="str">
            <v>353633119</v>
          </cell>
        </row>
        <row r="7146">
          <cell r="A7146" t="str">
            <v>353633121</v>
          </cell>
        </row>
        <row r="7147">
          <cell r="A7147" t="str">
            <v>353633123</v>
          </cell>
        </row>
        <row r="7148">
          <cell r="A7148" t="str">
            <v>353633125</v>
          </cell>
        </row>
        <row r="7149">
          <cell r="A7149" t="str">
            <v>353633127</v>
          </cell>
        </row>
        <row r="7150">
          <cell r="A7150" t="str">
            <v>353633129</v>
          </cell>
        </row>
        <row r="7151">
          <cell r="A7151" t="str">
            <v>353633131</v>
          </cell>
        </row>
        <row r="7152">
          <cell r="A7152" t="str">
            <v>353633133</v>
          </cell>
        </row>
        <row r="7153">
          <cell r="A7153" t="str">
            <v>353633134</v>
          </cell>
        </row>
        <row r="7154">
          <cell r="A7154" t="str">
            <v>353633135</v>
          </cell>
        </row>
        <row r="7155">
          <cell r="A7155" t="str">
            <v>353633136</v>
          </cell>
        </row>
        <row r="7156">
          <cell r="A7156" t="str">
            <v>353633137</v>
          </cell>
        </row>
        <row r="7157">
          <cell r="A7157" t="str">
            <v>353633138</v>
          </cell>
        </row>
        <row r="7158">
          <cell r="A7158" t="str">
            <v>353633139</v>
          </cell>
        </row>
        <row r="7159">
          <cell r="A7159" t="str">
            <v>353633141</v>
          </cell>
        </row>
        <row r="7160">
          <cell r="A7160" t="str">
            <v>353633142</v>
          </cell>
        </row>
        <row r="7161">
          <cell r="A7161" t="str">
            <v>353633143</v>
          </cell>
        </row>
        <row r="7162">
          <cell r="A7162" t="str">
            <v>353633144</v>
          </cell>
        </row>
        <row r="7163">
          <cell r="A7163" t="str">
            <v>353641000</v>
          </cell>
        </row>
        <row r="7164">
          <cell r="A7164" t="str">
            <v>353641100</v>
          </cell>
        </row>
        <row r="7165">
          <cell r="A7165" t="str">
            <v>353641105</v>
          </cell>
        </row>
        <row r="7166">
          <cell r="A7166" t="str">
            <v>353641107</v>
          </cell>
        </row>
        <row r="7167">
          <cell r="A7167" t="str">
            <v>353641111</v>
          </cell>
        </row>
        <row r="7168">
          <cell r="A7168" t="str">
            <v>353641113</v>
          </cell>
        </row>
        <row r="7169">
          <cell r="A7169" t="str">
            <v>353641114</v>
          </cell>
        </row>
        <row r="7170">
          <cell r="A7170" t="str">
            <v>353641117</v>
          </cell>
        </row>
        <row r="7171">
          <cell r="A7171" t="str">
            <v>353641200</v>
          </cell>
        </row>
        <row r="7172">
          <cell r="A7172" t="str">
            <v>353641202</v>
          </cell>
        </row>
        <row r="7173">
          <cell r="A7173" t="str">
            <v>353641203</v>
          </cell>
        </row>
        <row r="7174">
          <cell r="A7174" t="str">
            <v>353641206</v>
          </cell>
        </row>
        <row r="7175">
          <cell r="A7175" t="str">
            <v>353641211</v>
          </cell>
        </row>
        <row r="7176">
          <cell r="A7176" t="str">
            <v>353641212</v>
          </cell>
        </row>
        <row r="7177">
          <cell r="A7177" t="str">
            <v>353641213</v>
          </cell>
        </row>
        <row r="7178">
          <cell r="A7178" t="str">
            <v>353641300</v>
          </cell>
        </row>
        <row r="7179">
          <cell r="A7179" t="str">
            <v>353641305</v>
          </cell>
        </row>
        <row r="7180">
          <cell r="A7180" t="str">
            <v>353641306</v>
          </cell>
        </row>
        <row r="7181">
          <cell r="A7181" t="str">
            <v>353641307</v>
          </cell>
        </row>
        <row r="7182">
          <cell r="A7182" t="str">
            <v>353641308</v>
          </cell>
        </row>
        <row r="7183">
          <cell r="A7183" t="str">
            <v>353641309</v>
          </cell>
        </row>
        <row r="7184">
          <cell r="A7184" t="str">
            <v>353641311</v>
          </cell>
        </row>
        <row r="7185">
          <cell r="A7185" t="str">
            <v>353641312</v>
          </cell>
        </row>
        <row r="7186">
          <cell r="A7186" t="str">
            <v>353641314</v>
          </cell>
        </row>
        <row r="7187">
          <cell r="A7187" t="str">
            <v>353641317</v>
          </cell>
        </row>
        <row r="7188">
          <cell r="A7188" t="str">
            <v>353641400</v>
          </cell>
        </row>
        <row r="7189">
          <cell r="A7189" t="str">
            <v>353641402</v>
          </cell>
        </row>
        <row r="7190">
          <cell r="A7190" t="str">
            <v>353641406</v>
          </cell>
        </row>
        <row r="7191">
          <cell r="A7191" t="str">
            <v>353641411</v>
          </cell>
        </row>
        <row r="7192">
          <cell r="A7192" t="str">
            <v>353641412</v>
          </cell>
        </row>
        <row r="7193">
          <cell r="A7193" t="str">
            <v>353643000</v>
          </cell>
        </row>
        <row r="7194">
          <cell r="A7194" t="str">
            <v>353643100</v>
          </cell>
        </row>
        <row r="7195">
          <cell r="A7195" t="str">
            <v>353643103</v>
          </cell>
        </row>
        <row r="7196">
          <cell r="A7196" t="str">
            <v>353643105</v>
          </cell>
        </row>
        <row r="7197">
          <cell r="A7197" t="str">
            <v>353643107</v>
          </cell>
        </row>
        <row r="7198">
          <cell r="A7198" t="str">
            <v>353643109</v>
          </cell>
        </row>
        <row r="7199">
          <cell r="A7199" t="str">
            <v>353643111</v>
          </cell>
        </row>
        <row r="7200">
          <cell r="A7200" t="str">
            <v>353643113</v>
          </cell>
        </row>
        <row r="7201">
          <cell r="A7201" t="str">
            <v>353643115</v>
          </cell>
        </row>
        <row r="7202">
          <cell r="A7202" t="str">
            <v>353643117</v>
          </cell>
        </row>
        <row r="7203">
          <cell r="A7203" t="str">
            <v>353645000</v>
          </cell>
        </row>
        <row r="7204">
          <cell r="A7204" t="str">
            <v>353645100</v>
          </cell>
        </row>
        <row r="7205">
          <cell r="A7205" t="str">
            <v>353645102</v>
          </cell>
        </row>
        <row r="7206">
          <cell r="A7206" t="str">
            <v>353645103</v>
          </cell>
        </row>
        <row r="7207">
          <cell r="A7207" t="str">
            <v>353645104</v>
          </cell>
        </row>
        <row r="7208">
          <cell r="A7208" t="str">
            <v>353645105</v>
          </cell>
        </row>
        <row r="7209">
          <cell r="A7209" t="str">
            <v>353645106</v>
          </cell>
        </row>
        <row r="7210">
          <cell r="A7210" t="str">
            <v>353645107</v>
          </cell>
        </row>
        <row r="7211">
          <cell r="A7211" t="str">
            <v>353645108</v>
          </cell>
        </row>
        <row r="7212">
          <cell r="A7212" t="str">
            <v>353645109</v>
          </cell>
        </row>
        <row r="7213">
          <cell r="A7213" t="str">
            <v>353645111</v>
          </cell>
        </row>
        <row r="7214">
          <cell r="A7214" t="str">
            <v>353645112</v>
          </cell>
        </row>
        <row r="7215">
          <cell r="A7215" t="str">
            <v>353645113</v>
          </cell>
        </row>
        <row r="7216">
          <cell r="A7216" t="str">
            <v>353645114</v>
          </cell>
        </row>
        <row r="7217">
          <cell r="A7217" t="str">
            <v>353645115</v>
          </cell>
        </row>
        <row r="7218">
          <cell r="A7218" t="str">
            <v>353645116</v>
          </cell>
        </row>
        <row r="7219">
          <cell r="A7219" t="str">
            <v>353645117</v>
          </cell>
        </row>
        <row r="7220">
          <cell r="A7220" t="str">
            <v>353645118</v>
          </cell>
        </row>
        <row r="7221">
          <cell r="A7221" t="str">
            <v>353645119</v>
          </cell>
        </row>
        <row r="7222">
          <cell r="A7222" t="str">
            <v>353645121</v>
          </cell>
        </row>
        <row r="7223">
          <cell r="A7223" t="str">
            <v>353645200</v>
          </cell>
        </row>
        <row r="7224">
          <cell r="A7224" t="str">
            <v>353645202</v>
          </cell>
        </row>
        <row r="7225">
          <cell r="A7225" t="str">
            <v>353645203</v>
          </cell>
        </row>
        <row r="7226">
          <cell r="A7226" t="str">
            <v>353645204</v>
          </cell>
        </row>
        <row r="7227">
          <cell r="A7227" t="str">
            <v>353645205</v>
          </cell>
        </row>
        <row r="7228">
          <cell r="A7228" t="str">
            <v>353645206</v>
          </cell>
        </row>
        <row r="7229">
          <cell r="A7229" t="str">
            <v>353645207</v>
          </cell>
        </row>
        <row r="7230">
          <cell r="A7230" t="str">
            <v>353645300</v>
          </cell>
        </row>
        <row r="7231">
          <cell r="A7231" t="str">
            <v>353645302</v>
          </cell>
        </row>
        <row r="7232">
          <cell r="A7232" t="str">
            <v>353645303</v>
          </cell>
        </row>
        <row r="7233">
          <cell r="A7233" t="str">
            <v>353645304</v>
          </cell>
        </row>
        <row r="7234">
          <cell r="A7234" t="str">
            <v>353645305</v>
          </cell>
        </row>
        <row r="7235">
          <cell r="A7235" t="str">
            <v>353645306</v>
          </cell>
        </row>
        <row r="7236">
          <cell r="A7236" t="str">
            <v>353645307</v>
          </cell>
        </row>
        <row r="7237">
          <cell r="A7237" t="str">
            <v>353645308</v>
          </cell>
        </row>
        <row r="7238">
          <cell r="A7238" t="str">
            <v>353645309</v>
          </cell>
        </row>
        <row r="7239">
          <cell r="A7239" t="str">
            <v>353645313</v>
          </cell>
        </row>
        <row r="7240">
          <cell r="A7240" t="str">
            <v>353647000</v>
          </cell>
        </row>
        <row r="7241">
          <cell r="A7241" t="str">
            <v>353647100</v>
          </cell>
        </row>
        <row r="7242">
          <cell r="A7242" t="str">
            <v>353647105</v>
          </cell>
        </row>
        <row r="7243">
          <cell r="A7243" t="str">
            <v>353647107</v>
          </cell>
        </row>
        <row r="7244">
          <cell r="A7244" t="str">
            <v>353647109</v>
          </cell>
        </row>
        <row r="7245">
          <cell r="A7245" t="str">
            <v>353647111</v>
          </cell>
        </row>
        <row r="7246">
          <cell r="A7246" t="str">
            <v>353647112</v>
          </cell>
        </row>
        <row r="7247">
          <cell r="A7247" t="str">
            <v>353647113</v>
          </cell>
        </row>
        <row r="7248">
          <cell r="A7248" t="str">
            <v>353647200</v>
          </cell>
        </row>
        <row r="7249">
          <cell r="A7249" t="str">
            <v>353647202</v>
          </cell>
        </row>
        <row r="7250">
          <cell r="A7250" t="str">
            <v>353647203</v>
          </cell>
        </row>
        <row r="7251">
          <cell r="A7251" t="str">
            <v>353647204</v>
          </cell>
        </row>
        <row r="7252">
          <cell r="A7252" t="str">
            <v>353647205</v>
          </cell>
        </row>
        <row r="7253">
          <cell r="A7253" t="str">
            <v>353647206</v>
          </cell>
        </row>
        <row r="7254">
          <cell r="A7254" t="str">
            <v>353649000</v>
          </cell>
        </row>
        <row r="7255">
          <cell r="A7255" t="str">
            <v>353649100</v>
          </cell>
        </row>
        <row r="7256">
          <cell r="A7256" t="str">
            <v>353649102</v>
          </cell>
        </row>
        <row r="7257">
          <cell r="A7257" t="str">
            <v>353649103</v>
          </cell>
        </row>
        <row r="7258">
          <cell r="A7258" t="str">
            <v>353649104</v>
          </cell>
        </row>
        <row r="7259">
          <cell r="A7259" t="str">
            <v>353649105</v>
          </cell>
        </row>
        <row r="7260">
          <cell r="A7260" t="str">
            <v>353649107</v>
          </cell>
        </row>
        <row r="7261">
          <cell r="A7261" t="str">
            <v>353649109</v>
          </cell>
        </row>
        <row r="7262">
          <cell r="A7262" t="str">
            <v>353649115</v>
          </cell>
        </row>
        <row r="7263">
          <cell r="A7263" t="str">
            <v>353649116</v>
          </cell>
        </row>
        <row r="7264">
          <cell r="A7264" t="str">
            <v>353649117</v>
          </cell>
        </row>
        <row r="7265">
          <cell r="A7265" t="str">
            <v>353649118</v>
          </cell>
        </row>
        <row r="7266">
          <cell r="A7266" t="str">
            <v>353649119</v>
          </cell>
        </row>
        <row r="7267">
          <cell r="A7267" t="str">
            <v>353649121</v>
          </cell>
        </row>
        <row r="7268">
          <cell r="A7268" t="str">
            <v>353649122</v>
          </cell>
        </row>
        <row r="7269">
          <cell r="A7269" t="str">
            <v>353649123</v>
          </cell>
        </row>
        <row r="7270">
          <cell r="A7270" t="str">
            <v>353649124</v>
          </cell>
        </row>
        <row r="7271">
          <cell r="A7271" t="str">
            <v>353649125</v>
          </cell>
        </row>
        <row r="7272">
          <cell r="A7272" t="str">
            <v>353649126</v>
          </cell>
        </row>
        <row r="7273">
          <cell r="A7273" t="str">
            <v>353649127</v>
          </cell>
        </row>
        <row r="7274">
          <cell r="A7274" t="str">
            <v>353649128</v>
          </cell>
        </row>
        <row r="7275">
          <cell r="A7275" t="str">
            <v>353649129</v>
          </cell>
        </row>
        <row r="7276">
          <cell r="A7276" t="str">
            <v>353649131</v>
          </cell>
        </row>
        <row r="7277">
          <cell r="A7277" t="str">
            <v>353649132</v>
          </cell>
        </row>
        <row r="7278">
          <cell r="A7278" t="str">
            <v>353649133</v>
          </cell>
        </row>
        <row r="7279">
          <cell r="A7279" t="str">
            <v>353649134</v>
          </cell>
        </row>
        <row r="7280">
          <cell r="A7280" t="str">
            <v>353649135</v>
          </cell>
        </row>
        <row r="7281">
          <cell r="A7281" t="str">
            <v>353649136</v>
          </cell>
        </row>
        <row r="7282">
          <cell r="A7282" t="str">
            <v>353649137</v>
          </cell>
        </row>
        <row r="7283">
          <cell r="A7283" t="str">
            <v>353649138</v>
          </cell>
        </row>
        <row r="7284">
          <cell r="A7284" t="str">
            <v>353649139</v>
          </cell>
        </row>
        <row r="7285">
          <cell r="A7285" t="str">
            <v>353651000</v>
          </cell>
        </row>
        <row r="7286">
          <cell r="A7286" t="str">
            <v>353651100</v>
          </cell>
        </row>
        <row r="7287">
          <cell r="A7287" t="str">
            <v>353651103</v>
          </cell>
        </row>
        <row r="7288">
          <cell r="A7288" t="str">
            <v>353651104</v>
          </cell>
        </row>
        <row r="7289">
          <cell r="A7289" t="str">
            <v>353651105</v>
          </cell>
        </row>
        <row r="7290">
          <cell r="A7290" t="str">
            <v>353651106</v>
          </cell>
        </row>
        <row r="7291">
          <cell r="A7291" t="str">
            <v>353651107</v>
          </cell>
        </row>
        <row r="7292">
          <cell r="A7292" t="str">
            <v>353651108</v>
          </cell>
        </row>
        <row r="7293">
          <cell r="A7293" t="str">
            <v>353651111</v>
          </cell>
        </row>
        <row r="7294">
          <cell r="A7294" t="str">
            <v>353651112</v>
          </cell>
        </row>
        <row r="7295">
          <cell r="A7295" t="str">
            <v>353651113</v>
          </cell>
        </row>
        <row r="7296">
          <cell r="A7296" t="str">
            <v>353651114</v>
          </cell>
        </row>
        <row r="7297">
          <cell r="A7297" t="str">
            <v>353651115</v>
          </cell>
        </row>
        <row r="7298">
          <cell r="A7298" t="str">
            <v>353651116</v>
          </cell>
        </row>
        <row r="7299">
          <cell r="A7299" t="str">
            <v>353651117</v>
          </cell>
        </row>
        <row r="7300">
          <cell r="A7300" t="str">
            <v>353651118</v>
          </cell>
        </row>
        <row r="7301">
          <cell r="A7301" t="str">
            <v>353651119</v>
          </cell>
        </row>
        <row r="7302">
          <cell r="A7302" t="str">
            <v>353651121</v>
          </cell>
        </row>
        <row r="7303">
          <cell r="A7303" t="str">
            <v>353651123</v>
          </cell>
        </row>
        <row r="7304">
          <cell r="A7304" t="str">
            <v>353651125</v>
          </cell>
        </row>
        <row r="7305">
          <cell r="A7305" t="str">
            <v>353651127</v>
          </cell>
        </row>
        <row r="7306">
          <cell r="A7306" t="str">
            <v>353651128</v>
          </cell>
        </row>
        <row r="7307">
          <cell r="A7307" t="str">
            <v>353651129</v>
          </cell>
        </row>
        <row r="7308">
          <cell r="A7308" t="str">
            <v>353651131</v>
          </cell>
        </row>
        <row r="7309">
          <cell r="A7309" t="str">
            <v>353651132</v>
          </cell>
        </row>
        <row r="7310">
          <cell r="A7310" t="str">
            <v>353651133</v>
          </cell>
        </row>
        <row r="7311">
          <cell r="A7311" t="str">
            <v>353651134</v>
          </cell>
        </row>
        <row r="7312">
          <cell r="A7312" t="str">
            <v>353651135</v>
          </cell>
        </row>
        <row r="7313">
          <cell r="A7313" t="str">
            <v>353651136</v>
          </cell>
        </row>
        <row r="7314">
          <cell r="A7314" t="str">
            <v>353655000</v>
          </cell>
        </row>
        <row r="7315">
          <cell r="A7315" t="str">
            <v>353655100</v>
          </cell>
        </row>
        <row r="7316">
          <cell r="A7316" t="str">
            <v>353655200</v>
          </cell>
        </row>
        <row r="7317">
          <cell r="A7317" t="str">
            <v>353655202</v>
          </cell>
        </row>
        <row r="7318">
          <cell r="A7318" t="str">
            <v>353655203</v>
          </cell>
        </row>
        <row r="7319">
          <cell r="A7319" t="str">
            <v>353655204</v>
          </cell>
        </row>
        <row r="7320">
          <cell r="A7320" t="str">
            <v>353655205</v>
          </cell>
        </row>
        <row r="7321">
          <cell r="A7321" t="str">
            <v>353655206</v>
          </cell>
        </row>
        <row r="7322">
          <cell r="A7322" t="str">
            <v>353655207</v>
          </cell>
        </row>
        <row r="7323">
          <cell r="A7323" t="str">
            <v>353655208</v>
          </cell>
        </row>
        <row r="7324">
          <cell r="A7324" t="str">
            <v>353655209</v>
          </cell>
        </row>
        <row r="7325">
          <cell r="A7325" t="str">
            <v>353655300</v>
          </cell>
        </row>
        <row r="7326">
          <cell r="A7326" t="str">
            <v>353655302</v>
          </cell>
        </row>
        <row r="7327">
          <cell r="A7327" t="str">
            <v>353655303</v>
          </cell>
        </row>
        <row r="7328">
          <cell r="A7328" t="str">
            <v>353655304</v>
          </cell>
        </row>
        <row r="7329">
          <cell r="A7329" t="str">
            <v>353655305</v>
          </cell>
        </row>
        <row r="7330">
          <cell r="A7330" t="str">
            <v>353655306</v>
          </cell>
        </row>
        <row r="7331">
          <cell r="A7331" t="str">
            <v>353655307</v>
          </cell>
        </row>
        <row r="7332">
          <cell r="A7332" t="str">
            <v>353655308</v>
          </cell>
        </row>
        <row r="7333">
          <cell r="A7333" t="str">
            <v>353655309</v>
          </cell>
        </row>
        <row r="7334">
          <cell r="A7334" t="str">
            <v>353655311</v>
          </cell>
        </row>
        <row r="7335">
          <cell r="A7335" t="str">
            <v>353655313</v>
          </cell>
        </row>
        <row r="7336">
          <cell r="A7336" t="str">
            <v>353655314</v>
          </cell>
        </row>
        <row r="7337">
          <cell r="A7337" t="str">
            <v>353655315</v>
          </cell>
        </row>
        <row r="7338">
          <cell r="A7338" t="str">
            <v>353655400</v>
          </cell>
        </row>
        <row r="7339">
          <cell r="A7339" t="str">
            <v>353655403</v>
          </cell>
        </row>
        <row r="7340">
          <cell r="A7340" t="str">
            <v>353655405</v>
          </cell>
        </row>
        <row r="7341">
          <cell r="A7341" t="str">
            <v>353655406</v>
          </cell>
        </row>
        <row r="7342">
          <cell r="A7342" t="str">
            <v>353655407</v>
          </cell>
        </row>
        <row r="7343">
          <cell r="A7343" t="str">
            <v>353655409</v>
          </cell>
        </row>
        <row r="7344">
          <cell r="A7344" t="str">
            <v>353655411</v>
          </cell>
        </row>
        <row r="7345">
          <cell r="A7345" t="str">
            <v>353655500</v>
          </cell>
        </row>
        <row r="7346">
          <cell r="A7346" t="str">
            <v>353655503</v>
          </cell>
        </row>
        <row r="7347">
          <cell r="A7347" t="str">
            <v>353655504</v>
          </cell>
        </row>
        <row r="7348">
          <cell r="A7348" t="str">
            <v>353655505</v>
          </cell>
        </row>
        <row r="7349">
          <cell r="A7349" t="str">
            <v>353655506</v>
          </cell>
        </row>
        <row r="7350">
          <cell r="A7350" t="str">
            <v>353655507</v>
          </cell>
        </row>
        <row r="7351">
          <cell r="A7351" t="str">
            <v>353655508</v>
          </cell>
        </row>
        <row r="7352">
          <cell r="A7352" t="str">
            <v>353655511</v>
          </cell>
        </row>
        <row r="7353">
          <cell r="A7353" t="str">
            <v>353659000</v>
          </cell>
        </row>
        <row r="7354">
          <cell r="A7354" t="str">
            <v>353659100</v>
          </cell>
        </row>
        <row r="7355">
          <cell r="A7355" t="str">
            <v>353659102</v>
          </cell>
        </row>
        <row r="7356">
          <cell r="A7356" t="str">
            <v>353659103</v>
          </cell>
        </row>
        <row r="7357">
          <cell r="A7357" t="str">
            <v>353659105</v>
          </cell>
        </row>
        <row r="7358">
          <cell r="A7358" t="str">
            <v>353659106</v>
          </cell>
        </row>
        <row r="7359">
          <cell r="A7359" t="str">
            <v>353659107</v>
          </cell>
        </row>
        <row r="7360">
          <cell r="A7360" t="str">
            <v>353659108</v>
          </cell>
        </row>
        <row r="7361">
          <cell r="A7361" t="str">
            <v>353659111</v>
          </cell>
        </row>
        <row r="7362">
          <cell r="A7362" t="str">
            <v>353659112</v>
          </cell>
        </row>
        <row r="7363">
          <cell r="A7363" t="str">
            <v>353659113</v>
          </cell>
        </row>
        <row r="7364">
          <cell r="A7364" t="str">
            <v>353659114</v>
          </cell>
        </row>
        <row r="7365">
          <cell r="A7365" t="str">
            <v>353659115</v>
          </cell>
        </row>
        <row r="7366">
          <cell r="A7366" t="str">
            <v>353659200</v>
          </cell>
        </row>
        <row r="7367">
          <cell r="A7367" t="str">
            <v>353659202</v>
          </cell>
        </row>
        <row r="7368">
          <cell r="A7368" t="str">
            <v>353659500</v>
          </cell>
        </row>
        <row r="7369">
          <cell r="A7369" t="str">
            <v>353663000</v>
          </cell>
        </row>
        <row r="7370">
          <cell r="A7370" t="str">
            <v>353663100</v>
          </cell>
        </row>
        <row r="7371">
          <cell r="A7371" t="str">
            <v>353663103</v>
          </cell>
        </row>
        <row r="7372">
          <cell r="A7372" t="str">
            <v>353663104</v>
          </cell>
        </row>
        <row r="7373">
          <cell r="A7373" t="str">
            <v>353663105</v>
          </cell>
        </row>
        <row r="7374">
          <cell r="A7374" t="str">
            <v>353663106</v>
          </cell>
        </row>
        <row r="7375">
          <cell r="A7375" t="str">
            <v>353663107</v>
          </cell>
        </row>
        <row r="7376">
          <cell r="A7376" t="str">
            <v>353663108</v>
          </cell>
        </row>
        <row r="7377">
          <cell r="A7377" t="str">
            <v>353663109</v>
          </cell>
        </row>
        <row r="7378">
          <cell r="A7378" t="str">
            <v>353663111</v>
          </cell>
        </row>
        <row r="7379">
          <cell r="A7379" t="str">
            <v>353663200</v>
          </cell>
        </row>
        <row r="7380">
          <cell r="A7380" t="str">
            <v>353663202</v>
          </cell>
        </row>
        <row r="7381">
          <cell r="A7381" t="str">
            <v>353663203</v>
          </cell>
        </row>
        <row r="7382">
          <cell r="A7382" t="str">
            <v>353663204</v>
          </cell>
        </row>
        <row r="7383">
          <cell r="A7383" t="str">
            <v>353663208</v>
          </cell>
        </row>
        <row r="7384">
          <cell r="A7384" t="str">
            <v>353663209</v>
          </cell>
        </row>
        <row r="7385">
          <cell r="A7385" t="str">
            <v>353663300</v>
          </cell>
        </row>
        <row r="7386">
          <cell r="A7386" t="str">
            <v>353663302</v>
          </cell>
        </row>
        <row r="7387">
          <cell r="A7387" t="str">
            <v>353663303</v>
          </cell>
        </row>
        <row r="7388">
          <cell r="A7388" t="str">
            <v>353663304</v>
          </cell>
        </row>
        <row r="7389">
          <cell r="A7389" t="str">
            <v>353663305</v>
          </cell>
        </row>
        <row r="7390">
          <cell r="A7390" t="str">
            <v>353663306</v>
          </cell>
        </row>
        <row r="7391">
          <cell r="A7391" t="str">
            <v>353663307</v>
          </cell>
        </row>
        <row r="7392">
          <cell r="A7392" t="str">
            <v>353663308</v>
          </cell>
        </row>
        <row r="7393">
          <cell r="A7393" t="str">
            <v>353663309</v>
          </cell>
        </row>
        <row r="7394">
          <cell r="A7394" t="str">
            <v>353663312</v>
          </cell>
        </row>
        <row r="7395">
          <cell r="A7395" t="str">
            <v>353663315</v>
          </cell>
        </row>
        <row r="7396">
          <cell r="A7396" t="str">
            <v>353663400</v>
          </cell>
        </row>
        <row r="7397">
          <cell r="A7397" t="str">
            <v>353663402</v>
          </cell>
        </row>
        <row r="7398">
          <cell r="A7398" t="str">
            <v>353663403</v>
          </cell>
        </row>
        <row r="7399">
          <cell r="A7399" t="str">
            <v>353663404</v>
          </cell>
        </row>
        <row r="7400">
          <cell r="A7400" t="str">
            <v>353663406</v>
          </cell>
        </row>
        <row r="7401">
          <cell r="A7401" t="str">
            <v>353663407</v>
          </cell>
        </row>
        <row r="7402">
          <cell r="A7402" t="str">
            <v>353663408</v>
          </cell>
        </row>
        <row r="7403">
          <cell r="A7403" t="str">
            <v>353663409</v>
          </cell>
        </row>
        <row r="7404">
          <cell r="A7404" t="str">
            <v>353663411</v>
          </cell>
        </row>
        <row r="7405">
          <cell r="A7405" t="str">
            <v>353667000</v>
          </cell>
        </row>
        <row r="7406">
          <cell r="A7406" t="str">
            <v>353667100</v>
          </cell>
        </row>
        <row r="7407">
          <cell r="A7407" t="str">
            <v>353671000</v>
          </cell>
        </row>
        <row r="7408">
          <cell r="A7408" t="str">
            <v>353671100</v>
          </cell>
        </row>
        <row r="7409">
          <cell r="A7409" t="str">
            <v>353675000</v>
          </cell>
        </row>
        <row r="7410">
          <cell r="A7410" t="str">
            <v>353675100</v>
          </cell>
        </row>
        <row r="7411">
          <cell r="A7411" t="str">
            <v>353677000</v>
          </cell>
        </row>
        <row r="7412">
          <cell r="A7412" t="str">
            <v>353677100</v>
          </cell>
        </row>
        <row r="7413">
          <cell r="A7413" t="str">
            <v>353677103</v>
          </cell>
        </row>
        <row r="7414">
          <cell r="A7414" t="str">
            <v>353677105</v>
          </cell>
        </row>
        <row r="7415">
          <cell r="A7415" t="str">
            <v>353677106</v>
          </cell>
        </row>
        <row r="7416">
          <cell r="A7416" t="str">
            <v>353677107</v>
          </cell>
        </row>
        <row r="7417">
          <cell r="A7417" t="str">
            <v>353677108</v>
          </cell>
        </row>
        <row r="7418">
          <cell r="A7418" t="str">
            <v>353677109</v>
          </cell>
        </row>
        <row r="7419">
          <cell r="A7419" t="str">
            <v>353677111</v>
          </cell>
        </row>
        <row r="7420">
          <cell r="A7420" t="str">
            <v>353677112</v>
          </cell>
        </row>
        <row r="7421">
          <cell r="A7421" t="str">
            <v>353677113</v>
          </cell>
        </row>
        <row r="7422">
          <cell r="A7422" t="str">
            <v>353677114</v>
          </cell>
        </row>
        <row r="7423">
          <cell r="A7423" t="str">
            <v>353677200</v>
          </cell>
        </row>
        <row r="7424">
          <cell r="A7424" t="str">
            <v>353677202</v>
          </cell>
        </row>
        <row r="7425">
          <cell r="A7425" t="str">
            <v>353677203</v>
          </cell>
        </row>
        <row r="7426">
          <cell r="A7426" t="str">
            <v>353677206</v>
          </cell>
        </row>
        <row r="7427">
          <cell r="A7427" t="str">
            <v>353677207</v>
          </cell>
        </row>
        <row r="7428">
          <cell r="A7428" t="str">
            <v>353677208</v>
          </cell>
        </row>
        <row r="7429">
          <cell r="A7429" t="str">
            <v>353677209</v>
          </cell>
        </row>
        <row r="7430">
          <cell r="A7430" t="str">
            <v>353677211</v>
          </cell>
        </row>
        <row r="7431">
          <cell r="A7431" t="str">
            <v>353677214</v>
          </cell>
        </row>
        <row r="7432">
          <cell r="A7432" t="str">
            <v>353677400</v>
          </cell>
        </row>
        <row r="7433">
          <cell r="A7433" t="str">
            <v>353677402</v>
          </cell>
        </row>
        <row r="7434">
          <cell r="A7434" t="str">
            <v>353677403</v>
          </cell>
        </row>
        <row r="7435">
          <cell r="A7435" t="str">
            <v>353677405</v>
          </cell>
        </row>
        <row r="7436">
          <cell r="A7436" t="str">
            <v>353677406</v>
          </cell>
        </row>
        <row r="7437">
          <cell r="A7437" t="str">
            <v>353677408</v>
          </cell>
        </row>
        <row r="7438">
          <cell r="A7438" t="str">
            <v>353677411</v>
          </cell>
        </row>
        <row r="7439">
          <cell r="A7439" t="str">
            <v>353677500</v>
          </cell>
        </row>
        <row r="7440">
          <cell r="A7440" t="str">
            <v>353677507</v>
          </cell>
        </row>
        <row r="7441">
          <cell r="A7441" t="str">
            <v>353677512</v>
          </cell>
        </row>
        <row r="7442">
          <cell r="A7442" t="str">
            <v>353677513</v>
          </cell>
        </row>
        <row r="7443">
          <cell r="A7443" t="str">
            <v>353679000</v>
          </cell>
        </row>
        <row r="7444">
          <cell r="A7444" t="str">
            <v>353679100</v>
          </cell>
        </row>
        <row r="7445">
          <cell r="A7445" t="str">
            <v>354000000</v>
          </cell>
        </row>
        <row r="7446">
          <cell r="A7446" t="str">
            <v>354030000</v>
          </cell>
        </row>
        <row r="7447">
          <cell r="A7447" t="str">
            <v>354030100</v>
          </cell>
        </row>
        <row r="7448">
          <cell r="A7448" t="str">
            <v>354030200</v>
          </cell>
        </row>
        <row r="7449">
          <cell r="A7449" t="str">
            <v>354031000</v>
          </cell>
        </row>
        <row r="7450">
          <cell r="A7450" t="str">
            <v>354031100</v>
          </cell>
        </row>
        <row r="7451">
          <cell r="A7451" t="str">
            <v>354031102</v>
          </cell>
        </row>
        <row r="7452">
          <cell r="A7452" t="str">
            <v>354031400</v>
          </cell>
        </row>
        <row r="7453">
          <cell r="A7453" t="str">
            <v>354033000</v>
          </cell>
        </row>
        <row r="7454">
          <cell r="A7454" t="str">
            <v>354033100</v>
          </cell>
        </row>
        <row r="7455">
          <cell r="A7455" t="str">
            <v>354033107</v>
          </cell>
        </row>
        <row r="7456">
          <cell r="A7456" t="str">
            <v>354033113</v>
          </cell>
        </row>
        <row r="7457">
          <cell r="A7457" t="str">
            <v>354035000</v>
          </cell>
        </row>
        <row r="7458">
          <cell r="A7458" t="str">
            <v>354035100</v>
          </cell>
        </row>
        <row r="7459">
          <cell r="A7459" t="str">
            <v>354035200</v>
          </cell>
        </row>
        <row r="7460">
          <cell r="A7460" t="str">
            <v>354037000</v>
          </cell>
        </row>
        <row r="7461">
          <cell r="A7461" t="str">
            <v>354037100</v>
          </cell>
        </row>
        <row r="7462">
          <cell r="A7462" t="str">
            <v>354037200</v>
          </cell>
        </row>
        <row r="7463">
          <cell r="A7463" t="str">
            <v>354037300</v>
          </cell>
        </row>
        <row r="7464">
          <cell r="A7464" t="str">
            <v>354039000</v>
          </cell>
        </row>
        <row r="7465">
          <cell r="A7465" t="str">
            <v>354039100</v>
          </cell>
        </row>
        <row r="7466">
          <cell r="A7466" t="str">
            <v>354039200</v>
          </cell>
        </row>
        <row r="7467">
          <cell r="A7467" t="str">
            <v>354039300</v>
          </cell>
        </row>
        <row r="7468">
          <cell r="A7468" t="str">
            <v>354041000</v>
          </cell>
        </row>
        <row r="7469">
          <cell r="A7469" t="str">
            <v>354041100</v>
          </cell>
        </row>
        <row r="7470">
          <cell r="A7470" t="str">
            <v>354043000</v>
          </cell>
        </row>
        <row r="7471">
          <cell r="A7471" t="str">
            <v>354043100</v>
          </cell>
        </row>
        <row r="7472">
          <cell r="A7472" t="str">
            <v>354043200</v>
          </cell>
        </row>
        <row r="7473">
          <cell r="A7473" t="str">
            <v>354043300</v>
          </cell>
        </row>
        <row r="7474">
          <cell r="A7474" t="str">
            <v>354045000</v>
          </cell>
        </row>
        <row r="7475">
          <cell r="A7475" t="str">
            <v>354045100</v>
          </cell>
        </row>
        <row r="7476">
          <cell r="A7476" t="str">
            <v>354045200</v>
          </cell>
        </row>
        <row r="7477">
          <cell r="A7477" t="str">
            <v>354047000</v>
          </cell>
        </row>
        <row r="7478">
          <cell r="A7478" t="str">
            <v>354047100</v>
          </cell>
        </row>
        <row r="7479">
          <cell r="A7479" t="str">
            <v>354047200</v>
          </cell>
        </row>
        <row r="7480">
          <cell r="A7480" t="str">
            <v>354047300</v>
          </cell>
        </row>
        <row r="7481">
          <cell r="A7481" t="str">
            <v>354049000</v>
          </cell>
        </row>
        <row r="7482">
          <cell r="A7482" t="str">
            <v>354049100</v>
          </cell>
        </row>
        <row r="7483">
          <cell r="A7483" t="str">
            <v>354049103</v>
          </cell>
        </row>
        <row r="7484">
          <cell r="A7484" t="str">
            <v>354049300</v>
          </cell>
        </row>
        <row r="7485">
          <cell r="A7485" t="str">
            <v>354051000</v>
          </cell>
        </row>
        <row r="7486">
          <cell r="A7486" t="str">
            <v>354051100</v>
          </cell>
        </row>
        <row r="7487">
          <cell r="A7487" t="str">
            <v>354053000</v>
          </cell>
        </row>
        <row r="7488">
          <cell r="A7488" t="str">
            <v>354053100</v>
          </cell>
        </row>
        <row r="7489">
          <cell r="A7489" t="str">
            <v>354053200</v>
          </cell>
        </row>
        <row r="7490">
          <cell r="A7490" t="str">
            <v>354053300</v>
          </cell>
        </row>
        <row r="7491">
          <cell r="A7491" t="str">
            <v>354055000</v>
          </cell>
        </row>
        <row r="7492">
          <cell r="A7492" t="str">
            <v>354055100</v>
          </cell>
        </row>
        <row r="7493">
          <cell r="A7493" t="str">
            <v>354055300</v>
          </cell>
        </row>
        <row r="7494">
          <cell r="A7494" t="str">
            <v>354055305</v>
          </cell>
        </row>
        <row r="7495">
          <cell r="A7495" t="str">
            <v>354057000</v>
          </cell>
        </row>
        <row r="7496">
          <cell r="A7496" t="str">
            <v>354057100</v>
          </cell>
        </row>
        <row r="7497">
          <cell r="A7497" t="str">
            <v>354057200</v>
          </cell>
        </row>
        <row r="7498">
          <cell r="A7498" t="str">
            <v>354057300</v>
          </cell>
        </row>
        <row r="7499">
          <cell r="A7499" t="str">
            <v>354057400</v>
          </cell>
        </row>
        <row r="7500">
          <cell r="A7500" t="str">
            <v>354059000</v>
          </cell>
        </row>
        <row r="7501">
          <cell r="A7501" t="str">
            <v>354059100</v>
          </cell>
        </row>
        <row r="7502">
          <cell r="A7502" t="str">
            <v>354059105</v>
          </cell>
        </row>
        <row r="7503">
          <cell r="A7503" t="str">
            <v>354059107</v>
          </cell>
        </row>
        <row r="7504">
          <cell r="A7504" t="str">
            <v>354061000</v>
          </cell>
        </row>
        <row r="7505">
          <cell r="A7505" t="str">
            <v>354061100</v>
          </cell>
        </row>
        <row r="7506">
          <cell r="A7506" t="str">
            <v>354063000</v>
          </cell>
        </row>
        <row r="7507">
          <cell r="A7507" t="str">
            <v>354063100</v>
          </cell>
        </row>
        <row r="7508">
          <cell r="A7508" t="str">
            <v>354063200</v>
          </cell>
        </row>
        <row r="7509">
          <cell r="A7509" t="str">
            <v>354063300</v>
          </cell>
        </row>
        <row r="7510">
          <cell r="A7510" t="str">
            <v>354065000</v>
          </cell>
        </row>
        <row r="7511">
          <cell r="A7511" t="str">
            <v>354065100</v>
          </cell>
        </row>
        <row r="7512">
          <cell r="A7512" t="str">
            <v>354065200</v>
          </cell>
        </row>
        <row r="7513">
          <cell r="A7513" t="str">
            <v>354065300</v>
          </cell>
        </row>
        <row r="7514">
          <cell r="A7514" t="str">
            <v>354067000</v>
          </cell>
        </row>
        <row r="7515">
          <cell r="A7515" t="str">
            <v>354067100</v>
          </cell>
        </row>
        <row r="7516">
          <cell r="A7516" t="str">
            <v>354067107</v>
          </cell>
        </row>
        <row r="7517">
          <cell r="A7517" t="str">
            <v>354067200</v>
          </cell>
        </row>
        <row r="7518">
          <cell r="A7518" t="str">
            <v>354067300</v>
          </cell>
        </row>
        <row r="7519">
          <cell r="A7519" t="str">
            <v>354069000</v>
          </cell>
        </row>
        <row r="7520">
          <cell r="A7520" t="str">
            <v>354069100</v>
          </cell>
        </row>
        <row r="7521">
          <cell r="A7521" t="str">
            <v>354069200</v>
          </cell>
        </row>
        <row r="7522">
          <cell r="A7522" t="str">
            <v>354071000</v>
          </cell>
        </row>
        <row r="7523">
          <cell r="A7523" t="str">
            <v>354071100</v>
          </cell>
        </row>
        <row r="7524">
          <cell r="A7524" t="str">
            <v>354071105</v>
          </cell>
        </row>
        <row r="7525">
          <cell r="A7525" t="str">
            <v>354071200</v>
          </cell>
        </row>
        <row r="7526">
          <cell r="A7526" t="str">
            <v>354073000</v>
          </cell>
        </row>
        <row r="7527">
          <cell r="A7527" t="str">
            <v>354073100</v>
          </cell>
        </row>
        <row r="7528">
          <cell r="A7528" t="str">
            <v>354073200</v>
          </cell>
        </row>
        <row r="7529">
          <cell r="A7529" t="str">
            <v>354073300</v>
          </cell>
        </row>
        <row r="7530">
          <cell r="A7530" t="str">
            <v>354075000</v>
          </cell>
        </row>
        <row r="7531">
          <cell r="A7531" t="str">
            <v>354075100</v>
          </cell>
        </row>
        <row r="7532">
          <cell r="A7532" t="str">
            <v>354075200</v>
          </cell>
        </row>
        <row r="7533">
          <cell r="A7533" t="str">
            <v>354075300</v>
          </cell>
        </row>
        <row r="7534">
          <cell r="A7534" t="str">
            <v>354077000</v>
          </cell>
        </row>
        <row r="7535">
          <cell r="A7535" t="str">
            <v>354077100</v>
          </cell>
        </row>
        <row r="7536">
          <cell r="A7536" t="str">
            <v>354077200</v>
          </cell>
        </row>
        <row r="7537">
          <cell r="A7537" t="str">
            <v>354079000</v>
          </cell>
        </row>
        <row r="7538">
          <cell r="A7538" t="str">
            <v>354079100</v>
          </cell>
        </row>
        <row r="7539">
          <cell r="A7539" t="str">
            <v>354081000</v>
          </cell>
        </row>
        <row r="7540">
          <cell r="A7540" t="str">
            <v>354081100</v>
          </cell>
        </row>
        <row r="7541">
          <cell r="A7541" t="str">
            <v>354083000</v>
          </cell>
        </row>
        <row r="7542">
          <cell r="A7542" t="str">
            <v>354083100</v>
          </cell>
        </row>
        <row r="7543">
          <cell r="A7543" t="str">
            <v>354083200</v>
          </cell>
        </row>
        <row r="7544">
          <cell r="A7544" t="str">
            <v>354083300</v>
          </cell>
        </row>
        <row r="7545">
          <cell r="A7545" t="str">
            <v>354087000</v>
          </cell>
        </row>
        <row r="7546">
          <cell r="A7546" t="str">
            <v>354087100</v>
          </cell>
        </row>
        <row r="7547">
          <cell r="A7547" t="str">
            <v>354087300</v>
          </cell>
        </row>
        <row r="7548">
          <cell r="A7548" t="str">
            <v>354087400</v>
          </cell>
        </row>
        <row r="7549">
          <cell r="A7549" t="str">
            <v>354087403</v>
          </cell>
        </row>
        <row r="7550">
          <cell r="A7550" t="str">
            <v>354087500</v>
          </cell>
        </row>
        <row r="7551">
          <cell r="A7551" t="str">
            <v>354089000</v>
          </cell>
        </row>
        <row r="7552">
          <cell r="A7552" t="str">
            <v>354089100</v>
          </cell>
        </row>
        <row r="7553">
          <cell r="A7553" t="str">
            <v>354089107</v>
          </cell>
        </row>
        <row r="7554">
          <cell r="A7554" t="str">
            <v>354089200</v>
          </cell>
        </row>
        <row r="7555">
          <cell r="A7555" t="str">
            <v>354400000</v>
          </cell>
        </row>
        <row r="7556">
          <cell r="A7556" t="str">
            <v>354430000</v>
          </cell>
        </row>
        <row r="7557">
          <cell r="A7557" t="str">
            <v>354430100</v>
          </cell>
        </row>
        <row r="7558">
          <cell r="A7558" t="str">
            <v>354433000</v>
          </cell>
        </row>
        <row r="7559">
          <cell r="A7559" t="str">
            <v>354433100</v>
          </cell>
        </row>
        <row r="7560">
          <cell r="A7560" t="str">
            <v>354433105</v>
          </cell>
        </row>
        <row r="7561">
          <cell r="A7561" t="str">
            <v>354433107</v>
          </cell>
        </row>
        <row r="7562">
          <cell r="A7562" t="str">
            <v>354435000</v>
          </cell>
        </row>
        <row r="7563">
          <cell r="A7563" t="str">
            <v>354435100</v>
          </cell>
        </row>
        <row r="7564">
          <cell r="A7564" t="str">
            <v>354435102</v>
          </cell>
        </row>
        <row r="7565">
          <cell r="A7565" t="str">
            <v>354437000</v>
          </cell>
        </row>
        <row r="7566">
          <cell r="A7566" t="str">
            <v>354437100</v>
          </cell>
        </row>
        <row r="7567">
          <cell r="A7567" t="str">
            <v>354437102</v>
          </cell>
        </row>
        <row r="7568">
          <cell r="A7568" t="str">
            <v>354437103</v>
          </cell>
        </row>
        <row r="7569">
          <cell r="A7569" t="str">
            <v>354437104</v>
          </cell>
        </row>
        <row r="7570">
          <cell r="A7570" t="str">
            <v>354437105</v>
          </cell>
        </row>
        <row r="7571">
          <cell r="A7571" t="str">
            <v>354437106</v>
          </cell>
        </row>
        <row r="7572">
          <cell r="A7572" t="str">
            <v>354437107</v>
          </cell>
        </row>
        <row r="7573">
          <cell r="A7573" t="str">
            <v>354437111</v>
          </cell>
        </row>
        <row r="7574">
          <cell r="A7574" t="str">
            <v>354437112</v>
          </cell>
        </row>
        <row r="7575">
          <cell r="A7575" t="str">
            <v>354437113</v>
          </cell>
        </row>
        <row r="7576">
          <cell r="A7576" t="str">
            <v>354437200</v>
          </cell>
        </row>
        <row r="7577">
          <cell r="A7577" t="str">
            <v>354437202</v>
          </cell>
        </row>
        <row r="7578">
          <cell r="A7578" t="str">
            <v>354437203</v>
          </cell>
        </row>
        <row r="7579">
          <cell r="A7579" t="str">
            <v>354437204</v>
          </cell>
        </row>
        <row r="7580">
          <cell r="A7580" t="str">
            <v>354437205</v>
          </cell>
        </row>
        <row r="7581">
          <cell r="A7581" t="str">
            <v>354437206</v>
          </cell>
        </row>
        <row r="7582">
          <cell r="A7582" t="str">
            <v>354437207</v>
          </cell>
        </row>
        <row r="7583">
          <cell r="A7583" t="str">
            <v>354437400</v>
          </cell>
        </row>
        <row r="7584">
          <cell r="A7584" t="str">
            <v>354439000</v>
          </cell>
        </row>
        <row r="7585">
          <cell r="A7585" t="str">
            <v>354439100</v>
          </cell>
        </row>
        <row r="7586">
          <cell r="A7586" t="str">
            <v>354439103</v>
          </cell>
        </row>
        <row r="7587">
          <cell r="A7587" t="str">
            <v>354439200</v>
          </cell>
        </row>
        <row r="7588">
          <cell r="A7588" t="str">
            <v>354439207</v>
          </cell>
        </row>
        <row r="7589">
          <cell r="A7589" t="str">
            <v>354439300</v>
          </cell>
        </row>
        <row r="7590">
          <cell r="A7590" t="str">
            <v>354439302</v>
          </cell>
        </row>
        <row r="7591">
          <cell r="A7591" t="str">
            <v>354439303</v>
          </cell>
        </row>
        <row r="7592">
          <cell r="A7592" t="str">
            <v>354439400</v>
          </cell>
        </row>
        <row r="7593">
          <cell r="A7593" t="str">
            <v>354441000</v>
          </cell>
        </row>
        <row r="7594">
          <cell r="A7594" t="str">
            <v>354441100</v>
          </cell>
        </row>
        <row r="7595">
          <cell r="A7595" t="str">
            <v>354441105</v>
          </cell>
        </row>
        <row r="7596">
          <cell r="A7596" t="str">
            <v>354441200</v>
          </cell>
        </row>
        <row r="7597">
          <cell r="A7597" t="str">
            <v>354445000</v>
          </cell>
        </row>
        <row r="7598">
          <cell r="A7598" t="str">
            <v>354445100</v>
          </cell>
        </row>
        <row r="7599">
          <cell r="A7599" t="str">
            <v>354445200</v>
          </cell>
        </row>
        <row r="7600">
          <cell r="A7600" t="str">
            <v>354445205</v>
          </cell>
        </row>
        <row r="7601">
          <cell r="A7601" t="str">
            <v>354445300</v>
          </cell>
        </row>
        <row r="7602">
          <cell r="A7602" t="str">
            <v>354445500</v>
          </cell>
        </row>
        <row r="7603">
          <cell r="A7603" t="str">
            <v>354449000</v>
          </cell>
        </row>
        <row r="7604">
          <cell r="A7604" t="str">
            <v>354449100</v>
          </cell>
        </row>
        <row r="7605">
          <cell r="A7605" t="str">
            <v>354449102</v>
          </cell>
        </row>
        <row r="7606">
          <cell r="A7606" t="str">
            <v>354449104</v>
          </cell>
        </row>
        <row r="7607">
          <cell r="A7607" t="str">
            <v>354449109</v>
          </cell>
        </row>
        <row r="7608">
          <cell r="A7608" t="str">
            <v>354449200</v>
          </cell>
        </row>
        <row r="7609">
          <cell r="A7609" t="str">
            <v>354449400</v>
          </cell>
        </row>
        <row r="7610">
          <cell r="A7610" t="str">
            <v>354453000</v>
          </cell>
        </row>
        <row r="7611">
          <cell r="A7611" t="str">
            <v>354453100</v>
          </cell>
        </row>
        <row r="7612">
          <cell r="A7612" t="str">
            <v>354453102</v>
          </cell>
        </row>
        <row r="7613">
          <cell r="A7613" t="str">
            <v>354453103</v>
          </cell>
        </row>
        <row r="7614">
          <cell r="A7614" t="str">
            <v>354453105</v>
          </cell>
        </row>
        <row r="7615">
          <cell r="A7615" t="str">
            <v>354453106</v>
          </cell>
        </row>
        <row r="7616">
          <cell r="A7616" t="str">
            <v>354453107</v>
          </cell>
        </row>
        <row r="7617">
          <cell r="A7617" t="str">
            <v>354453108</v>
          </cell>
        </row>
        <row r="7618">
          <cell r="A7618" t="str">
            <v>354453109</v>
          </cell>
        </row>
        <row r="7619">
          <cell r="A7619" t="str">
            <v>354453111</v>
          </cell>
        </row>
        <row r="7620">
          <cell r="A7620" t="str">
            <v>354453112</v>
          </cell>
        </row>
        <row r="7621">
          <cell r="A7621" t="str">
            <v>354453113</v>
          </cell>
        </row>
        <row r="7622">
          <cell r="A7622" t="str">
            <v>354453115</v>
          </cell>
        </row>
        <row r="7623">
          <cell r="A7623" t="str">
            <v>354453200</v>
          </cell>
        </row>
        <row r="7624">
          <cell r="A7624" t="str">
            <v>354453203</v>
          </cell>
        </row>
        <row r="7625">
          <cell r="A7625" t="str">
            <v>354453204</v>
          </cell>
        </row>
        <row r="7626">
          <cell r="A7626" t="str">
            <v>354453205</v>
          </cell>
        </row>
        <row r="7627">
          <cell r="A7627" t="str">
            <v>354453206</v>
          </cell>
        </row>
        <row r="7628">
          <cell r="A7628" t="str">
            <v>354453207</v>
          </cell>
        </row>
        <row r="7629">
          <cell r="A7629" t="str">
            <v>354453211</v>
          </cell>
        </row>
        <row r="7630">
          <cell r="A7630" t="str">
            <v>354453400</v>
          </cell>
        </row>
        <row r="7631">
          <cell r="A7631" t="str">
            <v>354453500</v>
          </cell>
        </row>
        <row r="7632">
          <cell r="A7632" t="str">
            <v>354453503</v>
          </cell>
        </row>
        <row r="7633">
          <cell r="A7633" t="str">
            <v>354453505</v>
          </cell>
        </row>
        <row r="7634">
          <cell r="A7634" t="str">
            <v>354453506</v>
          </cell>
        </row>
        <row r="7635">
          <cell r="A7635" t="str">
            <v>354453507</v>
          </cell>
        </row>
        <row r="7636">
          <cell r="A7636" t="str">
            <v>354453600</v>
          </cell>
        </row>
        <row r="7637">
          <cell r="A7637" t="str">
            <v>354457000</v>
          </cell>
        </row>
        <row r="7638">
          <cell r="A7638" t="str">
            <v>354457100</v>
          </cell>
        </row>
        <row r="7639">
          <cell r="A7639" t="str">
            <v>354461000</v>
          </cell>
        </row>
        <row r="7640">
          <cell r="A7640" t="str">
            <v>354461100</v>
          </cell>
        </row>
        <row r="7641">
          <cell r="A7641" t="str">
            <v>354461102</v>
          </cell>
        </row>
        <row r="7642">
          <cell r="A7642" t="str">
            <v>354461104</v>
          </cell>
        </row>
        <row r="7643">
          <cell r="A7643" t="str">
            <v>354461105</v>
          </cell>
        </row>
        <row r="7644">
          <cell r="A7644" t="str">
            <v>354461107</v>
          </cell>
        </row>
        <row r="7645">
          <cell r="A7645" t="str">
            <v>354461108</v>
          </cell>
        </row>
        <row r="7646">
          <cell r="A7646" t="str">
            <v>354461400</v>
          </cell>
        </row>
        <row r="7647">
          <cell r="A7647" t="str">
            <v>354463000</v>
          </cell>
        </row>
        <row r="7648">
          <cell r="A7648" t="str">
            <v>354463100</v>
          </cell>
        </row>
        <row r="7649">
          <cell r="A7649" t="str">
            <v>354463102</v>
          </cell>
        </row>
        <row r="7650">
          <cell r="A7650" t="str">
            <v>354463103</v>
          </cell>
        </row>
        <row r="7651">
          <cell r="A7651" t="str">
            <v>354463104</v>
          </cell>
        </row>
        <row r="7652">
          <cell r="A7652" t="str">
            <v>354463105</v>
          </cell>
        </row>
        <row r="7653">
          <cell r="A7653" t="str">
            <v>354463106</v>
          </cell>
        </row>
        <row r="7654">
          <cell r="A7654" t="str">
            <v>354463107</v>
          </cell>
        </row>
        <row r="7655">
          <cell r="A7655" t="str">
            <v>354463109</v>
          </cell>
        </row>
        <row r="7656">
          <cell r="A7656" t="str">
            <v>354463200</v>
          </cell>
        </row>
        <row r="7657">
          <cell r="A7657" t="str">
            <v>354463400</v>
          </cell>
        </row>
        <row r="7658">
          <cell r="A7658" t="str">
            <v>354465000</v>
          </cell>
        </row>
        <row r="7659">
          <cell r="A7659" t="str">
            <v>354465100</v>
          </cell>
        </row>
        <row r="7660">
          <cell r="A7660" t="str">
            <v>354465102</v>
          </cell>
        </row>
        <row r="7661">
          <cell r="A7661" t="str">
            <v>354465103</v>
          </cell>
        </row>
        <row r="7662">
          <cell r="A7662" t="str">
            <v>354465104</v>
          </cell>
        </row>
        <row r="7663">
          <cell r="A7663" t="str">
            <v>354465105</v>
          </cell>
        </row>
        <row r="7664">
          <cell r="A7664" t="str">
            <v>354465106</v>
          </cell>
        </row>
        <row r="7665">
          <cell r="A7665" t="str">
            <v>354465107</v>
          </cell>
        </row>
        <row r="7666">
          <cell r="A7666" t="str">
            <v>354465300</v>
          </cell>
        </row>
        <row r="7667">
          <cell r="A7667" t="str">
            <v>354469000</v>
          </cell>
        </row>
        <row r="7668">
          <cell r="A7668" t="str">
            <v>354469100</v>
          </cell>
        </row>
        <row r="7669">
          <cell r="A7669" t="str">
            <v>354469102</v>
          </cell>
        </row>
        <row r="7670">
          <cell r="A7670" t="str">
            <v>354469103</v>
          </cell>
        </row>
        <row r="7671">
          <cell r="A7671" t="str">
            <v>354469104</v>
          </cell>
        </row>
        <row r="7672">
          <cell r="A7672" t="str">
            <v>354469300</v>
          </cell>
        </row>
        <row r="7673">
          <cell r="A7673" t="str">
            <v>354469302</v>
          </cell>
        </row>
        <row r="7674">
          <cell r="A7674" t="str">
            <v>354800000</v>
          </cell>
        </row>
        <row r="7675">
          <cell r="A7675" t="str">
            <v>354820100</v>
          </cell>
        </row>
        <row r="7676">
          <cell r="A7676" t="str">
            <v>354831000</v>
          </cell>
        </row>
        <row r="7677">
          <cell r="A7677" t="str">
            <v>354831100</v>
          </cell>
        </row>
        <row r="7678">
          <cell r="A7678" t="str">
            <v>354831102</v>
          </cell>
        </row>
        <row r="7679">
          <cell r="A7679" t="str">
            <v>354831103</v>
          </cell>
        </row>
        <row r="7680">
          <cell r="A7680" t="str">
            <v>354831104</v>
          </cell>
        </row>
        <row r="7681">
          <cell r="A7681" t="str">
            <v>354831106</v>
          </cell>
        </row>
        <row r="7682">
          <cell r="A7682" t="str">
            <v>354831109</v>
          </cell>
        </row>
        <row r="7683">
          <cell r="A7683" t="str">
            <v>354831111</v>
          </cell>
        </row>
        <row r="7684">
          <cell r="A7684" t="str">
            <v>354831115</v>
          </cell>
        </row>
        <row r="7685">
          <cell r="A7685" t="str">
            <v>354831119</v>
          </cell>
        </row>
        <row r="7686">
          <cell r="A7686" t="str">
            <v>354831121</v>
          </cell>
        </row>
        <row r="7687">
          <cell r="A7687" t="str">
            <v>354831300</v>
          </cell>
        </row>
        <row r="7688">
          <cell r="A7688" t="str">
            <v>354833000</v>
          </cell>
        </row>
        <row r="7689">
          <cell r="A7689" t="str">
            <v>354833100</v>
          </cell>
        </row>
        <row r="7690">
          <cell r="A7690" t="str">
            <v>354833102</v>
          </cell>
        </row>
        <row r="7691">
          <cell r="A7691" t="str">
            <v>354833114</v>
          </cell>
        </row>
        <row r="7692">
          <cell r="A7692" t="str">
            <v>354833300</v>
          </cell>
        </row>
        <row r="7693">
          <cell r="A7693" t="str">
            <v>354833305</v>
          </cell>
        </row>
        <row r="7694">
          <cell r="A7694" t="str">
            <v>354837000</v>
          </cell>
        </row>
        <row r="7695">
          <cell r="A7695" t="str">
            <v>354837100</v>
          </cell>
        </row>
        <row r="7696">
          <cell r="A7696" t="str">
            <v>354837102</v>
          </cell>
        </row>
        <row r="7697">
          <cell r="A7697" t="str">
            <v>354837103</v>
          </cell>
        </row>
        <row r="7698">
          <cell r="A7698" t="str">
            <v>354837104</v>
          </cell>
        </row>
        <row r="7699">
          <cell r="A7699" t="str">
            <v>354837106</v>
          </cell>
        </row>
        <row r="7700">
          <cell r="A7700" t="str">
            <v>354837107</v>
          </cell>
        </row>
        <row r="7701">
          <cell r="A7701" t="str">
            <v>354837115</v>
          </cell>
        </row>
        <row r="7702">
          <cell r="A7702" t="str">
            <v>354837200</v>
          </cell>
        </row>
        <row r="7703">
          <cell r="A7703" t="str">
            <v>354837203</v>
          </cell>
        </row>
        <row r="7704">
          <cell r="A7704" t="str">
            <v>354837206</v>
          </cell>
        </row>
        <row r="7705">
          <cell r="A7705" t="str">
            <v>354837208</v>
          </cell>
        </row>
        <row r="7706">
          <cell r="A7706" t="str">
            <v>354837209</v>
          </cell>
        </row>
        <row r="7707">
          <cell r="A7707" t="str">
            <v>354837211</v>
          </cell>
        </row>
        <row r="7708">
          <cell r="A7708" t="str">
            <v>354837212</v>
          </cell>
        </row>
        <row r="7709">
          <cell r="A7709" t="str">
            <v>354837213</v>
          </cell>
        </row>
        <row r="7710">
          <cell r="A7710" t="str">
            <v>354837215</v>
          </cell>
        </row>
        <row r="7711">
          <cell r="A7711" t="str">
            <v>354837300</v>
          </cell>
        </row>
        <row r="7712">
          <cell r="A7712" t="str">
            <v>354837303</v>
          </cell>
        </row>
        <row r="7713">
          <cell r="A7713" t="str">
            <v>354837304</v>
          </cell>
        </row>
        <row r="7714">
          <cell r="A7714" t="str">
            <v>354837307</v>
          </cell>
        </row>
        <row r="7715">
          <cell r="A7715" t="str">
            <v>354837308</v>
          </cell>
        </row>
        <row r="7716">
          <cell r="A7716" t="str">
            <v>354837311</v>
          </cell>
        </row>
        <row r="7717">
          <cell r="A7717" t="str">
            <v>354837314</v>
          </cell>
        </row>
        <row r="7718">
          <cell r="A7718" t="str">
            <v>354837315</v>
          </cell>
        </row>
        <row r="7719">
          <cell r="A7719" t="str">
            <v>354837316</v>
          </cell>
        </row>
        <row r="7720">
          <cell r="A7720" t="str">
            <v>354837400</v>
          </cell>
        </row>
        <row r="7721">
          <cell r="A7721" t="str">
            <v>354837402</v>
          </cell>
        </row>
        <row r="7722">
          <cell r="A7722" t="str">
            <v>354837406</v>
          </cell>
        </row>
        <row r="7723">
          <cell r="A7723" t="str">
            <v>354837409</v>
          </cell>
        </row>
        <row r="7724">
          <cell r="A7724" t="str">
            <v>354837500</v>
          </cell>
        </row>
        <row r="7725">
          <cell r="A7725" t="str">
            <v>354837503</v>
          </cell>
        </row>
        <row r="7726">
          <cell r="A7726" t="str">
            <v>354837504</v>
          </cell>
        </row>
        <row r="7727">
          <cell r="A7727" t="str">
            <v>354837506</v>
          </cell>
        </row>
        <row r="7728">
          <cell r="A7728" t="str">
            <v>354837507</v>
          </cell>
        </row>
        <row r="7729">
          <cell r="A7729" t="str">
            <v>354837508</v>
          </cell>
        </row>
        <row r="7730">
          <cell r="A7730" t="str">
            <v>354837509</v>
          </cell>
        </row>
        <row r="7731">
          <cell r="A7731" t="str">
            <v>354837511</v>
          </cell>
        </row>
        <row r="7732">
          <cell r="A7732" t="str">
            <v>354837512</v>
          </cell>
        </row>
        <row r="7733">
          <cell r="A7733" t="str">
            <v>354837513</v>
          </cell>
        </row>
        <row r="7734">
          <cell r="A7734" t="str">
            <v>354837514</v>
          </cell>
        </row>
        <row r="7735">
          <cell r="A7735" t="str">
            <v>354837515</v>
          </cell>
        </row>
        <row r="7736">
          <cell r="A7736" t="str">
            <v>354839000</v>
          </cell>
        </row>
        <row r="7737">
          <cell r="A7737" t="str">
            <v>354839100</v>
          </cell>
        </row>
        <row r="7738">
          <cell r="A7738" t="str">
            <v>354839105</v>
          </cell>
        </row>
        <row r="7739">
          <cell r="A7739" t="str">
            <v>354839106</v>
          </cell>
        </row>
        <row r="7740">
          <cell r="A7740" t="str">
            <v>354839107</v>
          </cell>
        </row>
        <row r="7741">
          <cell r="A7741" t="str">
            <v>354839108</v>
          </cell>
        </row>
        <row r="7742">
          <cell r="A7742" t="str">
            <v>354839109</v>
          </cell>
        </row>
        <row r="7743">
          <cell r="A7743" t="str">
            <v>354839111</v>
          </cell>
        </row>
        <row r="7744">
          <cell r="A7744" t="str">
            <v>354839112</v>
          </cell>
        </row>
        <row r="7745">
          <cell r="A7745" t="str">
            <v>354839113</v>
          </cell>
        </row>
        <row r="7746">
          <cell r="A7746" t="str">
            <v>354839114</v>
          </cell>
        </row>
        <row r="7747">
          <cell r="A7747" t="str">
            <v>354839115</v>
          </cell>
        </row>
        <row r="7748">
          <cell r="A7748" t="str">
            <v>354839116</v>
          </cell>
        </row>
        <row r="7749">
          <cell r="A7749" t="str">
            <v>354839117</v>
          </cell>
        </row>
        <row r="7750">
          <cell r="A7750" t="str">
            <v>354839118</v>
          </cell>
        </row>
        <row r="7751">
          <cell r="A7751" t="str">
            <v>354839119</v>
          </cell>
        </row>
        <row r="7752">
          <cell r="A7752" t="str">
            <v>354839300</v>
          </cell>
        </row>
        <row r="7753">
          <cell r="A7753" t="str">
            <v>354839302</v>
          </cell>
        </row>
        <row r="7754">
          <cell r="A7754" t="str">
            <v>354839303</v>
          </cell>
        </row>
        <row r="7755">
          <cell r="A7755" t="str">
            <v>354839304</v>
          </cell>
        </row>
        <row r="7756">
          <cell r="A7756" t="str">
            <v>354839307</v>
          </cell>
        </row>
        <row r="7757">
          <cell r="A7757" t="str">
            <v>354839311</v>
          </cell>
        </row>
        <row r="7758">
          <cell r="A7758" t="str">
            <v>354839312</v>
          </cell>
        </row>
        <row r="7759">
          <cell r="A7759" t="str">
            <v>354839313</v>
          </cell>
        </row>
        <row r="7760">
          <cell r="A7760" t="str">
            <v>354839314</v>
          </cell>
        </row>
        <row r="7761">
          <cell r="A7761" t="str">
            <v>354843000</v>
          </cell>
        </row>
        <row r="7762">
          <cell r="A7762" t="str">
            <v>354843100</v>
          </cell>
        </row>
        <row r="7763">
          <cell r="A7763" t="str">
            <v>354843103</v>
          </cell>
        </row>
        <row r="7764">
          <cell r="A7764" t="str">
            <v>354843111</v>
          </cell>
        </row>
        <row r="7765">
          <cell r="A7765" t="str">
            <v>354843112</v>
          </cell>
        </row>
        <row r="7766">
          <cell r="A7766" t="str">
            <v>354843113</v>
          </cell>
        </row>
        <row r="7767">
          <cell r="A7767" t="str">
            <v>354843114</v>
          </cell>
        </row>
        <row r="7768">
          <cell r="A7768" t="str">
            <v>354843115</v>
          </cell>
        </row>
        <row r="7769">
          <cell r="A7769" t="str">
            <v>354843116</v>
          </cell>
        </row>
        <row r="7770">
          <cell r="A7770" t="str">
            <v>354843117</v>
          </cell>
        </row>
        <row r="7771">
          <cell r="A7771" t="str">
            <v>354843118</v>
          </cell>
        </row>
        <row r="7772">
          <cell r="A7772" t="str">
            <v>354843119</v>
          </cell>
        </row>
        <row r="7773">
          <cell r="A7773" t="str">
            <v>354843121</v>
          </cell>
        </row>
        <row r="7774">
          <cell r="A7774" t="str">
            <v>354843122</v>
          </cell>
        </row>
        <row r="7775">
          <cell r="A7775" t="str">
            <v>354843123</v>
          </cell>
        </row>
        <row r="7776">
          <cell r="A7776" t="str">
            <v>354843124</v>
          </cell>
        </row>
        <row r="7777">
          <cell r="A7777" t="str">
            <v>354843125</v>
          </cell>
        </row>
        <row r="7778">
          <cell r="A7778" t="str">
            <v>354843200</v>
          </cell>
        </row>
        <row r="7779">
          <cell r="A7779" t="str">
            <v>354843215</v>
          </cell>
        </row>
        <row r="7780">
          <cell r="A7780" t="str">
            <v>354843219</v>
          </cell>
        </row>
        <row r="7781">
          <cell r="A7781" t="str">
            <v>354843222</v>
          </cell>
        </row>
        <row r="7782">
          <cell r="A7782" t="str">
            <v>354843224</v>
          </cell>
        </row>
        <row r="7783">
          <cell r="A7783" t="str">
            <v>354843229</v>
          </cell>
        </row>
        <row r="7784">
          <cell r="A7784" t="str">
            <v>354843235</v>
          </cell>
        </row>
        <row r="7785">
          <cell r="A7785" t="str">
            <v>354843400</v>
          </cell>
        </row>
        <row r="7786">
          <cell r="A7786" t="str">
            <v>354843403</v>
          </cell>
        </row>
        <row r="7787">
          <cell r="A7787" t="str">
            <v>354843404</v>
          </cell>
        </row>
        <row r="7788">
          <cell r="A7788" t="str">
            <v>354843405</v>
          </cell>
        </row>
        <row r="7789">
          <cell r="A7789" t="str">
            <v>354843407</v>
          </cell>
        </row>
        <row r="7790">
          <cell r="A7790" t="str">
            <v>354843409</v>
          </cell>
        </row>
        <row r="7791">
          <cell r="A7791" t="str">
            <v>354843411</v>
          </cell>
        </row>
        <row r="7792">
          <cell r="A7792" t="str">
            <v>354843413</v>
          </cell>
        </row>
        <row r="7793">
          <cell r="A7793" t="str">
            <v>354843416</v>
          </cell>
        </row>
        <row r="7794">
          <cell r="A7794" t="str">
            <v>354845000</v>
          </cell>
        </row>
        <row r="7795">
          <cell r="A7795" t="str">
            <v>354845100</v>
          </cell>
        </row>
        <row r="7796">
          <cell r="A7796" t="str">
            <v>354845102</v>
          </cell>
        </row>
        <row r="7797">
          <cell r="A7797" t="str">
            <v>354845106</v>
          </cell>
        </row>
        <row r="7798">
          <cell r="A7798" t="str">
            <v>354845111</v>
          </cell>
        </row>
        <row r="7799">
          <cell r="A7799" t="str">
            <v>354845113</v>
          </cell>
        </row>
        <row r="7800">
          <cell r="A7800" t="str">
            <v>354845115</v>
          </cell>
        </row>
        <row r="7801">
          <cell r="A7801" t="str">
            <v>354845117</v>
          </cell>
        </row>
        <row r="7802">
          <cell r="A7802" t="str">
            <v>354845119</v>
          </cell>
        </row>
        <row r="7803">
          <cell r="A7803" t="str">
            <v>354845121</v>
          </cell>
        </row>
        <row r="7804">
          <cell r="A7804" t="str">
            <v>354845123</v>
          </cell>
        </row>
        <row r="7805">
          <cell r="A7805" t="str">
            <v>354845125</v>
          </cell>
        </row>
        <row r="7806">
          <cell r="A7806" t="str">
            <v>354845126</v>
          </cell>
        </row>
        <row r="7807">
          <cell r="A7807" t="str">
            <v>354845127</v>
          </cell>
        </row>
        <row r="7808">
          <cell r="A7808" t="str">
            <v>354845128</v>
          </cell>
        </row>
        <row r="7809">
          <cell r="A7809" t="str">
            <v>354845129</v>
          </cell>
        </row>
        <row r="7810">
          <cell r="A7810" t="str">
            <v>354845131</v>
          </cell>
        </row>
        <row r="7811">
          <cell r="A7811" t="str">
            <v>354845132</v>
          </cell>
        </row>
        <row r="7812">
          <cell r="A7812" t="str">
            <v>354845133</v>
          </cell>
        </row>
        <row r="7813">
          <cell r="A7813" t="str">
            <v>354845200</v>
          </cell>
        </row>
        <row r="7814">
          <cell r="A7814" t="str">
            <v>354845202</v>
          </cell>
        </row>
        <row r="7815">
          <cell r="A7815" t="str">
            <v>354845203</v>
          </cell>
        </row>
        <row r="7816">
          <cell r="A7816" t="str">
            <v>354845204</v>
          </cell>
        </row>
        <row r="7817">
          <cell r="A7817" t="str">
            <v>354845207</v>
          </cell>
        </row>
        <row r="7818">
          <cell r="A7818" t="str">
            <v>354845209</v>
          </cell>
        </row>
        <row r="7819">
          <cell r="A7819" t="str">
            <v>354845213</v>
          </cell>
        </row>
        <row r="7820">
          <cell r="A7820" t="str">
            <v>354845217</v>
          </cell>
        </row>
        <row r="7821">
          <cell r="A7821" t="str">
            <v>354845218</v>
          </cell>
        </row>
        <row r="7822">
          <cell r="A7822" t="str">
            <v>354845219</v>
          </cell>
        </row>
        <row r="7823">
          <cell r="A7823" t="str">
            <v>354847000</v>
          </cell>
        </row>
        <row r="7824">
          <cell r="A7824" t="str">
            <v>354847100</v>
          </cell>
        </row>
        <row r="7825">
          <cell r="A7825" t="str">
            <v>354847103</v>
          </cell>
        </row>
        <row r="7826">
          <cell r="A7826" t="str">
            <v>354847105</v>
          </cell>
        </row>
        <row r="7827">
          <cell r="A7827" t="str">
            <v>354847106</v>
          </cell>
        </row>
        <row r="7828">
          <cell r="A7828" t="str">
            <v>354847109</v>
          </cell>
        </row>
        <row r="7829">
          <cell r="A7829" t="str">
            <v>354847111</v>
          </cell>
        </row>
        <row r="7830">
          <cell r="A7830" t="str">
            <v>354847113</v>
          </cell>
        </row>
        <row r="7831">
          <cell r="A7831" t="str">
            <v>354847115</v>
          </cell>
        </row>
        <row r="7832">
          <cell r="A7832" t="str">
            <v>354847300</v>
          </cell>
        </row>
        <row r="7833">
          <cell r="A7833" t="str">
            <v>354847307</v>
          </cell>
        </row>
        <row r="7834">
          <cell r="A7834" t="str">
            <v>354847400</v>
          </cell>
        </row>
        <row r="7835">
          <cell r="A7835" t="str">
            <v>354847406</v>
          </cell>
        </row>
        <row r="7836">
          <cell r="A7836" t="str">
            <v>354847407</v>
          </cell>
        </row>
        <row r="7837">
          <cell r="A7837" t="str">
            <v>354847408</v>
          </cell>
        </row>
        <row r="7838">
          <cell r="A7838" t="str">
            <v>354847409</v>
          </cell>
        </row>
        <row r="7839">
          <cell r="A7839" t="str">
            <v>354847411</v>
          </cell>
        </row>
        <row r="7840">
          <cell r="A7840" t="str">
            <v>354851000</v>
          </cell>
        </row>
        <row r="7841">
          <cell r="A7841" t="str">
            <v>354851100</v>
          </cell>
        </row>
        <row r="7842">
          <cell r="A7842" t="str">
            <v>354851104</v>
          </cell>
        </row>
        <row r="7843">
          <cell r="A7843" t="str">
            <v>354851107</v>
          </cell>
        </row>
        <row r="7844">
          <cell r="A7844" t="str">
            <v>354853000</v>
          </cell>
        </row>
        <row r="7845">
          <cell r="A7845" t="str">
            <v>354853100</v>
          </cell>
        </row>
        <row r="7846">
          <cell r="A7846" t="str">
            <v>354853200</v>
          </cell>
        </row>
        <row r="7847">
          <cell r="A7847" t="str">
            <v>354853202</v>
          </cell>
        </row>
        <row r="7848">
          <cell r="A7848" t="str">
            <v>354853204</v>
          </cell>
        </row>
        <row r="7849">
          <cell r="A7849" t="str">
            <v>354853205</v>
          </cell>
        </row>
        <row r="7850">
          <cell r="A7850" t="str">
            <v>354853300</v>
          </cell>
        </row>
        <row r="7851">
          <cell r="A7851" t="str">
            <v>354853302</v>
          </cell>
        </row>
        <row r="7852">
          <cell r="A7852" t="str">
            <v>354853303</v>
          </cell>
        </row>
        <row r="7853">
          <cell r="A7853" t="str">
            <v>354853304</v>
          </cell>
        </row>
        <row r="7854">
          <cell r="A7854" t="str">
            <v>354853305</v>
          </cell>
        </row>
        <row r="7855">
          <cell r="A7855" t="str">
            <v>354853306</v>
          </cell>
        </row>
        <row r="7856">
          <cell r="A7856" t="str">
            <v>354853307</v>
          </cell>
        </row>
        <row r="7857">
          <cell r="A7857" t="str">
            <v>354853308</v>
          </cell>
        </row>
        <row r="7858">
          <cell r="A7858" t="str">
            <v>354853312</v>
          </cell>
        </row>
        <row r="7859">
          <cell r="A7859" t="str">
            <v>354853313</v>
          </cell>
        </row>
        <row r="7860">
          <cell r="A7860" t="str">
            <v>354853314</v>
          </cell>
        </row>
        <row r="7861">
          <cell r="A7861" t="str">
            <v>354853315</v>
          </cell>
        </row>
        <row r="7862">
          <cell r="A7862" t="str">
            <v>354855000</v>
          </cell>
        </row>
        <row r="7863">
          <cell r="A7863" t="str">
            <v>354855100</v>
          </cell>
        </row>
        <row r="7864">
          <cell r="A7864" t="str">
            <v>354855103</v>
          </cell>
        </row>
        <row r="7865">
          <cell r="A7865" t="str">
            <v>354855104</v>
          </cell>
        </row>
        <row r="7866">
          <cell r="A7866" t="str">
            <v>354855105</v>
          </cell>
        </row>
        <row r="7867">
          <cell r="A7867" t="str">
            <v>354855106</v>
          </cell>
        </row>
        <row r="7868">
          <cell r="A7868" t="str">
            <v>354855108</v>
          </cell>
        </row>
        <row r="7869">
          <cell r="A7869" t="str">
            <v>354855109</v>
          </cell>
        </row>
        <row r="7870">
          <cell r="A7870" t="str">
            <v>354855111</v>
          </cell>
        </row>
        <row r="7871">
          <cell r="A7871" t="str">
            <v>354855112</v>
          </cell>
        </row>
        <row r="7872">
          <cell r="A7872" t="str">
            <v>354855113</v>
          </cell>
        </row>
        <row r="7873">
          <cell r="A7873" t="str">
            <v>354855114</v>
          </cell>
        </row>
        <row r="7874">
          <cell r="A7874" t="str">
            <v>354855115</v>
          </cell>
        </row>
        <row r="7875">
          <cell r="A7875" t="str">
            <v>354855123</v>
          </cell>
        </row>
        <row r="7876">
          <cell r="A7876" t="str">
            <v>354855125</v>
          </cell>
        </row>
        <row r="7877">
          <cell r="A7877" t="str">
            <v>354855126</v>
          </cell>
        </row>
        <row r="7878">
          <cell r="A7878" t="str">
            <v>354855200</v>
          </cell>
        </row>
        <row r="7879">
          <cell r="A7879" t="str">
            <v>354855202</v>
          </cell>
        </row>
        <row r="7880">
          <cell r="A7880" t="str">
            <v>354855203</v>
          </cell>
        </row>
        <row r="7881">
          <cell r="A7881" t="str">
            <v>354855204</v>
          </cell>
        </row>
        <row r="7882">
          <cell r="A7882" t="str">
            <v>354855206</v>
          </cell>
        </row>
        <row r="7883">
          <cell r="A7883" t="str">
            <v>354855207</v>
          </cell>
        </row>
        <row r="7884">
          <cell r="A7884" t="str">
            <v>354855209</v>
          </cell>
        </row>
        <row r="7885">
          <cell r="A7885" t="str">
            <v>354855212</v>
          </cell>
        </row>
        <row r="7886">
          <cell r="A7886" t="str">
            <v>354855214</v>
          </cell>
        </row>
        <row r="7887">
          <cell r="A7887" t="str">
            <v>354861000</v>
          </cell>
        </row>
        <row r="7888">
          <cell r="A7888" t="str">
            <v>354861100</v>
          </cell>
        </row>
        <row r="7889">
          <cell r="A7889" t="str">
            <v>354861102</v>
          </cell>
        </row>
        <row r="7890">
          <cell r="A7890" t="str">
            <v>354861103</v>
          </cell>
        </row>
        <row r="7891">
          <cell r="A7891" t="str">
            <v>354861104</v>
          </cell>
        </row>
        <row r="7892">
          <cell r="A7892" t="str">
            <v>354861105</v>
          </cell>
        </row>
        <row r="7893">
          <cell r="A7893" t="str">
            <v>354861106</v>
          </cell>
        </row>
        <row r="7894">
          <cell r="A7894" t="str">
            <v>354861107</v>
          </cell>
        </row>
        <row r="7895">
          <cell r="A7895" t="str">
            <v>354861108</v>
          </cell>
        </row>
        <row r="7896">
          <cell r="A7896" t="str">
            <v>354861109</v>
          </cell>
        </row>
        <row r="7897">
          <cell r="A7897" t="str">
            <v>354861111</v>
          </cell>
        </row>
        <row r="7898">
          <cell r="A7898" t="str">
            <v>354861112</v>
          </cell>
        </row>
        <row r="7899">
          <cell r="A7899" t="str">
            <v>354861113</v>
          </cell>
        </row>
        <row r="7900">
          <cell r="A7900" t="str">
            <v>354861115</v>
          </cell>
        </row>
        <row r="7901">
          <cell r="A7901" t="str">
            <v>354861116</v>
          </cell>
        </row>
        <row r="7902">
          <cell r="A7902" t="str">
            <v>354861117</v>
          </cell>
        </row>
        <row r="7903">
          <cell r="A7903" t="str">
            <v>354861200</v>
          </cell>
        </row>
        <row r="7904">
          <cell r="A7904" t="str">
            <v>354861202</v>
          </cell>
        </row>
        <row r="7905">
          <cell r="A7905" t="str">
            <v>354861203</v>
          </cell>
        </row>
        <row r="7906">
          <cell r="A7906" t="str">
            <v>354861204</v>
          </cell>
        </row>
        <row r="7907">
          <cell r="A7907" t="str">
            <v>354861205</v>
          </cell>
        </row>
        <row r="7908">
          <cell r="A7908" t="str">
            <v>354861206</v>
          </cell>
        </row>
        <row r="7909">
          <cell r="A7909" t="str">
            <v>354861207</v>
          </cell>
        </row>
        <row r="7910">
          <cell r="A7910" t="str">
            <v>354861209</v>
          </cell>
        </row>
        <row r="7911">
          <cell r="A7911" t="str">
            <v>354861211</v>
          </cell>
        </row>
        <row r="7912">
          <cell r="A7912" t="str">
            <v>354861213</v>
          </cell>
        </row>
        <row r="7913">
          <cell r="A7913" t="str">
            <v>354861215</v>
          </cell>
        </row>
        <row r="7914">
          <cell r="A7914" t="str">
            <v>354861300</v>
          </cell>
        </row>
        <row r="7915">
          <cell r="A7915" t="str">
            <v>354861302</v>
          </cell>
        </row>
        <row r="7916">
          <cell r="A7916" t="str">
            <v>354861303</v>
          </cell>
        </row>
        <row r="7917">
          <cell r="A7917" t="str">
            <v>354861304</v>
          </cell>
        </row>
        <row r="7918">
          <cell r="A7918" t="str">
            <v>354861305</v>
          </cell>
        </row>
        <row r="7919">
          <cell r="A7919" t="str">
            <v>354861306</v>
          </cell>
        </row>
        <row r="7920">
          <cell r="A7920" t="str">
            <v>354861307</v>
          </cell>
        </row>
        <row r="7921">
          <cell r="A7921" t="str">
            <v>354861308</v>
          </cell>
        </row>
        <row r="7922">
          <cell r="A7922" t="str">
            <v>354861309</v>
          </cell>
        </row>
        <row r="7923">
          <cell r="A7923" t="str">
            <v>354861311</v>
          </cell>
        </row>
        <row r="7924">
          <cell r="A7924" t="str">
            <v>354861312</v>
          </cell>
        </row>
        <row r="7925">
          <cell r="A7925" t="str">
            <v>354861313</v>
          </cell>
        </row>
        <row r="7926">
          <cell r="A7926" t="str">
            <v>354861315</v>
          </cell>
        </row>
        <row r="7927">
          <cell r="A7927" t="str">
            <v>354861317</v>
          </cell>
        </row>
        <row r="7928">
          <cell r="A7928" t="str">
            <v>354861319</v>
          </cell>
        </row>
        <row r="7929">
          <cell r="A7929" t="str">
            <v>354861400</v>
          </cell>
        </row>
        <row r="7930">
          <cell r="A7930" t="str">
            <v>354861402</v>
          </cell>
        </row>
        <row r="7931">
          <cell r="A7931" t="str">
            <v>354861403</v>
          </cell>
        </row>
        <row r="7932">
          <cell r="A7932" t="str">
            <v>354861405</v>
          </cell>
        </row>
        <row r="7933">
          <cell r="A7933" t="str">
            <v>354861406</v>
          </cell>
        </row>
        <row r="7934">
          <cell r="A7934" t="str">
            <v>354861407</v>
          </cell>
        </row>
        <row r="7935">
          <cell r="A7935" t="str">
            <v>354861408</v>
          </cell>
        </row>
        <row r="7936">
          <cell r="A7936" t="str">
            <v>354861411</v>
          </cell>
        </row>
        <row r="7937">
          <cell r="A7937" t="str">
            <v>354861412</v>
          </cell>
        </row>
        <row r="7938">
          <cell r="A7938" t="str">
            <v>354861413</v>
          </cell>
        </row>
        <row r="7939">
          <cell r="A7939" t="str">
            <v>354861414</v>
          </cell>
        </row>
        <row r="7940">
          <cell r="A7940" t="str">
            <v>354861415</v>
          </cell>
        </row>
        <row r="7941">
          <cell r="A7941" t="str">
            <v>354861416</v>
          </cell>
        </row>
        <row r="7942">
          <cell r="A7942" t="str">
            <v>354861417</v>
          </cell>
        </row>
        <row r="7943">
          <cell r="A7943" t="str">
            <v>354863000</v>
          </cell>
        </row>
        <row r="7944">
          <cell r="A7944" t="str">
            <v>354863100</v>
          </cell>
        </row>
        <row r="7945">
          <cell r="A7945" t="str">
            <v>354863300</v>
          </cell>
        </row>
        <row r="7946">
          <cell r="A7946" t="str">
            <v>354865000</v>
          </cell>
        </row>
        <row r="7947">
          <cell r="A7947" t="str">
            <v>354865100</v>
          </cell>
        </row>
        <row r="7948">
          <cell r="A7948" t="str">
            <v>354865103</v>
          </cell>
        </row>
        <row r="7949">
          <cell r="A7949" t="str">
            <v>354865105</v>
          </cell>
        </row>
        <row r="7950">
          <cell r="A7950" t="str">
            <v>354867000</v>
          </cell>
        </row>
        <row r="7951">
          <cell r="A7951" t="str">
            <v>354867100</v>
          </cell>
        </row>
        <row r="7952">
          <cell r="A7952" t="str">
            <v>354867103</v>
          </cell>
        </row>
        <row r="7953">
          <cell r="A7953" t="str">
            <v>354867104</v>
          </cell>
        </row>
        <row r="7954">
          <cell r="A7954" t="str">
            <v>354867105</v>
          </cell>
        </row>
        <row r="7955">
          <cell r="A7955" t="str">
            <v>354867106</v>
          </cell>
        </row>
        <row r="7956">
          <cell r="A7956" t="str">
            <v>354867200</v>
          </cell>
        </row>
        <row r="7957">
          <cell r="A7957" t="str">
            <v>354867300</v>
          </cell>
        </row>
        <row r="7958">
          <cell r="A7958" t="str">
            <v>354869000</v>
          </cell>
        </row>
        <row r="7959">
          <cell r="A7959" t="str">
            <v>354869100</v>
          </cell>
        </row>
        <row r="7960">
          <cell r="A7960" t="str">
            <v>354869102</v>
          </cell>
        </row>
        <row r="7961">
          <cell r="A7961" t="str">
            <v>354869103</v>
          </cell>
        </row>
        <row r="7962">
          <cell r="A7962" t="str">
            <v>354869105</v>
          </cell>
        </row>
        <row r="7963">
          <cell r="A7963" t="str">
            <v>354869108</v>
          </cell>
        </row>
        <row r="7964">
          <cell r="A7964" t="str">
            <v>354869109</v>
          </cell>
        </row>
        <row r="7965">
          <cell r="A7965" t="str">
            <v>354869111</v>
          </cell>
        </row>
        <row r="7966">
          <cell r="A7966" t="str">
            <v>354869112</v>
          </cell>
        </row>
        <row r="7967">
          <cell r="A7967" t="str">
            <v>354869114</v>
          </cell>
        </row>
        <row r="7968">
          <cell r="A7968" t="str">
            <v>354869115</v>
          </cell>
        </row>
        <row r="7969">
          <cell r="A7969" t="str">
            <v>354869116</v>
          </cell>
        </row>
        <row r="7970">
          <cell r="A7970" t="str">
            <v>354869117</v>
          </cell>
        </row>
        <row r="7971">
          <cell r="A7971" t="str">
            <v>354869121</v>
          </cell>
        </row>
        <row r="7972">
          <cell r="A7972" t="str">
            <v>354869122</v>
          </cell>
        </row>
        <row r="7973">
          <cell r="A7973" t="str">
            <v>354869200</v>
          </cell>
        </row>
        <row r="7974">
          <cell r="A7974" t="str">
            <v>354869300</v>
          </cell>
        </row>
        <row r="7975">
          <cell r="A7975" t="str">
            <v>354869400</v>
          </cell>
        </row>
        <row r="7976">
          <cell r="A7976" t="str">
            <v>354869600</v>
          </cell>
        </row>
        <row r="7977">
          <cell r="A7977" t="str">
            <v>354871000</v>
          </cell>
        </row>
        <row r="7978">
          <cell r="A7978" t="str">
            <v>354871100</v>
          </cell>
        </row>
        <row r="7979">
          <cell r="A7979" t="str">
            <v>354871105</v>
          </cell>
        </row>
        <row r="7980">
          <cell r="A7980" t="str">
            <v>354871116</v>
          </cell>
        </row>
        <row r="7981">
          <cell r="A7981" t="str">
            <v>354871119</v>
          </cell>
        </row>
        <row r="7982">
          <cell r="A7982" t="str">
            <v>354871200</v>
          </cell>
        </row>
        <row r="7983">
          <cell r="A7983" t="str">
            <v>354873000</v>
          </cell>
        </row>
        <row r="7984">
          <cell r="A7984" t="str">
            <v>354873100</v>
          </cell>
        </row>
        <row r="7985">
          <cell r="A7985" t="str">
            <v>354873102</v>
          </cell>
        </row>
        <row r="7986">
          <cell r="A7986" t="str">
            <v>354873103</v>
          </cell>
        </row>
        <row r="7987">
          <cell r="A7987" t="str">
            <v>354873104</v>
          </cell>
        </row>
        <row r="7988">
          <cell r="A7988" t="str">
            <v>354873106</v>
          </cell>
        </row>
        <row r="7989">
          <cell r="A7989" t="str">
            <v>354873109</v>
          </cell>
        </row>
        <row r="7990">
          <cell r="A7990" t="str">
            <v>354873111</v>
          </cell>
        </row>
        <row r="7991">
          <cell r="A7991" t="str">
            <v>354873112</v>
          </cell>
        </row>
        <row r="7992">
          <cell r="A7992" t="str">
            <v>354873114</v>
          </cell>
        </row>
        <row r="7993">
          <cell r="A7993" t="str">
            <v>354873116</v>
          </cell>
        </row>
        <row r="7994">
          <cell r="A7994" t="str">
            <v>354873117</v>
          </cell>
        </row>
        <row r="7995">
          <cell r="A7995" t="str">
            <v>354873118</v>
          </cell>
        </row>
        <row r="7996">
          <cell r="A7996" t="str">
            <v>354873121</v>
          </cell>
        </row>
        <row r="7997">
          <cell r="A7997" t="str">
            <v>354873123</v>
          </cell>
        </row>
        <row r="7998">
          <cell r="A7998" t="str">
            <v>354873124</v>
          </cell>
        </row>
        <row r="7999">
          <cell r="A7999" t="str">
            <v>354873125</v>
          </cell>
        </row>
        <row r="8000">
          <cell r="A8000" t="str">
            <v>354873300</v>
          </cell>
        </row>
        <row r="8001">
          <cell r="A8001" t="str">
            <v>354873302</v>
          </cell>
        </row>
        <row r="8002">
          <cell r="A8002" t="str">
            <v>354873303</v>
          </cell>
        </row>
        <row r="8003">
          <cell r="A8003" t="str">
            <v>354873304</v>
          </cell>
        </row>
        <row r="8004">
          <cell r="A8004" t="str">
            <v>354873306</v>
          </cell>
        </row>
        <row r="8005">
          <cell r="A8005" t="str">
            <v>354873307</v>
          </cell>
        </row>
        <row r="8006">
          <cell r="A8006" t="str">
            <v>354873308</v>
          </cell>
        </row>
        <row r="8007">
          <cell r="A8007" t="str">
            <v>354873309</v>
          </cell>
        </row>
        <row r="8008">
          <cell r="A8008" t="str">
            <v>354873311</v>
          </cell>
        </row>
        <row r="8009">
          <cell r="A8009" t="str">
            <v>354873312</v>
          </cell>
        </row>
        <row r="8010">
          <cell r="A8010" t="str">
            <v>354873313</v>
          </cell>
        </row>
        <row r="8011">
          <cell r="A8011" t="str">
            <v>354873314</v>
          </cell>
        </row>
        <row r="8012">
          <cell r="A8012" t="str">
            <v>354873316</v>
          </cell>
        </row>
        <row r="8013">
          <cell r="A8013" t="str">
            <v>354875000</v>
          </cell>
        </row>
        <row r="8014">
          <cell r="A8014" t="str">
            <v>354875100</v>
          </cell>
        </row>
        <row r="8015">
          <cell r="A8015" t="str">
            <v>354875105</v>
          </cell>
        </row>
        <row r="8016">
          <cell r="A8016" t="str">
            <v>354875107</v>
          </cell>
        </row>
        <row r="8017">
          <cell r="A8017" t="str">
            <v>354875108</v>
          </cell>
        </row>
        <row r="8018">
          <cell r="A8018" t="str">
            <v>354875109</v>
          </cell>
        </row>
        <row r="8019">
          <cell r="A8019" t="str">
            <v>354875300</v>
          </cell>
        </row>
        <row r="8020">
          <cell r="A8020" t="str">
            <v>354875302</v>
          </cell>
        </row>
        <row r="8021">
          <cell r="A8021" t="str">
            <v>354875307</v>
          </cell>
        </row>
        <row r="8022">
          <cell r="A8022" t="str">
            <v>354875309</v>
          </cell>
        </row>
        <row r="8023">
          <cell r="A8023" t="str">
            <v>354875311</v>
          </cell>
        </row>
        <row r="8024">
          <cell r="A8024" t="str">
            <v>354875312</v>
          </cell>
        </row>
        <row r="8025">
          <cell r="A8025" t="str">
            <v>354875317</v>
          </cell>
        </row>
        <row r="8026">
          <cell r="A8026" t="str">
            <v>354875327</v>
          </cell>
        </row>
        <row r="8027">
          <cell r="A8027" t="str">
            <v>354875500</v>
          </cell>
        </row>
        <row r="8028">
          <cell r="A8028" t="str">
            <v>354875508</v>
          </cell>
        </row>
        <row r="8029">
          <cell r="A8029" t="str">
            <v>354877000</v>
          </cell>
        </row>
        <row r="8030">
          <cell r="A8030" t="str">
            <v>354877100</v>
          </cell>
        </row>
        <row r="8031">
          <cell r="A8031" t="str">
            <v>354877104</v>
          </cell>
        </row>
        <row r="8032">
          <cell r="A8032" t="str">
            <v>354877105</v>
          </cell>
        </row>
        <row r="8033">
          <cell r="A8033" t="str">
            <v>354877106</v>
          </cell>
        </row>
        <row r="8034">
          <cell r="A8034" t="str">
            <v>354877107</v>
          </cell>
        </row>
        <row r="8035">
          <cell r="A8035" t="str">
            <v>354877108</v>
          </cell>
        </row>
        <row r="8036">
          <cell r="A8036" t="str">
            <v>354877111</v>
          </cell>
        </row>
        <row r="8037">
          <cell r="A8037" t="str">
            <v>354877112</v>
          </cell>
        </row>
        <row r="8038">
          <cell r="A8038" t="str">
            <v>354877113</v>
          </cell>
        </row>
        <row r="8039">
          <cell r="A8039" t="str">
            <v>354877114</v>
          </cell>
        </row>
        <row r="8040">
          <cell r="A8040" t="str">
            <v>354877115</v>
          </cell>
        </row>
        <row r="8041">
          <cell r="A8041" t="str">
            <v>354877200</v>
          </cell>
        </row>
        <row r="8042">
          <cell r="A8042" t="str">
            <v>354877203</v>
          </cell>
        </row>
        <row r="8043">
          <cell r="A8043" t="str">
            <v>354877204</v>
          </cell>
        </row>
        <row r="8044">
          <cell r="A8044" t="str">
            <v>354877206</v>
          </cell>
        </row>
        <row r="8045">
          <cell r="A8045" t="str">
            <v>354877300</v>
          </cell>
        </row>
        <row r="8046">
          <cell r="A8046" t="str">
            <v>354877302</v>
          </cell>
        </row>
        <row r="8047">
          <cell r="A8047" t="str">
            <v>354877305</v>
          </cell>
        </row>
        <row r="8048">
          <cell r="A8048" t="str">
            <v>354877306</v>
          </cell>
        </row>
        <row r="8049">
          <cell r="A8049" t="str">
            <v>354877307</v>
          </cell>
        </row>
        <row r="8050">
          <cell r="A8050" t="str">
            <v>354877308</v>
          </cell>
        </row>
        <row r="8051">
          <cell r="A8051" t="str">
            <v>354879000</v>
          </cell>
        </row>
        <row r="8052">
          <cell r="A8052" t="str">
            <v>354879100</v>
          </cell>
        </row>
        <row r="8053">
          <cell r="A8053" t="str">
            <v>354879104</v>
          </cell>
        </row>
        <row r="8054">
          <cell r="A8054" t="str">
            <v>354879105</v>
          </cell>
        </row>
        <row r="8055">
          <cell r="A8055" t="str">
            <v>354879106</v>
          </cell>
        </row>
        <row r="8056">
          <cell r="A8056" t="str">
            <v>354879107</v>
          </cell>
        </row>
        <row r="8057">
          <cell r="A8057" t="str">
            <v>354879108</v>
          </cell>
        </row>
        <row r="8058">
          <cell r="A8058" t="str">
            <v>354879109</v>
          </cell>
        </row>
        <row r="8059">
          <cell r="A8059" t="str">
            <v>354879111</v>
          </cell>
        </row>
        <row r="8060">
          <cell r="A8060" t="str">
            <v>354879112</v>
          </cell>
        </row>
        <row r="8061">
          <cell r="A8061" t="str">
            <v>354879121</v>
          </cell>
        </row>
        <row r="8062">
          <cell r="A8062" t="str">
            <v>354879122</v>
          </cell>
        </row>
        <row r="8063">
          <cell r="A8063" t="str">
            <v>354879123</v>
          </cell>
        </row>
        <row r="8064">
          <cell r="A8064" t="str">
            <v>354879200</v>
          </cell>
        </row>
        <row r="8065">
          <cell r="A8065" t="str">
            <v>354879202</v>
          </cell>
        </row>
        <row r="8066">
          <cell r="A8066" t="str">
            <v>354879203</v>
          </cell>
        </row>
        <row r="8067">
          <cell r="A8067" t="str">
            <v>354879204</v>
          </cell>
        </row>
        <row r="8068">
          <cell r="A8068" t="str">
            <v>354879207</v>
          </cell>
        </row>
        <row r="8069">
          <cell r="A8069" t="str">
            <v>354879208</v>
          </cell>
        </row>
        <row r="8070">
          <cell r="A8070" t="str">
            <v>354879209</v>
          </cell>
        </row>
        <row r="8071">
          <cell r="A8071" t="str">
            <v>354879211</v>
          </cell>
        </row>
        <row r="8072">
          <cell r="A8072" t="str">
            <v>354879212</v>
          </cell>
        </row>
        <row r="8073">
          <cell r="A8073" t="str">
            <v>354879213</v>
          </cell>
        </row>
        <row r="8074">
          <cell r="A8074" t="str">
            <v>354879214</v>
          </cell>
        </row>
        <row r="8075">
          <cell r="A8075" t="str">
            <v>354879215</v>
          </cell>
        </row>
        <row r="8076">
          <cell r="A8076" t="str">
            <v>354879219</v>
          </cell>
        </row>
        <row r="8077">
          <cell r="A8077" t="str">
            <v>354879300</v>
          </cell>
        </row>
        <row r="8078">
          <cell r="A8078" t="str">
            <v>354879302</v>
          </cell>
        </row>
        <row r="8079">
          <cell r="A8079" t="str">
            <v>354879303</v>
          </cell>
        </row>
        <row r="8080">
          <cell r="A8080" t="str">
            <v>354879304</v>
          </cell>
        </row>
        <row r="8081">
          <cell r="A8081" t="str">
            <v>354879306</v>
          </cell>
        </row>
        <row r="8082">
          <cell r="A8082" t="str">
            <v>354879307</v>
          </cell>
        </row>
        <row r="8083">
          <cell r="A8083" t="str">
            <v>354879308</v>
          </cell>
        </row>
        <row r="8084">
          <cell r="A8084" t="str">
            <v>354879309</v>
          </cell>
        </row>
        <row r="8085">
          <cell r="A8085" t="str">
            <v>354879312</v>
          </cell>
        </row>
        <row r="8086">
          <cell r="A8086" t="str">
            <v>354879313</v>
          </cell>
        </row>
        <row r="8087">
          <cell r="A8087" t="str">
            <v>354879314</v>
          </cell>
        </row>
        <row r="8088">
          <cell r="A8088" t="str">
            <v>354879315</v>
          </cell>
        </row>
        <row r="8089">
          <cell r="A8089" t="str">
            <v>354881000</v>
          </cell>
        </row>
        <row r="8090">
          <cell r="A8090" t="str">
            <v>354881100</v>
          </cell>
        </row>
        <row r="8091">
          <cell r="A8091" t="str">
            <v>354881103</v>
          </cell>
        </row>
        <row r="8092">
          <cell r="A8092" t="str">
            <v>354881105</v>
          </cell>
        </row>
        <row r="8093">
          <cell r="A8093" t="str">
            <v>354881107</v>
          </cell>
        </row>
        <row r="8094">
          <cell r="A8094" t="str">
            <v>354881111</v>
          </cell>
        </row>
        <row r="8095">
          <cell r="A8095" t="str">
            <v>354881117</v>
          </cell>
        </row>
        <row r="8096">
          <cell r="A8096" t="str">
            <v>354881121</v>
          </cell>
        </row>
        <row r="8097">
          <cell r="A8097" t="str">
            <v>354881122</v>
          </cell>
        </row>
        <row r="8098">
          <cell r="A8098" t="str">
            <v>354881123</v>
          </cell>
        </row>
        <row r="8099">
          <cell r="A8099" t="str">
            <v>354881124</v>
          </cell>
        </row>
        <row r="8100">
          <cell r="A8100" t="str">
            <v>354881125</v>
          </cell>
        </row>
        <row r="8101">
          <cell r="A8101" t="str">
            <v>354881126</v>
          </cell>
        </row>
        <row r="8102">
          <cell r="A8102" t="str">
            <v>354881127</v>
          </cell>
        </row>
        <row r="8103">
          <cell r="A8103" t="str">
            <v>354881128</v>
          </cell>
        </row>
        <row r="8104">
          <cell r="A8104" t="str">
            <v>354881129</v>
          </cell>
        </row>
        <row r="8105">
          <cell r="A8105" t="str">
            <v>354881131</v>
          </cell>
        </row>
        <row r="8106">
          <cell r="A8106" t="str">
            <v>354881132</v>
          </cell>
        </row>
        <row r="8107">
          <cell r="A8107" t="str">
            <v>354881133</v>
          </cell>
        </row>
        <row r="8108">
          <cell r="A8108" t="str">
            <v>354881134</v>
          </cell>
        </row>
        <row r="8109">
          <cell r="A8109" t="str">
            <v>354881135</v>
          </cell>
        </row>
        <row r="8110">
          <cell r="A8110" t="str">
            <v>354881137</v>
          </cell>
        </row>
        <row r="8111">
          <cell r="A8111" t="str">
            <v>354881138</v>
          </cell>
        </row>
        <row r="8112">
          <cell r="A8112" t="str">
            <v>354881139</v>
          </cell>
        </row>
        <row r="8113">
          <cell r="A8113" t="str">
            <v>354883000</v>
          </cell>
        </row>
        <row r="8114">
          <cell r="A8114" t="str">
            <v>354883100</v>
          </cell>
        </row>
        <row r="8115">
          <cell r="A8115" t="str">
            <v>354883105</v>
          </cell>
        </row>
        <row r="8116">
          <cell r="A8116" t="str">
            <v>354883106</v>
          </cell>
        </row>
        <row r="8117">
          <cell r="A8117" t="str">
            <v>354883107</v>
          </cell>
        </row>
        <row r="8118">
          <cell r="A8118" t="str">
            <v>354883108</v>
          </cell>
        </row>
        <row r="8119">
          <cell r="A8119" t="str">
            <v>354887000</v>
          </cell>
        </row>
        <row r="8120">
          <cell r="A8120" t="str">
            <v>354887100</v>
          </cell>
        </row>
        <row r="8121">
          <cell r="A8121" t="str">
            <v>354887103</v>
          </cell>
        </row>
        <row r="8122">
          <cell r="A8122" t="str">
            <v>354887105</v>
          </cell>
        </row>
        <row r="8123">
          <cell r="A8123" t="str">
            <v>354887109</v>
          </cell>
        </row>
        <row r="8124">
          <cell r="A8124" t="str">
            <v>354887112</v>
          </cell>
        </row>
        <row r="8125">
          <cell r="A8125" t="str">
            <v>354887113</v>
          </cell>
        </row>
        <row r="8126">
          <cell r="A8126" t="str">
            <v>354887115</v>
          </cell>
        </row>
        <row r="8127">
          <cell r="A8127" t="str">
            <v>354887116</v>
          </cell>
        </row>
        <row r="8128">
          <cell r="A8128" t="str">
            <v>354887119</v>
          </cell>
        </row>
        <row r="8129">
          <cell r="A8129" t="str">
            <v>354887121</v>
          </cell>
        </row>
        <row r="8130">
          <cell r="A8130" t="str">
            <v>354887180</v>
          </cell>
        </row>
        <row r="8131">
          <cell r="A8131" t="str">
            <v>354887200</v>
          </cell>
        </row>
        <row r="8132">
          <cell r="A8132" t="str">
            <v>354887207</v>
          </cell>
        </row>
        <row r="8133">
          <cell r="A8133" t="str">
            <v>354887300</v>
          </cell>
        </row>
        <row r="8134">
          <cell r="A8134" t="str">
            <v>354887304</v>
          </cell>
        </row>
        <row r="8135">
          <cell r="A8135" t="str">
            <v>354887305</v>
          </cell>
        </row>
        <row r="8136">
          <cell r="A8136" t="str">
            <v>354887306</v>
          </cell>
        </row>
        <row r="8137">
          <cell r="A8137" t="str">
            <v>354887307</v>
          </cell>
        </row>
        <row r="8138">
          <cell r="A8138" t="str">
            <v>354887309</v>
          </cell>
        </row>
        <row r="8139">
          <cell r="A8139" t="str">
            <v>354887311</v>
          </cell>
        </row>
        <row r="8140">
          <cell r="A8140" t="str">
            <v>354887314</v>
          </cell>
        </row>
        <row r="8141">
          <cell r="A8141" t="str">
            <v>354889000</v>
          </cell>
        </row>
        <row r="8142">
          <cell r="A8142" t="str">
            <v>354889100</v>
          </cell>
        </row>
        <row r="8143">
          <cell r="A8143" t="str">
            <v>354889103</v>
          </cell>
        </row>
        <row r="8144">
          <cell r="A8144" t="str">
            <v>354889104</v>
          </cell>
        </row>
        <row r="8145">
          <cell r="A8145" t="str">
            <v>354889109</v>
          </cell>
        </row>
        <row r="8146">
          <cell r="A8146" t="str">
            <v>354889111</v>
          </cell>
        </row>
        <row r="8147">
          <cell r="A8147" t="str">
            <v>354889115</v>
          </cell>
        </row>
        <row r="8148">
          <cell r="A8148" t="str">
            <v>354889117</v>
          </cell>
        </row>
        <row r="8149">
          <cell r="A8149" t="str">
            <v>354889121</v>
          </cell>
        </row>
        <row r="8150">
          <cell r="A8150" t="str">
            <v>355200000</v>
          </cell>
        </row>
        <row r="8151">
          <cell r="A8151" t="str">
            <v>355230000</v>
          </cell>
        </row>
        <row r="8152">
          <cell r="A8152" t="str">
            <v>355230100</v>
          </cell>
        </row>
        <row r="8153">
          <cell r="A8153" t="str">
            <v>355235000</v>
          </cell>
        </row>
        <row r="8154">
          <cell r="A8154" t="str">
            <v>355235100</v>
          </cell>
        </row>
        <row r="8155">
          <cell r="A8155" t="str">
            <v>355235111</v>
          </cell>
        </row>
        <row r="8156">
          <cell r="A8156" t="str">
            <v>355235112</v>
          </cell>
        </row>
        <row r="8157">
          <cell r="A8157" t="str">
            <v>355235113</v>
          </cell>
        </row>
        <row r="8158">
          <cell r="A8158" t="str">
            <v>355237000</v>
          </cell>
        </row>
        <row r="8159">
          <cell r="A8159" t="str">
            <v>355237100</v>
          </cell>
        </row>
        <row r="8160">
          <cell r="A8160" t="str">
            <v>355237105</v>
          </cell>
        </row>
        <row r="8161">
          <cell r="A8161" t="str">
            <v>355237106</v>
          </cell>
        </row>
        <row r="8162">
          <cell r="A8162" t="str">
            <v>355237200</v>
          </cell>
        </row>
        <row r="8163">
          <cell r="A8163" t="str">
            <v>355237206</v>
          </cell>
        </row>
        <row r="8164">
          <cell r="A8164" t="str">
            <v>355237212</v>
          </cell>
        </row>
        <row r="8165">
          <cell r="A8165" t="str">
            <v>355237215</v>
          </cell>
        </row>
        <row r="8166">
          <cell r="A8166" t="str">
            <v>355241000</v>
          </cell>
        </row>
        <row r="8167">
          <cell r="A8167" t="str">
            <v>355241100</v>
          </cell>
        </row>
        <row r="8168">
          <cell r="A8168" t="str">
            <v>355241105</v>
          </cell>
        </row>
        <row r="8169">
          <cell r="A8169" t="str">
            <v>355243000</v>
          </cell>
        </row>
        <row r="8170">
          <cell r="A8170" t="str">
            <v>355243100</v>
          </cell>
        </row>
        <row r="8171">
          <cell r="A8171" t="str">
            <v>355243105</v>
          </cell>
        </row>
        <row r="8172">
          <cell r="A8172" t="str">
            <v>355247000</v>
          </cell>
        </row>
        <row r="8173">
          <cell r="A8173" t="str">
            <v>355247100</v>
          </cell>
        </row>
        <row r="8174">
          <cell r="A8174" t="str">
            <v>355249000</v>
          </cell>
        </row>
        <row r="8175">
          <cell r="A8175" t="str">
            <v>355249100</v>
          </cell>
        </row>
        <row r="8176">
          <cell r="A8176" t="str">
            <v>355249105</v>
          </cell>
        </row>
        <row r="8177">
          <cell r="A8177" t="str">
            <v>355249200</v>
          </cell>
        </row>
        <row r="8178">
          <cell r="A8178" t="str">
            <v>355251000</v>
          </cell>
        </row>
        <row r="8179">
          <cell r="A8179" t="str">
            <v>355251100</v>
          </cell>
        </row>
        <row r="8180">
          <cell r="A8180" t="str">
            <v>355253000</v>
          </cell>
        </row>
        <row r="8181">
          <cell r="A8181" t="str">
            <v>355253100</v>
          </cell>
        </row>
        <row r="8182">
          <cell r="A8182" t="str">
            <v>355253102</v>
          </cell>
        </row>
        <row r="8183">
          <cell r="A8183" t="str">
            <v>355253103</v>
          </cell>
        </row>
        <row r="8184">
          <cell r="A8184" t="str">
            <v>355253104</v>
          </cell>
        </row>
        <row r="8185">
          <cell r="A8185" t="str">
            <v>355253107</v>
          </cell>
        </row>
        <row r="8186">
          <cell r="A8186" t="str">
            <v>355253108</v>
          </cell>
        </row>
        <row r="8187">
          <cell r="A8187" t="str">
            <v>355253200</v>
          </cell>
        </row>
        <row r="8188">
          <cell r="A8188" t="str">
            <v>355253300</v>
          </cell>
        </row>
        <row r="8189">
          <cell r="A8189" t="str">
            <v>355255000</v>
          </cell>
        </row>
        <row r="8190">
          <cell r="A8190" t="str">
            <v>355255100</v>
          </cell>
        </row>
        <row r="8191">
          <cell r="A8191" t="str">
            <v>355257000</v>
          </cell>
        </row>
        <row r="8192">
          <cell r="A8192" t="str">
            <v>355257100</v>
          </cell>
        </row>
        <row r="8193">
          <cell r="A8193" t="str">
            <v>355259000</v>
          </cell>
        </row>
        <row r="8194">
          <cell r="A8194" t="str">
            <v>355259100</v>
          </cell>
        </row>
        <row r="8195">
          <cell r="A8195" t="str">
            <v>355259103</v>
          </cell>
        </row>
        <row r="8196">
          <cell r="A8196" t="str">
            <v>355259106</v>
          </cell>
        </row>
        <row r="8197">
          <cell r="A8197" t="str">
            <v>355259107</v>
          </cell>
        </row>
        <row r="8198">
          <cell r="A8198" t="str">
            <v>355259109</v>
          </cell>
        </row>
        <row r="8199">
          <cell r="A8199" t="str">
            <v>355259111</v>
          </cell>
        </row>
        <row r="8200">
          <cell r="A8200" t="str">
            <v>355259113</v>
          </cell>
        </row>
        <row r="8201">
          <cell r="A8201" t="str">
            <v>355259114</v>
          </cell>
        </row>
        <row r="8202">
          <cell r="A8202" t="str">
            <v>355259115</v>
          </cell>
        </row>
        <row r="8203">
          <cell r="A8203" t="str">
            <v>355259117</v>
          </cell>
        </row>
        <row r="8204">
          <cell r="A8204" t="str">
            <v>355259200</v>
          </cell>
        </row>
        <row r="8205">
          <cell r="A8205" t="str">
            <v>355259203</v>
          </cell>
        </row>
        <row r="8206">
          <cell r="A8206" t="str">
            <v>355259204</v>
          </cell>
        </row>
        <row r="8207">
          <cell r="A8207" t="str">
            <v>355259207</v>
          </cell>
        </row>
        <row r="8208">
          <cell r="A8208" t="str">
            <v>355259215</v>
          </cell>
        </row>
        <row r="8209">
          <cell r="A8209" t="str">
            <v>355259216</v>
          </cell>
        </row>
        <row r="8210">
          <cell r="A8210" t="str">
            <v>355261000</v>
          </cell>
        </row>
        <row r="8211">
          <cell r="A8211" t="str">
            <v>355261100</v>
          </cell>
        </row>
        <row r="8212">
          <cell r="A8212" t="str">
            <v>355261105</v>
          </cell>
        </row>
        <row r="8213">
          <cell r="A8213" t="str">
            <v>355263000</v>
          </cell>
        </row>
        <row r="8214">
          <cell r="A8214" t="str">
            <v>355263100</v>
          </cell>
        </row>
        <row r="8215">
          <cell r="A8215" t="str">
            <v>355263105</v>
          </cell>
        </row>
        <row r="8216">
          <cell r="A8216" t="str">
            <v>355263106</v>
          </cell>
        </row>
        <row r="8217">
          <cell r="A8217" t="str">
            <v>355263200</v>
          </cell>
        </row>
        <row r="8218">
          <cell r="A8218" t="str">
            <v>355263300</v>
          </cell>
        </row>
        <row r="8219">
          <cell r="A8219" t="str">
            <v>355265000</v>
          </cell>
        </row>
        <row r="8220">
          <cell r="A8220" t="str">
            <v>355265100</v>
          </cell>
        </row>
        <row r="8221">
          <cell r="A8221" t="str">
            <v>355265200</v>
          </cell>
        </row>
        <row r="8222">
          <cell r="A8222" t="str">
            <v>355267000</v>
          </cell>
        </row>
        <row r="8223">
          <cell r="A8223" t="str">
            <v>355267100</v>
          </cell>
        </row>
        <row r="8224">
          <cell r="A8224" t="str">
            <v>355267200</v>
          </cell>
        </row>
        <row r="8225">
          <cell r="A8225" t="str">
            <v>355269000</v>
          </cell>
        </row>
        <row r="8226">
          <cell r="A8226" t="str">
            <v>355269100</v>
          </cell>
        </row>
        <row r="8227">
          <cell r="A8227" t="str">
            <v>355271000</v>
          </cell>
        </row>
        <row r="8228">
          <cell r="A8228" t="str">
            <v>355271100</v>
          </cell>
        </row>
        <row r="8229">
          <cell r="A8229" t="str">
            <v>355271105</v>
          </cell>
        </row>
        <row r="8230">
          <cell r="A8230" t="str">
            <v>355271106</v>
          </cell>
        </row>
        <row r="8231">
          <cell r="A8231" t="str">
            <v>355271107</v>
          </cell>
        </row>
        <row r="8232">
          <cell r="A8232" t="str">
            <v>355271108</v>
          </cell>
        </row>
        <row r="8233">
          <cell r="A8233" t="str">
            <v>355273000</v>
          </cell>
        </row>
        <row r="8234">
          <cell r="A8234" t="str">
            <v>355273100</v>
          </cell>
        </row>
        <row r="8235">
          <cell r="A8235" t="str">
            <v>355273103</v>
          </cell>
        </row>
        <row r="8236">
          <cell r="A8236" t="str">
            <v>355273105</v>
          </cell>
        </row>
        <row r="8237">
          <cell r="A8237" t="str">
            <v>355273106</v>
          </cell>
        </row>
        <row r="8238">
          <cell r="A8238" t="str">
            <v>355273107</v>
          </cell>
        </row>
        <row r="8239">
          <cell r="A8239" t="str">
            <v>355273108</v>
          </cell>
        </row>
        <row r="8240">
          <cell r="A8240" t="str">
            <v>355273109</v>
          </cell>
        </row>
        <row r="8241">
          <cell r="A8241" t="str">
            <v>355275000</v>
          </cell>
        </row>
        <row r="8242">
          <cell r="A8242" t="str">
            <v>355275100</v>
          </cell>
        </row>
        <row r="8243">
          <cell r="A8243" t="str">
            <v>355277000</v>
          </cell>
        </row>
        <row r="8244">
          <cell r="A8244" t="str">
            <v>355277100</v>
          </cell>
        </row>
        <row r="8245">
          <cell r="A8245" t="str">
            <v>355277105</v>
          </cell>
        </row>
        <row r="8246">
          <cell r="A8246" t="str">
            <v>355277107</v>
          </cell>
        </row>
        <row r="8247">
          <cell r="A8247" t="str">
            <v>355277108</v>
          </cell>
        </row>
        <row r="8248">
          <cell r="A8248" t="str">
            <v>355279000</v>
          </cell>
        </row>
        <row r="8249">
          <cell r="A8249" t="str">
            <v>355279100</v>
          </cell>
        </row>
        <row r="8250">
          <cell r="A8250" t="str">
            <v>355279105</v>
          </cell>
        </row>
        <row r="8251">
          <cell r="A8251" t="str">
            <v>355279106</v>
          </cell>
        </row>
        <row r="8252">
          <cell r="A8252" t="str">
            <v>355283000</v>
          </cell>
        </row>
        <row r="8253">
          <cell r="A8253" t="str">
            <v>355283100</v>
          </cell>
        </row>
        <row r="8254">
          <cell r="A8254" t="str">
            <v>355283105</v>
          </cell>
        </row>
        <row r="8255">
          <cell r="A8255" t="str">
            <v>355283300</v>
          </cell>
        </row>
        <row r="8256">
          <cell r="A8256" t="str">
            <v>355283400</v>
          </cell>
        </row>
        <row r="8257">
          <cell r="A8257" t="str">
            <v>355287000</v>
          </cell>
        </row>
        <row r="8258">
          <cell r="A8258" t="str">
            <v>355287100</v>
          </cell>
        </row>
        <row r="8259">
          <cell r="A8259" t="str">
            <v>355289000</v>
          </cell>
        </row>
        <row r="8260">
          <cell r="A8260" t="str">
            <v>355289100</v>
          </cell>
        </row>
        <row r="8261">
          <cell r="A8261" t="str">
            <v>355600000</v>
          </cell>
        </row>
        <row r="8262">
          <cell r="A8262" t="str">
            <v>355630000</v>
          </cell>
        </row>
        <row r="8263">
          <cell r="A8263" t="str">
            <v>355630100</v>
          </cell>
        </row>
        <row r="8264">
          <cell r="A8264" t="str">
            <v>355633000</v>
          </cell>
        </row>
        <row r="8265">
          <cell r="A8265" t="str">
            <v>355633100</v>
          </cell>
        </row>
        <row r="8266">
          <cell r="A8266" t="str">
            <v>355633300</v>
          </cell>
        </row>
        <row r="8267">
          <cell r="A8267" t="str">
            <v>355633400</v>
          </cell>
        </row>
        <row r="8268">
          <cell r="A8268" t="str">
            <v>355633500</v>
          </cell>
        </row>
        <row r="8269">
          <cell r="A8269" t="str">
            <v>355635000</v>
          </cell>
        </row>
        <row r="8270">
          <cell r="A8270" t="str">
            <v>355635100</v>
          </cell>
        </row>
        <row r="8271">
          <cell r="A8271" t="str">
            <v>355635200</v>
          </cell>
        </row>
        <row r="8272">
          <cell r="A8272" t="str">
            <v>355635300</v>
          </cell>
        </row>
        <row r="8273">
          <cell r="A8273" t="str">
            <v>355635400</v>
          </cell>
        </row>
        <row r="8274">
          <cell r="A8274" t="str">
            <v>355637000</v>
          </cell>
        </row>
        <row r="8275">
          <cell r="A8275" t="str">
            <v>355637100</v>
          </cell>
        </row>
        <row r="8276">
          <cell r="A8276" t="str">
            <v>355637200</v>
          </cell>
        </row>
        <row r="8277">
          <cell r="A8277" t="str">
            <v>355637300</v>
          </cell>
        </row>
        <row r="8278">
          <cell r="A8278" t="str">
            <v>355637400</v>
          </cell>
        </row>
        <row r="8279">
          <cell r="A8279" t="str">
            <v>355637500</v>
          </cell>
        </row>
        <row r="8280">
          <cell r="A8280" t="str">
            <v>355643000</v>
          </cell>
        </row>
        <row r="8281">
          <cell r="A8281" t="str">
            <v>355643100</v>
          </cell>
        </row>
        <row r="8282">
          <cell r="A8282" t="str">
            <v>355645000</v>
          </cell>
        </row>
        <row r="8283">
          <cell r="A8283" t="str">
            <v>355645100</v>
          </cell>
        </row>
        <row r="8284">
          <cell r="A8284" t="str">
            <v>355647000</v>
          </cell>
        </row>
        <row r="8285">
          <cell r="A8285" t="str">
            <v>355647100</v>
          </cell>
        </row>
        <row r="8286">
          <cell r="A8286" t="str">
            <v>355647200</v>
          </cell>
        </row>
        <row r="8287">
          <cell r="A8287" t="str">
            <v>355649000</v>
          </cell>
        </row>
        <row r="8288">
          <cell r="A8288" t="str">
            <v>355649100</v>
          </cell>
        </row>
        <row r="8289">
          <cell r="A8289" t="str">
            <v>355649105</v>
          </cell>
        </row>
        <row r="8290">
          <cell r="A8290" t="str">
            <v>355651000</v>
          </cell>
        </row>
        <row r="8291">
          <cell r="A8291" t="str">
            <v>355651100</v>
          </cell>
        </row>
        <row r="8292">
          <cell r="A8292" t="str">
            <v>355653000</v>
          </cell>
        </row>
        <row r="8293">
          <cell r="A8293" t="str">
            <v>355653100</v>
          </cell>
        </row>
        <row r="8294">
          <cell r="A8294" t="str">
            <v>355653200</v>
          </cell>
        </row>
        <row r="8295">
          <cell r="A8295" t="str">
            <v>355655000</v>
          </cell>
        </row>
        <row r="8296">
          <cell r="A8296" t="str">
            <v>355655100</v>
          </cell>
        </row>
        <row r="8297">
          <cell r="A8297" t="str">
            <v>355655105</v>
          </cell>
        </row>
        <row r="8298">
          <cell r="A8298" t="str">
            <v>355657000</v>
          </cell>
        </row>
        <row r="8299">
          <cell r="A8299" t="str">
            <v>355657100</v>
          </cell>
        </row>
        <row r="8300">
          <cell r="A8300" t="str">
            <v>355659000</v>
          </cell>
        </row>
        <row r="8301">
          <cell r="A8301" t="str">
            <v>355659100</v>
          </cell>
        </row>
        <row r="8302">
          <cell r="A8302" t="str">
            <v>355659200</v>
          </cell>
        </row>
        <row r="8303">
          <cell r="A8303" t="str">
            <v>355659400</v>
          </cell>
        </row>
        <row r="8304">
          <cell r="A8304" t="str">
            <v>355661000</v>
          </cell>
        </row>
        <row r="8305">
          <cell r="A8305" t="str">
            <v>355661100</v>
          </cell>
        </row>
        <row r="8306">
          <cell r="A8306" t="str">
            <v>355661200</v>
          </cell>
        </row>
        <row r="8307">
          <cell r="A8307" t="str">
            <v>355663000</v>
          </cell>
        </row>
        <row r="8308">
          <cell r="A8308" t="str">
            <v>355663100</v>
          </cell>
        </row>
        <row r="8309">
          <cell r="A8309" t="str">
            <v>355663200</v>
          </cell>
        </row>
        <row r="8310">
          <cell r="A8310" t="str">
            <v>355663300</v>
          </cell>
        </row>
        <row r="8311">
          <cell r="A8311" t="str">
            <v>355663400</v>
          </cell>
        </row>
        <row r="8312">
          <cell r="A8312" t="str">
            <v>355663500</v>
          </cell>
        </row>
        <row r="8313">
          <cell r="A8313" t="str">
            <v>355669000</v>
          </cell>
        </row>
        <row r="8314">
          <cell r="A8314" t="str">
            <v>355669100</v>
          </cell>
        </row>
        <row r="8315">
          <cell r="A8315" t="str">
            <v>355669200</v>
          </cell>
        </row>
        <row r="8316">
          <cell r="A8316" t="str">
            <v>355669300</v>
          </cell>
        </row>
        <row r="8317">
          <cell r="A8317" t="str">
            <v>355671000</v>
          </cell>
        </row>
        <row r="8318">
          <cell r="A8318" t="str">
            <v>355671100</v>
          </cell>
        </row>
        <row r="8319">
          <cell r="A8319" t="str">
            <v>355671107</v>
          </cell>
        </row>
        <row r="8320">
          <cell r="A8320" t="str">
            <v>355671300</v>
          </cell>
        </row>
        <row r="8321">
          <cell r="A8321" t="str">
            <v>355673000</v>
          </cell>
        </row>
        <row r="8322">
          <cell r="A8322" t="str">
            <v>355673100</v>
          </cell>
        </row>
        <row r="8323">
          <cell r="A8323" t="str">
            <v>355673200</v>
          </cell>
        </row>
        <row r="8324">
          <cell r="A8324" t="str">
            <v>355673204</v>
          </cell>
        </row>
        <row r="8325">
          <cell r="A8325" t="str">
            <v>355675000</v>
          </cell>
        </row>
        <row r="8326">
          <cell r="A8326" t="str">
            <v>355675100</v>
          </cell>
        </row>
        <row r="8327">
          <cell r="A8327" t="str">
            <v>355677000</v>
          </cell>
        </row>
        <row r="8328">
          <cell r="A8328" t="str">
            <v>355677100</v>
          </cell>
        </row>
        <row r="8329">
          <cell r="A8329" t="str">
            <v>355677200</v>
          </cell>
        </row>
        <row r="8330">
          <cell r="A8330" t="str">
            <v>355677300</v>
          </cell>
        </row>
        <row r="8331">
          <cell r="A8331" t="str">
            <v>355679000</v>
          </cell>
        </row>
        <row r="8332">
          <cell r="A8332" t="str">
            <v>355679100</v>
          </cell>
        </row>
        <row r="8333">
          <cell r="A8333" t="str">
            <v>355679200</v>
          </cell>
        </row>
        <row r="8334">
          <cell r="A8334" t="str">
            <v>355679300</v>
          </cell>
        </row>
        <row r="8335">
          <cell r="A8335" t="str">
            <v>355681000</v>
          </cell>
        </row>
        <row r="8336">
          <cell r="A8336" t="str">
            <v>355681100</v>
          </cell>
        </row>
        <row r="8337">
          <cell r="A8337" t="str">
            <v>355681200</v>
          </cell>
        </row>
        <row r="8338">
          <cell r="A8338" t="str">
            <v>355685000</v>
          </cell>
        </row>
        <row r="8339">
          <cell r="A8339" t="str">
            <v>355685100</v>
          </cell>
        </row>
        <row r="8340">
          <cell r="A8340" t="str">
            <v>355689000</v>
          </cell>
        </row>
        <row r="8341">
          <cell r="A8341" t="str">
            <v>355689100</v>
          </cell>
        </row>
        <row r="8342">
          <cell r="A8342" t="str">
            <v>356000000</v>
          </cell>
        </row>
        <row r="8343">
          <cell r="A8343" t="str">
            <v>356030000</v>
          </cell>
        </row>
        <row r="8344">
          <cell r="A8344" t="str">
            <v>356030100</v>
          </cell>
        </row>
        <row r="8345">
          <cell r="A8345" t="str">
            <v>356030107</v>
          </cell>
        </row>
        <row r="8346">
          <cell r="A8346" t="str">
            <v>356030108</v>
          </cell>
        </row>
        <row r="8347">
          <cell r="A8347" t="str">
            <v>356031000</v>
          </cell>
        </row>
        <row r="8348">
          <cell r="A8348" t="str">
            <v>356031100</v>
          </cell>
        </row>
        <row r="8349">
          <cell r="A8349" t="str">
            <v>356031200</v>
          </cell>
        </row>
        <row r="8350">
          <cell r="A8350" t="str">
            <v>356033000</v>
          </cell>
        </row>
        <row r="8351">
          <cell r="A8351" t="str">
            <v>356033100</v>
          </cell>
        </row>
        <row r="8352">
          <cell r="A8352" t="str">
            <v>356033102</v>
          </cell>
        </row>
        <row r="8353">
          <cell r="A8353" t="str">
            <v>356033106</v>
          </cell>
        </row>
        <row r="8354">
          <cell r="A8354" t="str">
            <v>356033107</v>
          </cell>
        </row>
        <row r="8355">
          <cell r="A8355" t="str">
            <v>356033108</v>
          </cell>
        </row>
        <row r="8356">
          <cell r="A8356" t="str">
            <v>356033111</v>
          </cell>
        </row>
        <row r="8357">
          <cell r="A8357" t="str">
            <v>356033112</v>
          </cell>
        </row>
        <row r="8358">
          <cell r="A8358" t="str">
            <v>356033113</v>
          </cell>
        </row>
        <row r="8359">
          <cell r="A8359" t="str">
            <v>356035000</v>
          </cell>
        </row>
        <row r="8360">
          <cell r="A8360" t="str">
            <v>356035100</v>
          </cell>
        </row>
        <row r="8361">
          <cell r="A8361" t="str">
            <v>356035102</v>
          </cell>
        </row>
        <row r="8362">
          <cell r="A8362" t="str">
            <v>356035103</v>
          </cell>
        </row>
        <row r="8363">
          <cell r="A8363" t="str">
            <v>356035104</v>
          </cell>
        </row>
        <row r="8364">
          <cell r="A8364" t="str">
            <v>356035105</v>
          </cell>
        </row>
        <row r="8365">
          <cell r="A8365" t="str">
            <v>356035106</v>
          </cell>
        </row>
        <row r="8366">
          <cell r="A8366" t="str">
            <v>356035107</v>
          </cell>
        </row>
        <row r="8367">
          <cell r="A8367" t="str">
            <v>356035108</v>
          </cell>
        </row>
        <row r="8368">
          <cell r="A8368" t="str">
            <v>356035109</v>
          </cell>
        </row>
        <row r="8369">
          <cell r="A8369" t="str">
            <v>356035111</v>
          </cell>
        </row>
        <row r="8370">
          <cell r="A8370" t="str">
            <v>356035112</v>
          </cell>
        </row>
        <row r="8371">
          <cell r="A8371" t="str">
            <v>356035113</v>
          </cell>
        </row>
        <row r="8372">
          <cell r="A8372" t="str">
            <v>356035114</v>
          </cell>
        </row>
        <row r="8373">
          <cell r="A8373" t="str">
            <v>356035115</v>
          </cell>
        </row>
        <row r="8374">
          <cell r="A8374" t="str">
            <v>356035116</v>
          </cell>
        </row>
        <row r="8375">
          <cell r="A8375" t="str">
            <v>356035117</v>
          </cell>
        </row>
        <row r="8376">
          <cell r="A8376" t="str">
            <v>356035118</v>
          </cell>
        </row>
        <row r="8377">
          <cell r="A8377" t="str">
            <v>356035119</v>
          </cell>
        </row>
        <row r="8378">
          <cell r="A8378" t="str">
            <v>356035121</v>
          </cell>
        </row>
        <row r="8379">
          <cell r="A8379" t="str">
            <v>356035122</v>
          </cell>
        </row>
        <row r="8380">
          <cell r="A8380" t="str">
            <v>356039000</v>
          </cell>
        </row>
        <row r="8381">
          <cell r="A8381" t="str">
            <v>356039100</v>
          </cell>
        </row>
        <row r="8382">
          <cell r="A8382" t="str">
            <v>356039102</v>
          </cell>
        </row>
        <row r="8383">
          <cell r="A8383" t="str">
            <v>356039103</v>
          </cell>
        </row>
        <row r="8384">
          <cell r="A8384" t="str">
            <v>356039104</v>
          </cell>
        </row>
        <row r="8385">
          <cell r="A8385" t="str">
            <v>356039105</v>
          </cell>
        </row>
        <row r="8386">
          <cell r="A8386" t="str">
            <v>356039106</v>
          </cell>
        </row>
        <row r="8387">
          <cell r="A8387" t="str">
            <v>356039107</v>
          </cell>
        </row>
        <row r="8388">
          <cell r="A8388" t="str">
            <v>356039109</v>
          </cell>
        </row>
        <row r="8389">
          <cell r="A8389" t="str">
            <v>356039111</v>
          </cell>
        </row>
        <row r="8390">
          <cell r="A8390" t="str">
            <v>356041000</v>
          </cell>
        </row>
        <row r="8391">
          <cell r="A8391" t="str">
            <v>356041100</v>
          </cell>
        </row>
        <row r="8392">
          <cell r="A8392" t="str">
            <v>356041102</v>
          </cell>
        </row>
        <row r="8393">
          <cell r="A8393" t="str">
            <v>356041103</v>
          </cell>
        </row>
        <row r="8394">
          <cell r="A8394" t="str">
            <v>356041104</v>
          </cell>
        </row>
        <row r="8395">
          <cell r="A8395" t="str">
            <v>356041105</v>
          </cell>
        </row>
        <row r="8396">
          <cell r="A8396" t="str">
            <v>356041106</v>
          </cell>
        </row>
        <row r="8397">
          <cell r="A8397" t="str">
            <v>356041107</v>
          </cell>
        </row>
        <row r="8398">
          <cell r="A8398" t="str">
            <v>356041108</v>
          </cell>
        </row>
        <row r="8399">
          <cell r="A8399" t="str">
            <v>356041109</v>
          </cell>
        </row>
        <row r="8400">
          <cell r="A8400" t="str">
            <v>356041111</v>
          </cell>
        </row>
        <row r="8401">
          <cell r="A8401" t="str">
            <v>356041200</v>
          </cell>
        </row>
        <row r="8402">
          <cell r="A8402" t="str">
            <v>356041202</v>
          </cell>
        </row>
        <row r="8403">
          <cell r="A8403" t="str">
            <v>356041203</v>
          </cell>
        </row>
        <row r="8404">
          <cell r="A8404" t="str">
            <v>356041204</v>
          </cell>
        </row>
        <row r="8405">
          <cell r="A8405" t="str">
            <v>356041205</v>
          </cell>
        </row>
        <row r="8406">
          <cell r="A8406" t="str">
            <v>356041206</v>
          </cell>
        </row>
        <row r="8407">
          <cell r="A8407" t="str">
            <v>356041207</v>
          </cell>
        </row>
        <row r="8408">
          <cell r="A8408" t="str">
            <v>356041208</v>
          </cell>
        </row>
        <row r="8409">
          <cell r="A8409" t="str">
            <v>356041209</v>
          </cell>
        </row>
        <row r="8410">
          <cell r="A8410" t="str">
            <v>356041211</v>
          </cell>
        </row>
        <row r="8411">
          <cell r="A8411" t="str">
            <v>356041212</v>
          </cell>
        </row>
        <row r="8412">
          <cell r="A8412" t="str">
            <v>356041213</v>
          </cell>
        </row>
        <row r="8413">
          <cell r="A8413" t="str">
            <v>356041214</v>
          </cell>
        </row>
        <row r="8414">
          <cell r="A8414" t="str">
            <v>356041215</v>
          </cell>
        </row>
        <row r="8415">
          <cell r="A8415" t="str">
            <v>356041216</v>
          </cell>
        </row>
        <row r="8416">
          <cell r="A8416" t="str">
            <v>356041217</v>
          </cell>
        </row>
        <row r="8417">
          <cell r="A8417" t="str">
            <v>356041218</v>
          </cell>
        </row>
        <row r="8418">
          <cell r="A8418" t="str">
            <v>356041219</v>
          </cell>
        </row>
        <row r="8419">
          <cell r="A8419" t="str">
            <v>356041221</v>
          </cell>
        </row>
        <row r="8420">
          <cell r="A8420" t="str">
            <v>356041222</v>
          </cell>
        </row>
        <row r="8421">
          <cell r="A8421" t="str">
            <v>356041300</v>
          </cell>
        </row>
        <row r="8422">
          <cell r="A8422" t="str">
            <v>356041302</v>
          </cell>
        </row>
        <row r="8423">
          <cell r="A8423" t="str">
            <v>356041303</v>
          </cell>
        </row>
        <row r="8424">
          <cell r="A8424" t="str">
            <v>356041304</v>
          </cell>
        </row>
        <row r="8425">
          <cell r="A8425" t="str">
            <v>356041306</v>
          </cell>
        </row>
        <row r="8426">
          <cell r="A8426" t="str">
            <v>356041307</v>
          </cell>
        </row>
        <row r="8427">
          <cell r="A8427" t="str">
            <v>356041308</v>
          </cell>
        </row>
        <row r="8428">
          <cell r="A8428" t="str">
            <v>356041309</v>
          </cell>
        </row>
        <row r="8429">
          <cell r="A8429" t="str">
            <v>356041312</v>
          </cell>
        </row>
        <row r="8430">
          <cell r="A8430" t="str">
            <v>356041313</v>
          </cell>
        </row>
        <row r="8431">
          <cell r="A8431" t="str">
            <v>356041314</v>
          </cell>
        </row>
        <row r="8432">
          <cell r="A8432" t="str">
            <v>356043000</v>
          </cell>
        </row>
        <row r="8433">
          <cell r="A8433" t="str">
            <v>356043100</v>
          </cell>
        </row>
        <row r="8434">
          <cell r="A8434" t="str">
            <v>356043200</v>
          </cell>
        </row>
        <row r="8435">
          <cell r="A8435" t="str">
            <v>356049000</v>
          </cell>
        </row>
        <row r="8436">
          <cell r="A8436" t="str">
            <v>356049100</v>
          </cell>
        </row>
        <row r="8437">
          <cell r="A8437" t="str">
            <v>356049102</v>
          </cell>
        </row>
        <row r="8438">
          <cell r="A8438" t="str">
            <v>356049103</v>
          </cell>
        </row>
        <row r="8439">
          <cell r="A8439" t="str">
            <v>356049104</v>
          </cell>
        </row>
        <row r="8440">
          <cell r="A8440" t="str">
            <v>356049105</v>
          </cell>
        </row>
        <row r="8441">
          <cell r="A8441" t="str">
            <v>356049106</v>
          </cell>
        </row>
        <row r="8442">
          <cell r="A8442" t="str">
            <v>356049107</v>
          </cell>
        </row>
        <row r="8443">
          <cell r="A8443" t="str">
            <v>356049108</v>
          </cell>
        </row>
        <row r="8444">
          <cell r="A8444" t="str">
            <v>356049109</v>
          </cell>
        </row>
        <row r="8445">
          <cell r="A8445" t="str">
            <v>356049111</v>
          </cell>
        </row>
        <row r="8446">
          <cell r="A8446" t="str">
            <v>356049112</v>
          </cell>
        </row>
        <row r="8447">
          <cell r="A8447" t="str">
            <v>356049113</v>
          </cell>
        </row>
        <row r="8448">
          <cell r="A8448" t="str">
            <v>356049114</v>
          </cell>
        </row>
        <row r="8449">
          <cell r="A8449" t="str">
            <v>356049115</v>
          </cell>
        </row>
        <row r="8450">
          <cell r="A8450" t="str">
            <v>356049116</v>
          </cell>
        </row>
        <row r="8451">
          <cell r="A8451" t="str">
            <v>356049117</v>
          </cell>
        </row>
        <row r="8452">
          <cell r="A8452" t="str">
            <v>356049118</v>
          </cell>
        </row>
        <row r="8453">
          <cell r="A8453" t="str">
            <v>356049119</v>
          </cell>
        </row>
        <row r="8454">
          <cell r="A8454" t="str">
            <v>356049121</v>
          </cell>
        </row>
        <row r="8455">
          <cell r="A8455" t="str">
            <v>356049122</v>
          </cell>
        </row>
        <row r="8456">
          <cell r="A8456" t="str">
            <v>356049123</v>
          </cell>
        </row>
        <row r="8457">
          <cell r="A8457" t="str">
            <v>356049124</v>
          </cell>
        </row>
        <row r="8458">
          <cell r="A8458" t="str">
            <v>356049125</v>
          </cell>
        </row>
        <row r="8459">
          <cell r="A8459" t="str">
            <v>356049126</v>
          </cell>
        </row>
        <row r="8460">
          <cell r="A8460" t="str">
            <v>356049127</v>
          </cell>
        </row>
        <row r="8461">
          <cell r="A8461" t="str">
            <v>356049200</v>
          </cell>
        </row>
        <row r="8462">
          <cell r="A8462" t="str">
            <v>356049202</v>
          </cell>
        </row>
        <row r="8463">
          <cell r="A8463" t="str">
            <v>356049203</v>
          </cell>
        </row>
        <row r="8464">
          <cell r="A8464" t="str">
            <v>356049204</v>
          </cell>
        </row>
        <row r="8465">
          <cell r="A8465" t="str">
            <v>356049206</v>
          </cell>
        </row>
        <row r="8466">
          <cell r="A8466" t="str">
            <v>356049207</v>
          </cell>
        </row>
        <row r="8467">
          <cell r="A8467" t="str">
            <v>356049208</v>
          </cell>
        </row>
        <row r="8468">
          <cell r="A8468" t="str">
            <v>356049209</v>
          </cell>
        </row>
        <row r="8469">
          <cell r="A8469" t="str">
            <v>356049212</v>
          </cell>
        </row>
        <row r="8470">
          <cell r="A8470" t="str">
            <v>356049213</v>
          </cell>
        </row>
        <row r="8471">
          <cell r="A8471" t="str">
            <v>356051000</v>
          </cell>
        </row>
        <row r="8472">
          <cell r="A8472" t="str">
            <v>356051100</v>
          </cell>
        </row>
        <row r="8473">
          <cell r="A8473" t="str">
            <v>356051103</v>
          </cell>
        </row>
        <row r="8474">
          <cell r="A8474" t="str">
            <v>356051104</v>
          </cell>
        </row>
        <row r="8475">
          <cell r="A8475" t="str">
            <v>356051105</v>
          </cell>
        </row>
        <row r="8476">
          <cell r="A8476" t="str">
            <v>356051106</v>
          </cell>
        </row>
        <row r="8477">
          <cell r="A8477" t="str">
            <v>356051108</v>
          </cell>
        </row>
        <row r="8478">
          <cell r="A8478" t="str">
            <v>356051109</v>
          </cell>
        </row>
        <row r="8479">
          <cell r="A8479" t="str">
            <v>356051111</v>
          </cell>
        </row>
        <row r="8480">
          <cell r="A8480" t="str">
            <v>356051112</v>
          </cell>
        </row>
        <row r="8481">
          <cell r="A8481" t="str">
            <v>356051113</v>
          </cell>
        </row>
        <row r="8482">
          <cell r="A8482" t="str">
            <v>356051114</v>
          </cell>
        </row>
        <row r="8483">
          <cell r="A8483" t="str">
            <v>356051116</v>
          </cell>
        </row>
        <row r="8484">
          <cell r="A8484" t="str">
            <v>356051117</v>
          </cell>
        </row>
        <row r="8485">
          <cell r="A8485" t="str">
            <v>356051118</v>
          </cell>
        </row>
        <row r="8486">
          <cell r="A8486" t="str">
            <v>356051119</v>
          </cell>
        </row>
        <row r="8487">
          <cell r="A8487" t="str">
            <v>356051121</v>
          </cell>
        </row>
        <row r="8488">
          <cell r="A8488" t="str">
            <v>356051123</v>
          </cell>
        </row>
        <row r="8489">
          <cell r="A8489" t="str">
            <v>356051125</v>
          </cell>
        </row>
        <row r="8490">
          <cell r="A8490" t="str">
            <v>356051127</v>
          </cell>
        </row>
        <row r="8491">
          <cell r="A8491" t="str">
            <v>356051128</v>
          </cell>
        </row>
        <row r="8492">
          <cell r="A8492" t="str">
            <v>356051131</v>
          </cell>
        </row>
        <row r="8493">
          <cell r="A8493" t="str">
            <v>356051133</v>
          </cell>
        </row>
        <row r="8494">
          <cell r="A8494" t="str">
            <v>356051137</v>
          </cell>
        </row>
        <row r="8495">
          <cell r="A8495" t="str">
            <v>356051139</v>
          </cell>
        </row>
        <row r="8496">
          <cell r="A8496" t="str">
            <v>356051141</v>
          </cell>
        </row>
        <row r="8497">
          <cell r="A8497" t="str">
            <v>356053000</v>
          </cell>
        </row>
        <row r="8498">
          <cell r="A8498" t="str">
            <v>356053100</v>
          </cell>
        </row>
        <row r="8499">
          <cell r="A8499" t="str">
            <v>356053102</v>
          </cell>
        </row>
        <row r="8500">
          <cell r="A8500" t="str">
            <v>356053104</v>
          </cell>
        </row>
        <row r="8501">
          <cell r="A8501" t="str">
            <v>356053105</v>
          </cell>
        </row>
        <row r="8502">
          <cell r="A8502" t="str">
            <v>356053106</v>
          </cell>
        </row>
        <row r="8503">
          <cell r="A8503" t="str">
            <v>356053107</v>
          </cell>
        </row>
        <row r="8504">
          <cell r="A8504" t="str">
            <v>356053108</v>
          </cell>
        </row>
        <row r="8505">
          <cell r="A8505" t="str">
            <v>356053109</v>
          </cell>
        </row>
        <row r="8506">
          <cell r="A8506" t="str">
            <v>356053111</v>
          </cell>
        </row>
        <row r="8507">
          <cell r="A8507" t="str">
            <v>356053112</v>
          </cell>
        </row>
        <row r="8508">
          <cell r="A8508" t="str">
            <v>356053113</v>
          </cell>
        </row>
        <row r="8509">
          <cell r="A8509" t="str">
            <v>356053116</v>
          </cell>
        </row>
        <row r="8510">
          <cell r="A8510" t="str">
            <v>356053117</v>
          </cell>
        </row>
        <row r="8511">
          <cell r="A8511" t="str">
            <v>356053118</v>
          </cell>
        </row>
        <row r="8512">
          <cell r="A8512" t="str">
            <v>356053121</v>
          </cell>
        </row>
        <row r="8513">
          <cell r="A8513" t="str">
            <v>356053122</v>
          </cell>
        </row>
        <row r="8514">
          <cell r="A8514" t="str">
            <v>356053123</v>
          </cell>
        </row>
        <row r="8515">
          <cell r="A8515" t="str">
            <v>356053124</v>
          </cell>
        </row>
        <row r="8516">
          <cell r="A8516" t="str">
            <v>356053125</v>
          </cell>
        </row>
        <row r="8517">
          <cell r="A8517" t="str">
            <v>356053300</v>
          </cell>
        </row>
        <row r="8518">
          <cell r="A8518" t="str">
            <v>356053303</v>
          </cell>
        </row>
        <row r="8519">
          <cell r="A8519" t="str">
            <v>356053304</v>
          </cell>
        </row>
        <row r="8520">
          <cell r="A8520" t="str">
            <v>356053305</v>
          </cell>
        </row>
        <row r="8521">
          <cell r="A8521" t="str">
            <v>356053306</v>
          </cell>
        </row>
        <row r="8522">
          <cell r="A8522" t="str">
            <v>356053309</v>
          </cell>
        </row>
        <row r="8523">
          <cell r="A8523" t="str">
            <v>356053311</v>
          </cell>
        </row>
        <row r="8524">
          <cell r="A8524" t="str">
            <v>356053317</v>
          </cell>
        </row>
        <row r="8525">
          <cell r="A8525" t="str">
            <v>356055000</v>
          </cell>
        </row>
        <row r="8526">
          <cell r="A8526" t="str">
            <v>356055100</v>
          </cell>
        </row>
        <row r="8527">
          <cell r="A8527" t="str">
            <v>356055102</v>
          </cell>
        </row>
        <row r="8528">
          <cell r="A8528" t="str">
            <v>356055103</v>
          </cell>
        </row>
        <row r="8529">
          <cell r="A8529" t="str">
            <v>356055104</v>
          </cell>
        </row>
        <row r="8530">
          <cell r="A8530" t="str">
            <v>356055105</v>
          </cell>
        </row>
        <row r="8531">
          <cell r="A8531" t="str">
            <v>356055106</v>
          </cell>
        </row>
        <row r="8532">
          <cell r="A8532" t="str">
            <v>356055107</v>
          </cell>
        </row>
        <row r="8533">
          <cell r="A8533" t="str">
            <v>356055108</v>
          </cell>
        </row>
        <row r="8534">
          <cell r="A8534" t="str">
            <v>356055109</v>
          </cell>
        </row>
        <row r="8535">
          <cell r="A8535" t="str">
            <v>356055111</v>
          </cell>
        </row>
        <row r="8536">
          <cell r="A8536" t="str">
            <v>356055112</v>
          </cell>
        </row>
        <row r="8537">
          <cell r="A8537" t="str">
            <v>356055113</v>
          </cell>
        </row>
        <row r="8538">
          <cell r="A8538" t="str">
            <v>356055114</v>
          </cell>
        </row>
        <row r="8539">
          <cell r="A8539" t="str">
            <v>356055400</v>
          </cell>
        </row>
        <row r="8540">
          <cell r="A8540" t="str">
            <v>356055402</v>
          </cell>
        </row>
        <row r="8541">
          <cell r="A8541" t="str">
            <v>356055403</v>
          </cell>
        </row>
        <row r="8542">
          <cell r="A8542" t="str">
            <v>356055404</v>
          </cell>
        </row>
        <row r="8543">
          <cell r="A8543" t="str">
            <v>356055405</v>
          </cell>
        </row>
        <row r="8544">
          <cell r="A8544" t="str">
            <v>356055406</v>
          </cell>
        </row>
        <row r="8545">
          <cell r="A8545" t="str">
            <v>356055407</v>
          </cell>
        </row>
        <row r="8546">
          <cell r="A8546" t="str">
            <v>356055409</v>
          </cell>
        </row>
        <row r="8547">
          <cell r="A8547" t="str">
            <v>356055411</v>
          </cell>
        </row>
        <row r="8548">
          <cell r="A8548" t="str">
            <v>356055412</v>
          </cell>
        </row>
        <row r="8549">
          <cell r="A8549" t="str">
            <v>356055414</v>
          </cell>
        </row>
        <row r="8550">
          <cell r="A8550" t="str">
            <v>356055416</v>
          </cell>
        </row>
        <row r="8551">
          <cell r="A8551" t="str">
            <v>356055418</v>
          </cell>
        </row>
        <row r="8552">
          <cell r="A8552" t="str">
            <v>356055419</v>
          </cell>
        </row>
        <row r="8553">
          <cell r="A8553" t="str">
            <v>356055421</v>
          </cell>
        </row>
        <row r="8554">
          <cell r="A8554" t="str">
            <v>356055500</v>
          </cell>
        </row>
        <row r="8555">
          <cell r="A8555" t="str">
            <v>356055502</v>
          </cell>
        </row>
        <row r="8556">
          <cell r="A8556" t="str">
            <v>356055503</v>
          </cell>
        </row>
        <row r="8557">
          <cell r="A8557" t="str">
            <v>356055504</v>
          </cell>
        </row>
        <row r="8558">
          <cell r="A8558" t="str">
            <v>356055505</v>
          </cell>
        </row>
        <row r="8559">
          <cell r="A8559" t="str">
            <v>356055506</v>
          </cell>
        </row>
        <row r="8560">
          <cell r="A8560" t="str">
            <v>356055507</v>
          </cell>
        </row>
        <row r="8561">
          <cell r="A8561" t="str">
            <v>356055508</v>
          </cell>
        </row>
        <row r="8562">
          <cell r="A8562" t="str">
            <v>356063000</v>
          </cell>
        </row>
        <row r="8563">
          <cell r="A8563" t="str">
            <v>356063100</v>
          </cell>
        </row>
        <row r="8564">
          <cell r="A8564" t="str">
            <v>356063102</v>
          </cell>
        </row>
        <row r="8565">
          <cell r="A8565" t="str">
            <v>356063104</v>
          </cell>
        </row>
        <row r="8566">
          <cell r="A8566" t="str">
            <v>356063105</v>
          </cell>
        </row>
        <row r="8567">
          <cell r="A8567" t="str">
            <v>356063107</v>
          </cell>
        </row>
        <row r="8568">
          <cell r="A8568" t="str">
            <v>356063109</v>
          </cell>
        </row>
        <row r="8569">
          <cell r="A8569" t="str">
            <v>356063111</v>
          </cell>
        </row>
        <row r="8570">
          <cell r="A8570" t="str">
            <v>356063114</v>
          </cell>
        </row>
        <row r="8571">
          <cell r="A8571" t="str">
            <v>356063200</v>
          </cell>
        </row>
        <row r="8572">
          <cell r="A8572" t="str">
            <v>356063202</v>
          </cell>
        </row>
        <row r="8573">
          <cell r="A8573" t="str">
            <v>356063203</v>
          </cell>
        </row>
        <row r="8574">
          <cell r="A8574" t="str">
            <v>356063204</v>
          </cell>
        </row>
        <row r="8575">
          <cell r="A8575" t="str">
            <v>356063205</v>
          </cell>
        </row>
        <row r="8576">
          <cell r="A8576" t="str">
            <v>356063207</v>
          </cell>
        </row>
        <row r="8577">
          <cell r="A8577" t="str">
            <v>356063208</v>
          </cell>
        </row>
        <row r="8578">
          <cell r="A8578" t="str">
            <v>356063209</v>
          </cell>
        </row>
        <row r="8579">
          <cell r="A8579" t="str">
            <v>356063211</v>
          </cell>
        </row>
        <row r="8580">
          <cell r="A8580" t="str">
            <v>356063212</v>
          </cell>
        </row>
        <row r="8581">
          <cell r="A8581" t="str">
            <v>356063213</v>
          </cell>
        </row>
        <row r="8582">
          <cell r="A8582" t="str">
            <v>356063214</v>
          </cell>
        </row>
        <row r="8583">
          <cell r="A8583" t="str">
            <v>356063215</v>
          </cell>
        </row>
        <row r="8584">
          <cell r="A8584" t="str">
            <v>356063216</v>
          </cell>
        </row>
        <row r="8585">
          <cell r="A8585" t="str">
            <v>356063217</v>
          </cell>
        </row>
        <row r="8586">
          <cell r="A8586" t="str">
            <v>356063218</v>
          </cell>
        </row>
        <row r="8587">
          <cell r="A8587" t="str">
            <v>356063219</v>
          </cell>
        </row>
        <row r="8588">
          <cell r="A8588" t="str">
            <v>356063221</v>
          </cell>
        </row>
        <row r="8589">
          <cell r="A8589" t="str">
            <v>356063223</v>
          </cell>
        </row>
        <row r="8590">
          <cell r="A8590" t="str">
            <v>356063300</v>
          </cell>
        </row>
        <row r="8591">
          <cell r="A8591" t="str">
            <v>356063302</v>
          </cell>
        </row>
        <row r="8592">
          <cell r="A8592" t="str">
            <v>356063303</v>
          </cell>
        </row>
        <row r="8593">
          <cell r="A8593" t="str">
            <v>356063306</v>
          </cell>
        </row>
        <row r="8594">
          <cell r="A8594" t="str">
            <v>356063307</v>
          </cell>
        </row>
        <row r="8595">
          <cell r="A8595" t="str">
            <v>356063308</v>
          </cell>
        </row>
        <row r="8596">
          <cell r="A8596" t="str">
            <v>356063309</v>
          </cell>
        </row>
        <row r="8597">
          <cell r="A8597" t="str">
            <v>356063311</v>
          </cell>
        </row>
        <row r="8598">
          <cell r="A8598" t="str">
            <v>356063312</v>
          </cell>
        </row>
        <row r="8599">
          <cell r="A8599" t="str">
            <v>356065000</v>
          </cell>
        </row>
        <row r="8600">
          <cell r="A8600" t="str">
            <v>356065100</v>
          </cell>
        </row>
        <row r="8601">
          <cell r="A8601" t="str">
            <v>356065102</v>
          </cell>
        </row>
        <row r="8602">
          <cell r="A8602" t="str">
            <v>356065103</v>
          </cell>
        </row>
        <row r="8603">
          <cell r="A8603" t="str">
            <v>356065104</v>
          </cell>
        </row>
        <row r="8604">
          <cell r="A8604" t="str">
            <v>356065105</v>
          </cell>
        </row>
        <row r="8605">
          <cell r="A8605" t="str">
            <v>356065106</v>
          </cell>
        </row>
        <row r="8606">
          <cell r="A8606" t="str">
            <v>356065107</v>
          </cell>
        </row>
        <row r="8607">
          <cell r="A8607" t="str">
            <v>356065108</v>
          </cell>
        </row>
        <row r="8608">
          <cell r="A8608" t="str">
            <v>356065109</v>
          </cell>
        </row>
        <row r="8609">
          <cell r="A8609" t="str">
            <v>356065111</v>
          </cell>
        </row>
        <row r="8610">
          <cell r="A8610" t="str">
            <v>356065112</v>
          </cell>
        </row>
        <row r="8611">
          <cell r="A8611" t="str">
            <v>356065113</v>
          </cell>
        </row>
        <row r="8612">
          <cell r="A8612" t="str">
            <v>356065114</v>
          </cell>
        </row>
        <row r="8613">
          <cell r="A8613" t="str">
            <v>356065115</v>
          </cell>
        </row>
        <row r="8614">
          <cell r="A8614" t="str">
            <v>356065116</v>
          </cell>
        </row>
        <row r="8615">
          <cell r="A8615" t="str">
            <v>356065117</v>
          </cell>
        </row>
        <row r="8616">
          <cell r="A8616" t="str">
            <v>356065118</v>
          </cell>
        </row>
        <row r="8617">
          <cell r="A8617" t="str">
            <v>356065119</v>
          </cell>
        </row>
        <row r="8618">
          <cell r="A8618" t="str">
            <v>356065121</v>
          </cell>
        </row>
        <row r="8619">
          <cell r="A8619" t="str">
            <v>356065122</v>
          </cell>
        </row>
        <row r="8620">
          <cell r="A8620" t="str">
            <v>356065123</v>
          </cell>
        </row>
        <row r="8621">
          <cell r="A8621" t="str">
            <v>356065124</v>
          </cell>
        </row>
        <row r="8622">
          <cell r="A8622" t="str">
            <v>356065125</v>
          </cell>
        </row>
        <row r="8623">
          <cell r="A8623" t="str">
            <v>356065126</v>
          </cell>
        </row>
        <row r="8624">
          <cell r="A8624" t="str">
            <v>356065127</v>
          </cell>
        </row>
        <row r="8625">
          <cell r="A8625" t="str">
            <v>356065128</v>
          </cell>
        </row>
        <row r="8626">
          <cell r="A8626" t="str">
            <v>356065129</v>
          </cell>
        </row>
        <row r="8627">
          <cell r="A8627" t="str">
            <v>356065131</v>
          </cell>
        </row>
        <row r="8628">
          <cell r="A8628" t="str">
            <v>356065132</v>
          </cell>
        </row>
        <row r="8629">
          <cell r="A8629" t="str">
            <v>356065133</v>
          </cell>
        </row>
        <row r="8630">
          <cell r="A8630" t="str">
            <v>356065200</v>
          </cell>
        </row>
        <row r="8631">
          <cell r="A8631" t="str">
            <v>356065202</v>
          </cell>
        </row>
        <row r="8632">
          <cell r="A8632" t="str">
            <v>356065204</v>
          </cell>
        </row>
        <row r="8633">
          <cell r="A8633" t="str">
            <v>356065205</v>
          </cell>
        </row>
        <row r="8634">
          <cell r="A8634" t="str">
            <v>356065206</v>
          </cell>
        </row>
        <row r="8635">
          <cell r="A8635" t="str">
            <v>356065207</v>
          </cell>
        </row>
        <row r="8636">
          <cell r="A8636" t="str">
            <v>356065208</v>
          </cell>
        </row>
        <row r="8637">
          <cell r="A8637" t="str">
            <v>356065209</v>
          </cell>
        </row>
        <row r="8638">
          <cell r="A8638" t="str">
            <v>356065211</v>
          </cell>
        </row>
        <row r="8639">
          <cell r="A8639" t="str">
            <v>356065212</v>
          </cell>
        </row>
        <row r="8640">
          <cell r="A8640" t="str">
            <v>356065213</v>
          </cell>
        </row>
        <row r="8641">
          <cell r="A8641" t="str">
            <v>356065214</v>
          </cell>
        </row>
        <row r="8642">
          <cell r="A8642" t="str">
            <v>356065215</v>
          </cell>
        </row>
        <row r="8643">
          <cell r="A8643" t="str">
            <v>356065216</v>
          </cell>
        </row>
        <row r="8644">
          <cell r="A8644" t="str">
            <v>356065217</v>
          </cell>
        </row>
        <row r="8645">
          <cell r="A8645" t="str">
            <v>356071000</v>
          </cell>
        </row>
        <row r="8646">
          <cell r="A8646" t="str">
            <v>356071100</v>
          </cell>
        </row>
        <row r="8647">
          <cell r="A8647" t="str">
            <v>356071102</v>
          </cell>
        </row>
        <row r="8648">
          <cell r="A8648" t="str">
            <v>356071103</v>
          </cell>
        </row>
        <row r="8649">
          <cell r="A8649" t="str">
            <v>356071105</v>
          </cell>
        </row>
        <row r="8650">
          <cell r="A8650" t="str">
            <v>356071106</v>
          </cell>
        </row>
        <row r="8651">
          <cell r="A8651" t="str">
            <v>356071108</v>
          </cell>
        </row>
        <row r="8652">
          <cell r="A8652" t="str">
            <v>356071111</v>
          </cell>
        </row>
        <row r="8653">
          <cell r="A8653" t="str">
            <v>356071112</v>
          </cell>
        </row>
        <row r="8654">
          <cell r="A8654" t="str">
            <v>356071113</v>
          </cell>
        </row>
        <row r="8655">
          <cell r="A8655" t="str">
            <v>356071114</v>
          </cell>
        </row>
        <row r="8656">
          <cell r="A8656" t="str">
            <v>356071115</v>
          </cell>
        </row>
        <row r="8657">
          <cell r="A8657" t="str">
            <v>356071116</v>
          </cell>
        </row>
        <row r="8658">
          <cell r="A8658" t="str">
            <v>356071117</v>
          </cell>
        </row>
        <row r="8659">
          <cell r="A8659" t="str">
            <v>356071119</v>
          </cell>
        </row>
        <row r="8660">
          <cell r="A8660" t="str">
            <v>356071121</v>
          </cell>
        </row>
        <row r="8661">
          <cell r="A8661" t="str">
            <v>356071122</v>
          </cell>
        </row>
        <row r="8662">
          <cell r="A8662" t="str">
            <v>356071124</v>
          </cell>
        </row>
        <row r="8663">
          <cell r="A8663" t="str">
            <v>356071125</v>
          </cell>
        </row>
        <row r="8664">
          <cell r="A8664" t="str">
            <v>356071126</v>
          </cell>
        </row>
        <row r="8665">
          <cell r="A8665" t="str">
            <v>356071127</v>
          </cell>
        </row>
        <row r="8666">
          <cell r="A8666" t="str">
            <v>356071128</v>
          </cell>
        </row>
        <row r="8667">
          <cell r="A8667" t="str">
            <v>356071129</v>
          </cell>
        </row>
        <row r="8668">
          <cell r="A8668" t="str">
            <v>356071131</v>
          </cell>
        </row>
        <row r="8669">
          <cell r="A8669" t="str">
            <v>356071132</v>
          </cell>
        </row>
        <row r="8670">
          <cell r="A8670" t="str">
            <v>356071133</v>
          </cell>
        </row>
        <row r="8671">
          <cell r="A8671" t="str">
            <v>356071134</v>
          </cell>
        </row>
        <row r="8672">
          <cell r="A8672" t="str">
            <v>356071138</v>
          </cell>
        </row>
        <row r="8673">
          <cell r="A8673" t="str">
            <v>356071139</v>
          </cell>
        </row>
        <row r="8674">
          <cell r="A8674" t="str">
            <v>356071141</v>
          </cell>
        </row>
        <row r="8675">
          <cell r="A8675" t="str">
            <v>356075000</v>
          </cell>
        </row>
        <row r="8676">
          <cell r="A8676" t="str">
            <v>356075100</v>
          </cell>
        </row>
        <row r="8677">
          <cell r="A8677" t="str">
            <v>356075102</v>
          </cell>
        </row>
        <row r="8678">
          <cell r="A8678" t="str">
            <v>356075103</v>
          </cell>
        </row>
        <row r="8679">
          <cell r="A8679" t="str">
            <v>356075104</v>
          </cell>
        </row>
        <row r="8680">
          <cell r="A8680" t="str">
            <v>356075105</v>
          </cell>
        </row>
        <row r="8681">
          <cell r="A8681" t="str">
            <v>356075106</v>
          </cell>
        </row>
        <row r="8682">
          <cell r="A8682" t="str">
            <v>356075107</v>
          </cell>
        </row>
        <row r="8683">
          <cell r="A8683" t="str">
            <v>356075108</v>
          </cell>
        </row>
        <row r="8684">
          <cell r="A8684" t="str">
            <v>356075109</v>
          </cell>
        </row>
        <row r="8685">
          <cell r="A8685" t="str">
            <v>356075111</v>
          </cell>
        </row>
        <row r="8686">
          <cell r="A8686" t="str">
            <v>356075112</v>
          </cell>
        </row>
        <row r="8687">
          <cell r="A8687" t="str">
            <v>356075113</v>
          </cell>
        </row>
        <row r="8688">
          <cell r="A8688" t="str">
            <v>356075114</v>
          </cell>
        </row>
        <row r="8689">
          <cell r="A8689" t="str">
            <v>356075115</v>
          </cell>
        </row>
        <row r="8690">
          <cell r="A8690" t="str">
            <v>356075116</v>
          </cell>
        </row>
        <row r="8691">
          <cell r="A8691" t="str">
            <v>356075117</v>
          </cell>
        </row>
        <row r="8692">
          <cell r="A8692" t="str">
            <v>356075118</v>
          </cell>
        </row>
        <row r="8693">
          <cell r="A8693" t="str">
            <v>356075119</v>
          </cell>
        </row>
        <row r="8694">
          <cell r="A8694" t="str">
            <v>356075121</v>
          </cell>
        </row>
        <row r="8695">
          <cell r="A8695" t="str">
            <v>356075122</v>
          </cell>
        </row>
        <row r="8696">
          <cell r="A8696" t="str">
            <v>356075123</v>
          </cell>
        </row>
        <row r="8697">
          <cell r="A8697" t="str">
            <v>356075500</v>
          </cell>
        </row>
        <row r="8698">
          <cell r="A8698" t="str">
            <v>356075502</v>
          </cell>
        </row>
        <row r="8699">
          <cell r="A8699" t="str">
            <v>356075503</v>
          </cell>
        </row>
        <row r="8700">
          <cell r="A8700" t="str">
            <v>356075504</v>
          </cell>
        </row>
        <row r="8701">
          <cell r="A8701" t="str">
            <v>356075511</v>
          </cell>
        </row>
        <row r="8702">
          <cell r="A8702" t="str">
            <v>356075512</v>
          </cell>
        </row>
        <row r="8703">
          <cell r="A8703" t="str">
            <v>356075514</v>
          </cell>
        </row>
        <row r="8704">
          <cell r="A8704" t="str">
            <v>356075515</v>
          </cell>
        </row>
        <row r="8705">
          <cell r="A8705" t="str">
            <v>356079000</v>
          </cell>
        </row>
        <row r="8706">
          <cell r="A8706" t="str">
            <v>356079100</v>
          </cell>
        </row>
        <row r="8707">
          <cell r="A8707" t="str">
            <v>356079200</v>
          </cell>
        </row>
        <row r="8708">
          <cell r="A8708" t="str">
            <v>356079202</v>
          </cell>
        </row>
        <row r="8709">
          <cell r="A8709" t="str">
            <v>356079204</v>
          </cell>
        </row>
        <row r="8710">
          <cell r="A8710" t="str">
            <v>356079205</v>
          </cell>
        </row>
        <row r="8711">
          <cell r="A8711" t="str">
            <v>356079208</v>
          </cell>
        </row>
        <row r="8712">
          <cell r="A8712" t="str">
            <v>356079212</v>
          </cell>
        </row>
        <row r="8713">
          <cell r="A8713" t="str">
            <v>356400000</v>
          </cell>
        </row>
        <row r="8714">
          <cell r="A8714" t="str">
            <v>356430000</v>
          </cell>
        </row>
        <row r="8715">
          <cell r="A8715" t="str">
            <v>356430100</v>
          </cell>
        </row>
        <row r="8716">
          <cell r="A8716" t="str">
            <v>356430102</v>
          </cell>
        </row>
        <row r="8717">
          <cell r="A8717" t="str">
            <v>356430103</v>
          </cell>
        </row>
        <row r="8718">
          <cell r="A8718" t="str">
            <v>356430104</v>
          </cell>
        </row>
        <row r="8719">
          <cell r="A8719" t="str">
            <v>356430106</v>
          </cell>
        </row>
        <row r="8720">
          <cell r="A8720" t="str">
            <v>356430200</v>
          </cell>
        </row>
        <row r="8721">
          <cell r="A8721" t="str">
            <v>356430300</v>
          </cell>
        </row>
        <row r="8722">
          <cell r="A8722" t="str">
            <v>356430302</v>
          </cell>
        </row>
        <row r="8723">
          <cell r="A8723" t="str">
            <v>356430400</v>
          </cell>
        </row>
        <row r="8724">
          <cell r="A8724" t="str">
            <v>356430402</v>
          </cell>
        </row>
        <row r="8725">
          <cell r="A8725" t="str">
            <v>356430500</v>
          </cell>
        </row>
        <row r="8726">
          <cell r="A8726" t="str">
            <v>356431000</v>
          </cell>
        </row>
        <row r="8727">
          <cell r="A8727" t="str">
            <v>356431100</v>
          </cell>
        </row>
        <row r="8728">
          <cell r="A8728" t="str">
            <v>356431105</v>
          </cell>
        </row>
        <row r="8729">
          <cell r="A8729" t="str">
            <v>356431106</v>
          </cell>
        </row>
        <row r="8730">
          <cell r="A8730" t="str">
            <v>356431107</v>
          </cell>
        </row>
        <row r="8731">
          <cell r="A8731" t="str">
            <v>356431108</v>
          </cell>
        </row>
        <row r="8732">
          <cell r="A8732" t="str">
            <v>356431109</v>
          </cell>
        </row>
        <row r="8733">
          <cell r="A8733" t="str">
            <v>356431111</v>
          </cell>
        </row>
        <row r="8734">
          <cell r="A8734" t="str">
            <v>356431500</v>
          </cell>
        </row>
        <row r="8735">
          <cell r="A8735" t="str">
            <v>356431502</v>
          </cell>
        </row>
        <row r="8736">
          <cell r="A8736" t="str">
            <v>356431503</v>
          </cell>
        </row>
        <row r="8737">
          <cell r="A8737" t="str">
            <v>356431504</v>
          </cell>
        </row>
        <row r="8738">
          <cell r="A8738" t="str">
            <v>356431505</v>
          </cell>
        </row>
        <row r="8739">
          <cell r="A8739" t="str">
            <v>356431506</v>
          </cell>
        </row>
        <row r="8740">
          <cell r="A8740" t="str">
            <v>356431507</v>
          </cell>
        </row>
        <row r="8741">
          <cell r="A8741" t="str">
            <v>356431508</v>
          </cell>
        </row>
        <row r="8742">
          <cell r="A8742" t="str">
            <v>356431509</v>
          </cell>
        </row>
        <row r="8743">
          <cell r="A8743" t="str">
            <v>356431511</v>
          </cell>
        </row>
        <row r="8744">
          <cell r="A8744" t="str">
            <v>356431512</v>
          </cell>
        </row>
        <row r="8745">
          <cell r="A8745" t="str">
            <v>356431513</v>
          </cell>
        </row>
        <row r="8746">
          <cell r="A8746" t="str">
            <v>356431514</v>
          </cell>
        </row>
        <row r="8747">
          <cell r="A8747" t="str">
            <v>356431516</v>
          </cell>
        </row>
        <row r="8748">
          <cell r="A8748" t="str">
            <v>356431518</v>
          </cell>
        </row>
        <row r="8749">
          <cell r="A8749" t="str">
            <v>356431519</v>
          </cell>
        </row>
        <row r="8750">
          <cell r="A8750" t="str">
            <v>356431525</v>
          </cell>
        </row>
        <row r="8751">
          <cell r="A8751" t="str">
            <v>356431526</v>
          </cell>
        </row>
        <row r="8752">
          <cell r="A8752" t="str">
            <v>356431527</v>
          </cell>
        </row>
        <row r="8753">
          <cell r="A8753" t="str">
            <v>356431529</v>
          </cell>
        </row>
        <row r="8754">
          <cell r="A8754" t="str">
            <v>356431531</v>
          </cell>
        </row>
        <row r="8755">
          <cell r="A8755" t="str">
            <v>356431533</v>
          </cell>
        </row>
        <row r="8756">
          <cell r="A8756" t="str">
            <v>356431535</v>
          </cell>
        </row>
        <row r="8757">
          <cell r="A8757" t="str">
            <v>356435000</v>
          </cell>
        </row>
        <row r="8758">
          <cell r="A8758" t="str">
            <v>356435100</v>
          </cell>
        </row>
        <row r="8759">
          <cell r="A8759" t="str">
            <v>356435200</v>
          </cell>
        </row>
        <row r="8760">
          <cell r="A8760" t="str">
            <v>356435202</v>
          </cell>
        </row>
        <row r="8761">
          <cell r="A8761" t="str">
            <v>356435203</v>
          </cell>
        </row>
        <row r="8762">
          <cell r="A8762" t="str">
            <v>356435204</v>
          </cell>
        </row>
        <row r="8763">
          <cell r="A8763" t="str">
            <v>356435205</v>
          </cell>
        </row>
        <row r="8764">
          <cell r="A8764" t="str">
            <v>356435206</v>
          </cell>
        </row>
        <row r="8765">
          <cell r="A8765" t="str">
            <v>356435207</v>
          </cell>
        </row>
        <row r="8766">
          <cell r="A8766" t="str">
            <v>356435208</v>
          </cell>
        </row>
        <row r="8767">
          <cell r="A8767" t="str">
            <v>356435209</v>
          </cell>
        </row>
        <row r="8768">
          <cell r="A8768" t="str">
            <v>356435211</v>
          </cell>
        </row>
        <row r="8769">
          <cell r="A8769" t="str">
            <v>356435212</v>
          </cell>
        </row>
        <row r="8770">
          <cell r="A8770" t="str">
            <v>356435213</v>
          </cell>
        </row>
        <row r="8771">
          <cell r="A8771" t="str">
            <v>356435214</v>
          </cell>
        </row>
        <row r="8772">
          <cell r="A8772" t="str">
            <v>356435215</v>
          </cell>
        </row>
        <row r="8773">
          <cell r="A8773" t="str">
            <v>356435216</v>
          </cell>
        </row>
        <row r="8774">
          <cell r="A8774" t="str">
            <v>356435217</v>
          </cell>
        </row>
        <row r="8775">
          <cell r="A8775" t="str">
            <v>356435218</v>
          </cell>
        </row>
        <row r="8776">
          <cell r="A8776" t="str">
            <v>356435219</v>
          </cell>
        </row>
        <row r="8777">
          <cell r="A8777" t="str">
            <v>356435221</v>
          </cell>
        </row>
        <row r="8778">
          <cell r="A8778" t="str">
            <v>356435222</v>
          </cell>
        </row>
        <row r="8779">
          <cell r="A8779" t="str">
            <v>356435223</v>
          </cell>
        </row>
        <row r="8780">
          <cell r="A8780" t="str">
            <v>356435224</v>
          </cell>
        </row>
        <row r="8781">
          <cell r="A8781" t="str">
            <v>356435225</v>
          </cell>
        </row>
        <row r="8782">
          <cell r="A8782" t="str">
            <v>356435226</v>
          </cell>
        </row>
        <row r="8783">
          <cell r="A8783" t="str">
            <v>356435227</v>
          </cell>
        </row>
        <row r="8784">
          <cell r="A8784" t="str">
            <v>356435228</v>
          </cell>
        </row>
        <row r="8785">
          <cell r="A8785" t="str">
            <v>356435229</v>
          </cell>
        </row>
        <row r="8786">
          <cell r="A8786" t="str">
            <v>356435231</v>
          </cell>
        </row>
        <row r="8787">
          <cell r="A8787" t="str">
            <v>356435233</v>
          </cell>
        </row>
        <row r="8788">
          <cell r="A8788" t="str">
            <v>356435235</v>
          </cell>
        </row>
        <row r="8789">
          <cell r="A8789" t="str">
            <v>356435236</v>
          </cell>
        </row>
        <row r="8790">
          <cell r="A8790" t="str">
            <v>356435237</v>
          </cell>
        </row>
        <row r="8791">
          <cell r="A8791" t="str">
            <v>356435238</v>
          </cell>
        </row>
        <row r="8792">
          <cell r="A8792" t="str">
            <v>356435239</v>
          </cell>
        </row>
        <row r="8793">
          <cell r="A8793" t="str">
            <v>356435241</v>
          </cell>
        </row>
        <row r="8794">
          <cell r="A8794" t="str">
            <v>356435242</v>
          </cell>
        </row>
        <row r="8795">
          <cell r="A8795" t="str">
            <v>356435243</v>
          </cell>
        </row>
        <row r="8796">
          <cell r="A8796" t="str">
            <v>356435244</v>
          </cell>
        </row>
        <row r="8797">
          <cell r="A8797" t="str">
            <v>356435245</v>
          </cell>
        </row>
        <row r="8798">
          <cell r="A8798" t="str">
            <v>356435300</v>
          </cell>
        </row>
        <row r="8799">
          <cell r="A8799" t="str">
            <v>356437000</v>
          </cell>
        </row>
        <row r="8800">
          <cell r="A8800" t="str">
            <v>356437100</v>
          </cell>
        </row>
        <row r="8801">
          <cell r="A8801" t="str">
            <v>356438000</v>
          </cell>
        </row>
        <row r="8802">
          <cell r="A8802" t="str">
            <v>356438100</v>
          </cell>
        </row>
        <row r="8803">
          <cell r="A8803" t="str">
            <v>356438102</v>
          </cell>
        </row>
        <row r="8804">
          <cell r="A8804" t="str">
            <v>356438105</v>
          </cell>
        </row>
        <row r="8805">
          <cell r="A8805" t="str">
            <v>356438107</v>
          </cell>
        </row>
        <row r="8806">
          <cell r="A8806" t="str">
            <v>356438109</v>
          </cell>
        </row>
        <row r="8807">
          <cell r="A8807" t="str">
            <v>356438111</v>
          </cell>
        </row>
        <row r="8808">
          <cell r="A8808" t="str">
            <v>356438112</v>
          </cell>
        </row>
        <row r="8809">
          <cell r="A8809" t="str">
            <v>356438114</v>
          </cell>
        </row>
        <row r="8810">
          <cell r="A8810" t="str">
            <v>356438115</v>
          </cell>
        </row>
        <row r="8811">
          <cell r="A8811" t="str">
            <v>356438117</v>
          </cell>
        </row>
        <row r="8812">
          <cell r="A8812" t="str">
            <v>356438200</v>
          </cell>
        </row>
        <row r="8813">
          <cell r="A8813" t="str">
            <v>356438202</v>
          </cell>
        </row>
        <row r="8814">
          <cell r="A8814" t="str">
            <v>356438203</v>
          </cell>
        </row>
        <row r="8815">
          <cell r="A8815" t="str">
            <v>356438204</v>
          </cell>
        </row>
        <row r="8816">
          <cell r="A8816" t="str">
            <v>356438205</v>
          </cell>
        </row>
        <row r="8817">
          <cell r="A8817" t="str">
            <v>356438206</v>
          </cell>
        </row>
        <row r="8818">
          <cell r="A8818" t="str">
            <v>356438209</v>
          </cell>
        </row>
        <row r="8819">
          <cell r="A8819" t="str">
            <v>356439000</v>
          </cell>
        </row>
        <row r="8820">
          <cell r="A8820" t="str">
            <v>356439100</v>
          </cell>
        </row>
        <row r="8821">
          <cell r="A8821" t="str">
            <v>356439102</v>
          </cell>
        </row>
        <row r="8822">
          <cell r="A8822" t="str">
            <v>356439103</v>
          </cell>
        </row>
        <row r="8823">
          <cell r="A8823" t="str">
            <v>356439104</v>
          </cell>
        </row>
        <row r="8824">
          <cell r="A8824" t="str">
            <v>356439105</v>
          </cell>
        </row>
        <row r="8825">
          <cell r="A8825" t="str">
            <v>356439106</v>
          </cell>
        </row>
        <row r="8826">
          <cell r="A8826" t="str">
            <v>356439300</v>
          </cell>
        </row>
        <row r="8827">
          <cell r="A8827" t="str">
            <v>356439302</v>
          </cell>
        </row>
        <row r="8828">
          <cell r="A8828" t="str">
            <v>356439303</v>
          </cell>
        </row>
        <row r="8829">
          <cell r="A8829" t="str">
            <v>356439304</v>
          </cell>
        </row>
        <row r="8830">
          <cell r="A8830" t="str">
            <v>356441000</v>
          </cell>
        </row>
        <row r="8831">
          <cell r="A8831" t="str">
            <v>356441100</v>
          </cell>
        </row>
        <row r="8832">
          <cell r="A8832" t="str">
            <v>356441102</v>
          </cell>
        </row>
        <row r="8833">
          <cell r="A8833" t="str">
            <v>356441103</v>
          </cell>
        </row>
        <row r="8834">
          <cell r="A8834" t="str">
            <v>356443000</v>
          </cell>
        </row>
        <row r="8835">
          <cell r="A8835" t="str">
            <v>356443100</v>
          </cell>
        </row>
        <row r="8836">
          <cell r="A8836" t="str">
            <v>356443103</v>
          </cell>
        </row>
        <row r="8837">
          <cell r="A8837" t="str">
            <v>356443105</v>
          </cell>
        </row>
        <row r="8838">
          <cell r="A8838" t="str">
            <v>356443106</v>
          </cell>
        </row>
        <row r="8839">
          <cell r="A8839" t="str">
            <v>356443107</v>
          </cell>
        </row>
        <row r="8840">
          <cell r="A8840" t="str">
            <v>356443108</v>
          </cell>
        </row>
        <row r="8841">
          <cell r="A8841" t="str">
            <v>356443109</v>
          </cell>
        </row>
        <row r="8842">
          <cell r="A8842" t="str">
            <v>356443111</v>
          </cell>
        </row>
        <row r="8843">
          <cell r="A8843" t="str">
            <v>356443112</v>
          </cell>
        </row>
        <row r="8844">
          <cell r="A8844" t="str">
            <v>356443113</v>
          </cell>
        </row>
        <row r="8845">
          <cell r="A8845" t="str">
            <v>356443114</v>
          </cell>
        </row>
        <row r="8846">
          <cell r="A8846" t="str">
            <v>356443115</v>
          </cell>
        </row>
        <row r="8847">
          <cell r="A8847" t="str">
            <v>356443116</v>
          </cell>
        </row>
        <row r="8848">
          <cell r="A8848" t="str">
            <v>356443117</v>
          </cell>
        </row>
        <row r="8849">
          <cell r="A8849" t="str">
            <v>356443118</v>
          </cell>
        </row>
        <row r="8850">
          <cell r="A8850" t="str">
            <v>356443119</v>
          </cell>
        </row>
        <row r="8851">
          <cell r="A8851" t="str">
            <v>356443121</v>
          </cell>
        </row>
        <row r="8852">
          <cell r="A8852" t="str">
            <v>356443122</v>
          </cell>
        </row>
        <row r="8853">
          <cell r="A8853" t="str">
            <v>356443123</v>
          </cell>
        </row>
        <row r="8854">
          <cell r="A8854" t="str">
            <v>356443124</v>
          </cell>
        </row>
        <row r="8855">
          <cell r="A8855" t="str">
            <v>356443125</v>
          </cell>
        </row>
        <row r="8856">
          <cell r="A8856" t="str">
            <v>356443126</v>
          </cell>
        </row>
        <row r="8857">
          <cell r="A8857" t="str">
            <v>356443127</v>
          </cell>
        </row>
        <row r="8858">
          <cell r="A8858" t="str">
            <v>356443128</v>
          </cell>
        </row>
        <row r="8859">
          <cell r="A8859" t="str">
            <v>356443129</v>
          </cell>
        </row>
        <row r="8860">
          <cell r="A8860" t="str">
            <v>356443131</v>
          </cell>
        </row>
        <row r="8861">
          <cell r="A8861" t="str">
            <v>356443132</v>
          </cell>
        </row>
        <row r="8862">
          <cell r="A8862" t="str">
            <v>356443133</v>
          </cell>
        </row>
        <row r="8863">
          <cell r="A8863" t="str">
            <v>356443134</v>
          </cell>
        </row>
        <row r="8864">
          <cell r="A8864" t="str">
            <v>356443135</v>
          </cell>
        </row>
        <row r="8865">
          <cell r="A8865" t="str">
            <v>356443136</v>
          </cell>
        </row>
        <row r="8866">
          <cell r="A8866" t="str">
            <v>356443137</v>
          </cell>
        </row>
        <row r="8867">
          <cell r="A8867" t="str">
            <v>356443138</v>
          </cell>
        </row>
        <row r="8868">
          <cell r="A8868" t="str">
            <v>356443139</v>
          </cell>
        </row>
        <row r="8869">
          <cell r="A8869" t="str">
            <v>356443141</v>
          </cell>
        </row>
        <row r="8870">
          <cell r="A8870" t="str">
            <v>356445000</v>
          </cell>
        </row>
        <row r="8871">
          <cell r="A8871" t="str">
            <v>356445100</v>
          </cell>
        </row>
        <row r="8872">
          <cell r="A8872" t="str">
            <v>356445300</v>
          </cell>
        </row>
        <row r="8873">
          <cell r="A8873" t="str">
            <v>356447000</v>
          </cell>
        </row>
        <row r="8874">
          <cell r="A8874" t="str">
            <v>356447100</v>
          </cell>
        </row>
        <row r="8875">
          <cell r="A8875" t="str">
            <v>356449000</v>
          </cell>
        </row>
        <row r="8876">
          <cell r="A8876" t="str">
            <v>356449100</v>
          </cell>
        </row>
        <row r="8877">
          <cell r="A8877" t="str">
            <v>356451000</v>
          </cell>
        </row>
        <row r="8878">
          <cell r="A8878" t="str">
            <v>356451100</v>
          </cell>
        </row>
        <row r="8879">
          <cell r="A8879" t="str">
            <v>356455000</v>
          </cell>
        </row>
        <row r="8880">
          <cell r="A8880" t="str">
            <v>356455100</v>
          </cell>
        </row>
        <row r="8881">
          <cell r="A8881" t="str">
            <v>356455103</v>
          </cell>
        </row>
        <row r="8882">
          <cell r="A8882" t="str">
            <v>356455106</v>
          </cell>
        </row>
        <row r="8883">
          <cell r="A8883" t="str">
            <v>356455107</v>
          </cell>
        </row>
        <row r="8884">
          <cell r="A8884" t="str">
            <v>356455108</v>
          </cell>
        </row>
        <row r="8885">
          <cell r="A8885" t="str">
            <v>356455109</v>
          </cell>
        </row>
        <row r="8886">
          <cell r="A8886" t="str">
            <v>356455111</v>
          </cell>
        </row>
        <row r="8887">
          <cell r="A8887" t="str">
            <v>356455112</v>
          </cell>
        </row>
        <row r="8888">
          <cell r="A8888" t="str">
            <v>356455113</v>
          </cell>
        </row>
        <row r="8889">
          <cell r="A8889" t="str">
            <v>356455114</v>
          </cell>
        </row>
        <row r="8890">
          <cell r="A8890" t="str">
            <v>356455115</v>
          </cell>
        </row>
        <row r="8891">
          <cell r="A8891" t="str">
            <v>356455116</v>
          </cell>
        </row>
        <row r="8892">
          <cell r="A8892" t="str">
            <v>356455117</v>
          </cell>
        </row>
        <row r="8893">
          <cell r="A8893" t="str">
            <v>356455118</v>
          </cell>
        </row>
        <row r="8894">
          <cell r="A8894" t="str">
            <v>356455119</v>
          </cell>
        </row>
        <row r="8895">
          <cell r="A8895" t="str">
            <v>356455121</v>
          </cell>
        </row>
        <row r="8896">
          <cell r="A8896" t="str">
            <v>356455122</v>
          </cell>
        </row>
        <row r="8897">
          <cell r="A8897" t="str">
            <v>356455123</v>
          </cell>
        </row>
        <row r="8898">
          <cell r="A8898" t="str">
            <v>356455124</v>
          </cell>
        </row>
        <row r="8899">
          <cell r="A8899" t="str">
            <v>356455125</v>
          </cell>
        </row>
        <row r="8900">
          <cell r="A8900" t="str">
            <v>356455126</v>
          </cell>
        </row>
        <row r="8901">
          <cell r="A8901" t="str">
            <v>356455127</v>
          </cell>
        </row>
        <row r="8902">
          <cell r="A8902" t="str">
            <v>356455128</v>
          </cell>
        </row>
        <row r="8903">
          <cell r="A8903" t="str">
            <v>356455129</v>
          </cell>
        </row>
        <row r="8904">
          <cell r="A8904" t="str">
            <v>356459000</v>
          </cell>
        </row>
        <row r="8905">
          <cell r="A8905" t="str">
            <v>356459100</v>
          </cell>
        </row>
        <row r="8906">
          <cell r="A8906" t="str">
            <v>356459200</v>
          </cell>
        </row>
        <row r="8907">
          <cell r="A8907" t="str">
            <v>356459300</v>
          </cell>
        </row>
        <row r="8908">
          <cell r="A8908" t="str">
            <v>356459302</v>
          </cell>
        </row>
        <row r="8909">
          <cell r="A8909" t="str">
            <v>356461000</v>
          </cell>
        </row>
        <row r="8910">
          <cell r="A8910" t="str">
            <v>356461100</v>
          </cell>
        </row>
        <row r="8911">
          <cell r="A8911" t="str">
            <v>356461102</v>
          </cell>
        </row>
        <row r="8912">
          <cell r="A8912" t="str">
            <v>356461103</v>
          </cell>
        </row>
        <row r="8913">
          <cell r="A8913" t="str">
            <v>356461104</v>
          </cell>
        </row>
        <row r="8914">
          <cell r="A8914" t="str">
            <v>356461200</v>
          </cell>
        </row>
        <row r="8915">
          <cell r="A8915" t="str">
            <v>356461202</v>
          </cell>
        </row>
        <row r="8916">
          <cell r="A8916" t="str">
            <v>356461300</v>
          </cell>
        </row>
        <row r="8917">
          <cell r="A8917" t="str">
            <v>356461400</v>
          </cell>
        </row>
        <row r="8918">
          <cell r="A8918" t="str">
            <v>356461700</v>
          </cell>
        </row>
        <row r="8919">
          <cell r="A8919" t="str">
            <v>356463000</v>
          </cell>
        </row>
        <row r="8920">
          <cell r="A8920" t="str">
            <v>356463100</v>
          </cell>
        </row>
        <row r="8921">
          <cell r="A8921" t="str">
            <v>356463300</v>
          </cell>
        </row>
        <row r="8922">
          <cell r="A8922" t="str">
            <v>356467000</v>
          </cell>
        </row>
        <row r="8923">
          <cell r="A8923" t="str">
            <v>356467100</v>
          </cell>
        </row>
        <row r="8924">
          <cell r="A8924" t="str">
            <v>356467200</v>
          </cell>
        </row>
        <row r="8925">
          <cell r="A8925" t="str">
            <v>356467300</v>
          </cell>
        </row>
        <row r="8926">
          <cell r="A8926" t="str">
            <v>356467400</v>
          </cell>
        </row>
        <row r="8927">
          <cell r="A8927" t="str">
            <v>356467407</v>
          </cell>
        </row>
        <row r="8928">
          <cell r="A8928" t="str">
            <v>356467411</v>
          </cell>
        </row>
        <row r="8929">
          <cell r="A8929" t="str">
            <v>356469000</v>
          </cell>
        </row>
        <row r="8930">
          <cell r="A8930" t="str">
            <v>356469100</v>
          </cell>
        </row>
        <row r="8931">
          <cell r="A8931" t="str">
            <v>356469102</v>
          </cell>
        </row>
        <row r="8932">
          <cell r="A8932" t="str">
            <v>356469104</v>
          </cell>
        </row>
        <row r="8933">
          <cell r="A8933" t="str">
            <v>356469106</v>
          </cell>
        </row>
        <row r="8934">
          <cell r="A8934" t="str">
            <v>356469107</v>
          </cell>
        </row>
        <row r="8935">
          <cell r="A8935" t="str">
            <v>356469108</v>
          </cell>
        </row>
        <row r="8936">
          <cell r="A8936" t="str">
            <v>356469109</v>
          </cell>
        </row>
        <row r="8937">
          <cell r="A8937" t="str">
            <v>356469111</v>
          </cell>
        </row>
        <row r="8938">
          <cell r="A8938" t="str">
            <v>356469112</v>
          </cell>
        </row>
        <row r="8939">
          <cell r="A8939" t="str">
            <v>356471000</v>
          </cell>
        </row>
        <row r="8940">
          <cell r="A8940" t="str">
            <v>356471100</v>
          </cell>
        </row>
        <row r="8941">
          <cell r="A8941" t="str">
            <v>356471200</v>
          </cell>
        </row>
        <row r="8942">
          <cell r="A8942" t="str">
            <v>356471202</v>
          </cell>
        </row>
        <row r="8943">
          <cell r="A8943" t="str">
            <v>356471209</v>
          </cell>
        </row>
        <row r="8944">
          <cell r="A8944" t="str">
            <v>356473000</v>
          </cell>
        </row>
        <row r="8945">
          <cell r="A8945" t="str">
            <v>356473100</v>
          </cell>
        </row>
        <row r="8946">
          <cell r="A8946" t="str">
            <v>356473102</v>
          </cell>
        </row>
        <row r="8947">
          <cell r="A8947" t="str">
            <v>356473103</v>
          </cell>
        </row>
        <row r="8948">
          <cell r="A8948" t="str">
            <v>356473200</v>
          </cell>
        </row>
        <row r="8949">
          <cell r="A8949" t="str">
            <v>356473300</v>
          </cell>
        </row>
        <row r="8950">
          <cell r="A8950" t="str">
            <v>356473307</v>
          </cell>
        </row>
        <row r="8951">
          <cell r="A8951" t="str">
            <v>356473400</v>
          </cell>
        </row>
        <row r="8952">
          <cell r="A8952" t="str">
            <v>356473405</v>
          </cell>
        </row>
        <row r="8953">
          <cell r="A8953" t="str">
            <v>356473500</v>
          </cell>
        </row>
        <row r="8954">
          <cell r="A8954" t="str">
            <v>356475000</v>
          </cell>
        </row>
        <row r="8955">
          <cell r="A8955" t="str">
            <v>356475100</v>
          </cell>
        </row>
        <row r="8956">
          <cell r="A8956" t="str">
            <v>356475102</v>
          </cell>
        </row>
        <row r="8957">
          <cell r="A8957" t="str">
            <v>356475103</v>
          </cell>
        </row>
        <row r="8958">
          <cell r="A8958" t="str">
            <v>356475104</v>
          </cell>
        </row>
        <row r="8959">
          <cell r="A8959" t="str">
            <v>356475105</v>
          </cell>
        </row>
        <row r="8960">
          <cell r="A8960" t="str">
            <v>356475200</v>
          </cell>
        </row>
        <row r="8961">
          <cell r="A8961" t="str">
            <v>356475202</v>
          </cell>
        </row>
        <row r="8962">
          <cell r="A8962" t="str">
            <v>356475203</v>
          </cell>
        </row>
        <row r="8963">
          <cell r="A8963" t="str">
            <v>356475204</v>
          </cell>
        </row>
        <row r="8964">
          <cell r="A8964" t="str">
            <v>356475206</v>
          </cell>
        </row>
        <row r="8965">
          <cell r="A8965" t="str">
            <v>356475207</v>
          </cell>
        </row>
        <row r="8966">
          <cell r="A8966" t="str">
            <v>356475400</v>
          </cell>
        </row>
        <row r="8967">
          <cell r="A8967" t="str">
            <v>356475402</v>
          </cell>
        </row>
        <row r="8968">
          <cell r="A8968" t="str">
            <v>356475403</v>
          </cell>
        </row>
        <row r="8969">
          <cell r="A8969" t="str">
            <v>356475404</v>
          </cell>
        </row>
        <row r="8970">
          <cell r="A8970" t="str">
            <v>356475405</v>
          </cell>
        </row>
        <row r="8971">
          <cell r="A8971" t="str">
            <v>356475406</v>
          </cell>
        </row>
        <row r="8972">
          <cell r="A8972" t="str">
            <v>356475407</v>
          </cell>
        </row>
        <row r="8973">
          <cell r="A8973" t="str">
            <v>356475408</v>
          </cell>
        </row>
        <row r="8974">
          <cell r="A8974" t="str">
            <v>356475409</v>
          </cell>
        </row>
        <row r="8975">
          <cell r="A8975" t="str">
            <v>356475411</v>
          </cell>
        </row>
        <row r="8976">
          <cell r="A8976" t="str">
            <v>356475412</v>
          </cell>
        </row>
        <row r="8977">
          <cell r="A8977" t="str">
            <v>356477000</v>
          </cell>
        </row>
        <row r="8978">
          <cell r="A8978" t="str">
            <v>356477100</v>
          </cell>
        </row>
        <row r="8979">
          <cell r="A8979" t="str">
            <v>356477200</v>
          </cell>
        </row>
        <row r="8980">
          <cell r="A8980" t="str">
            <v>356477300</v>
          </cell>
        </row>
        <row r="8981">
          <cell r="A8981" t="str">
            <v>356477400</v>
          </cell>
        </row>
        <row r="8982">
          <cell r="A8982" t="str">
            <v>356479000</v>
          </cell>
        </row>
        <row r="8983">
          <cell r="A8983" t="str">
            <v>356479100</v>
          </cell>
        </row>
        <row r="8984">
          <cell r="A8984" t="str">
            <v>356481000</v>
          </cell>
        </row>
        <row r="8985">
          <cell r="A8985" t="str">
            <v>356481100</v>
          </cell>
        </row>
        <row r="8986">
          <cell r="A8986" t="str">
            <v>356481102</v>
          </cell>
        </row>
        <row r="8987">
          <cell r="A8987" t="str">
            <v>356481104</v>
          </cell>
        </row>
        <row r="8988">
          <cell r="A8988" t="str">
            <v>356483000</v>
          </cell>
        </row>
        <row r="8989">
          <cell r="A8989" t="str">
            <v>356483100</v>
          </cell>
        </row>
        <row r="8990">
          <cell r="A8990" t="str">
            <v>356483102</v>
          </cell>
        </row>
        <row r="8991">
          <cell r="A8991" t="str">
            <v>356483103</v>
          </cell>
        </row>
        <row r="8992">
          <cell r="A8992" t="str">
            <v>356483104</v>
          </cell>
        </row>
        <row r="8993">
          <cell r="A8993" t="str">
            <v>356483108</v>
          </cell>
        </row>
        <row r="8994">
          <cell r="A8994" t="str">
            <v>356483109</v>
          </cell>
        </row>
        <row r="8995">
          <cell r="A8995" t="str">
            <v>356483111</v>
          </cell>
        </row>
        <row r="8996">
          <cell r="A8996" t="str">
            <v>356483112</v>
          </cell>
        </row>
        <row r="8997">
          <cell r="A8997" t="str">
            <v>356483113</v>
          </cell>
        </row>
        <row r="8998">
          <cell r="A8998" t="str">
            <v>356483200</v>
          </cell>
        </row>
        <row r="8999">
          <cell r="A8999" t="str">
            <v>356483202</v>
          </cell>
        </row>
        <row r="9000">
          <cell r="A9000" t="str">
            <v>356483203</v>
          </cell>
        </row>
        <row r="9001">
          <cell r="A9001" t="str">
            <v>356483300</v>
          </cell>
        </row>
        <row r="9002">
          <cell r="A9002" t="str">
            <v>356483302</v>
          </cell>
        </row>
        <row r="9003">
          <cell r="A9003" t="str">
            <v>356487000</v>
          </cell>
        </row>
        <row r="9004">
          <cell r="A9004" t="str">
            <v>356487100</v>
          </cell>
        </row>
        <row r="9005">
          <cell r="A9005" t="str">
            <v>356487102</v>
          </cell>
        </row>
        <row r="9006">
          <cell r="A9006" t="str">
            <v>356487103</v>
          </cell>
        </row>
        <row r="9007">
          <cell r="A9007" t="str">
            <v>356487200</v>
          </cell>
        </row>
        <row r="9008">
          <cell r="A9008" t="str">
            <v>356487300</v>
          </cell>
        </row>
        <row r="9009">
          <cell r="A9009" t="str">
            <v>356487400</v>
          </cell>
        </row>
        <row r="9010">
          <cell r="A9010" t="str">
            <v>390000000</v>
          </cell>
        </row>
        <row r="9011">
          <cell r="A9011" t="str">
            <v>391000000</v>
          </cell>
        </row>
        <row r="9012">
          <cell r="A9012" t="str">
            <v>391010000</v>
          </cell>
        </row>
        <row r="9013">
          <cell r="A9013" t="str">
            <v>391600000</v>
          </cell>
        </row>
        <row r="9014">
          <cell r="A9014" t="str">
            <v>391610000</v>
          </cell>
        </row>
        <row r="9015">
          <cell r="A9015" t="str">
            <v>391635000</v>
          </cell>
        </row>
        <row r="9016">
          <cell r="A9016" t="str">
            <v>391635100</v>
          </cell>
        </row>
        <row r="9017">
          <cell r="A9017" t="str">
            <v>391635103</v>
          </cell>
        </row>
        <row r="9018">
          <cell r="A9018" t="str">
            <v>391635105</v>
          </cell>
        </row>
        <row r="9019">
          <cell r="A9019" t="str">
            <v>391635106</v>
          </cell>
        </row>
        <row r="9020">
          <cell r="A9020" t="str">
            <v>391635108</v>
          </cell>
        </row>
        <row r="9021">
          <cell r="A9021" t="str">
            <v>391637000</v>
          </cell>
        </row>
        <row r="9022">
          <cell r="A9022" t="str">
            <v>391637100</v>
          </cell>
        </row>
        <row r="9023">
          <cell r="A9023" t="str">
            <v>391639000</v>
          </cell>
        </row>
        <row r="9024">
          <cell r="A9024" t="str">
            <v>391639100</v>
          </cell>
        </row>
        <row r="9025">
          <cell r="A9025" t="str">
            <v>391643000</v>
          </cell>
        </row>
        <row r="9026">
          <cell r="A9026" t="str">
            <v>391643100</v>
          </cell>
        </row>
        <row r="9027">
          <cell r="A9027" t="str">
            <v>391645000</v>
          </cell>
        </row>
        <row r="9028">
          <cell r="A9028" t="str">
            <v>391645100</v>
          </cell>
        </row>
        <row r="9029">
          <cell r="A9029" t="str">
            <v>391646000</v>
          </cell>
        </row>
        <row r="9030">
          <cell r="A9030" t="str">
            <v>391646100</v>
          </cell>
        </row>
        <row r="9031">
          <cell r="A9031" t="str">
            <v>391646114</v>
          </cell>
        </row>
        <row r="9032">
          <cell r="A9032" t="str">
            <v>391646115</v>
          </cell>
        </row>
        <row r="9033">
          <cell r="A9033" t="str">
            <v>391646117</v>
          </cell>
        </row>
        <row r="9034">
          <cell r="A9034" t="str">
            <v>391646118</v>
          </cell>
        </row>
        <row r="9035">
          <cell r="A9035" t="str">
            <v>391646121</v>
          </cell>
        </row>
        <row r="9036">
          <cell r="A9036" t="str">
            <v>391646122</v>
          </cell>
        </row>
        <row r="9037">
          <cell r="A9037" t="str">
            <v>391646123</v>
          </cell>
        </row>
        <row r="9038">
          <cell r="A9038" t="str">
            <v>391646124</v>
          </cell>
        </row>
        <row r="9039">
          <cell r="A9039" t="str">
            <v>391647000</v>
          </cell>
        </row>
        <row r="9040">
          <cell r="A9040" t="str">
            <v>391647100</v>
          </cell>
        </row>
        <row r="9041">
          <cell r="A9041" t="str">
            <v>391648000</v>
          </cell>
        </row>
        <row r="9042">
          <cell r="A9042" t="str">
            <v>391648100</v>
          </cell>
        </row>
        <row r="9043">
          <cell r="A9043" t="str">
            <v>391648102</v>
          </cell>
        </row>
        <row r="9044">
          <cell r="A9044" t="str">
            <v>391648105</v>
          </cell>
        </row>
        <row r="9045">
          <cell r="A9045" t="str">
            <v>391648109</v>
          </cell>
        </row>
        <row r="9046">
          <cell r="A9046" t="str">
            <v>391648112</v>
          </cell>
        </row>
        <row r="9047">
          <cell r="A9047" t="str">
            <v>391648116</v>
          </cell>
        </row>
        <row r="9048">
          <cell r="A9048" t="str">
            <v>391648118</v>
          </cell>
        </row>
        <row r="9049">
          <cell r="A9049" t="str">
            <v>391649000</v>
          </cell>
        </row>
        <row r="9050">
          <cell r="A9050" t="str">
            <v>391649100</v>
          </cell>
        </row>
        <row r="9051">
          <cell r="A9051" t="str">
            <v>391653000</v>
          </cell>
        </row>
        <row r="9052">
          <cell r="A9052" t="str">
            <v>391653100</v>
          </cell>
        </row>
        <row r="9053">
          <cell r="A9053" t="str">
            <v>391653104</v>
          </cell>
        </row>
        <row r="9054">
          <cell r="A9054" t="str">
            <v>391653200</v>
          </cell>
        </row>
        <row r="9055">
          <cell r="A9055" t="str">
            <v>391653205</v>
          </cell>
        </row>
        <row r="9056">
          <cell r="A9056" t="str">
            <v>391657000</v>
          </cell>
        </row>
        <row r="9057">
          <cell r="A9057" t="str">
            <v>391657100</v>
          </cell>
        </row>
        <row r="9058">
          <cell r="A9058" t="str">
            <v>391658000</v>
          </cell>
        </row>
        <row r="9059">
          <cell r="A9059" t="str">
            <v>391658100</v>
          </cell>
        </row>
        <row r="9060">
          <cell r="A9060" t="str">
            <v>391659000</v>
          </cell>
        </row>
        <row r="9061">
          <cell r="A9061" t="str">
            <v>391659100</v>
          </cell>
        </row>
        <row r="9062">
          <cell r="A9062" t="str">
            <v>391661000</v>
          </cell>
        </row>
        <row r="9063">
          <cell r="A9063" t="str">
            <v>391661100</v>
          </cell>
        </row>
        <row r="9064">
          <cell r="A9064" t="str">
            <v>391661200</v>
          </cell>
        </row>
        <row r="9065">
          <cell r="A9065" t="str">
            <v>391663000</v>
          </cell>
        </row>
        <row r="9066">
          <cell r="A9066" t="str">
            <v>391663100</v>
          </cell>
        </row>
        <row r="9067">
          <cell r="A9067" t="str">
            <v>391665000</v>
          </cell>
        </row>
        <row r="9068">
          <cell r="A9068" t="str">
            <v>391665100</v>
          </cell>
        </row>
        <row r="9069">
          <cell r="A9069" t="str">
            <v>391667000</v>
          </cell>
        </row>
        <row r="9070">
          <cell r="A9070" t="str">
            <v>391667100</v>
          </cell>
        </row>
        <row r="9071">
          <cell r="A9071" t="str">
            <v>392000000</v>
          </cell>
        </row>
        <row r="9072">
          <cell r="A9072" t="str">
            <v>392010000</v>
          </cell>
        </row>
        <row r="9073">
          <cell r="A9073" t="str">
            <v>392033000</v>
          </cell>
        </row>
        <row r="9074">
          <cell r="A9074" t="str">
            <v>392033100</v>
          </cell>
        </row>
        <row r="9075">
          <cell r="A9075" t="str">
            <v>392035000</v>
          </cell>
        </row>
        <row r="9076">
          <cell r="A9076" t="str">
            <v>392035100</v>
          </cell>
        </row>
        <row r="9077">
          <cell r="A9077" t="str">
            <v>392400000</v>
          </cell>
        </row>
        <row r="9078">
          <cell r="A9078" t="str">
            <v>392410000</v>
          </cell>
        </row>
        <row r="9079">
          <cell r="A9079" t="str">
            <v>392433000</v>
          </cell>
        </row>
        <row r="9080">
          <cell r="A9080" t="str">
            <v>392433100</v>
          </cell>
        </row>
        <row r="9081">
          <cell r="A9081" t="str">
            <v>392433200</v>
          </cell>
        </row>
        <row r="9082">
          <cell r="A9082" t="str">
            <v>392435000</v>
          </cell>
        </row>
        <row r="9083">
          <cell r="A9083" t="str">
            <v>392435100</v>
          </cell>
        </row>
        <row r="9084">
          <cell r="A9084" t="str">
            <v>393200000</v>
          </cell>
        </row>
        <row r="9085">
          <cell r="A9085" t="str">
            <v>393230000</v>
          </cell>
        </row>
        <row r="9086">
          <cell r="A9086" t="str">
            <v>393230100</v>
          </cell>
        </row>
        <row r="9087">
          <cell r="A9087" t="str">
            <v>393235000</v>
          </cell>
        </row>
        <row r="9088">
          <cell r="A9088" t="str">
            <v>393235100</v>
          </cell>
        </row>
        <row r="9089">
          <cell r="A9089" t="str">
            <v>393235200</v>
          </cell>
        </row>
        <row r="9090">
          <cell r="A9090" t="str">
            <v>393235300</v>
          </cell>
        </row>
        <row r="9091">
          <cell r="A9091" t="str">
            <v>393237000</v>
          </cell>
        </row>
        <row r="9092">
          <cell r="A9092" t="str">
            <v>393237100</v>
          </cell>
        </row>
        <row r="9093">
          <cell r="A9093" t="str">
            <v>393237200</v>
          </cell>
        </row>
        <row r="9094">
          <cell r="A9094" t="str">
            <v>393239000</v>
          </cell>
        </row>
        <row r="9095">
          <cell r="A9095" t="str">
            <v>393239100</v>
          </cell>
        </row>
        <row r="9096">
          <cell r="A9096" t="str">
            <v>393239300</v>
          </cell>
        </row>
        <row r="9097">
          <cell r="A9097" t="str">
            <v>393241000</v>
          </cell>
        </row>
        <row r="9098">
          <cell r="A9098" t="str">
            <v>393241100</v>
          </cell>
        </row>
        <row r="9099">
          <cell r="A9099" t="str">
            <v>393243000</v>
          </cell>
        </row>
        <row r="9100">
          <cell r="A9100" t="str">
            <v>393243100</v>
          </cell>
        </row>
        <row r="9101">
          <cell r="A9101" t="str">
            <v>393243200</v>
          </cell>
        </row>
        <row r="9102">
          <cell r="A9102" t="str">
            <v>393243400</v>
          </cell>
        </row>
        <row r="9103">
          <cell r="A9103" t="str">
            <v>393245000</v>
          </cell>
        </row>
        <row r="9104">
          <cell r="A9104" t="str">
            <v>393245100</v>
          </cell>
        </row>
        <row r="9105">
          <cell r="A9105" t="str">
            <v>393245200</v>
          </cell>
        </row>
        <row r="9106">
          <cell r="A9106" t="str">
            <v>393245300</v>
          </cell>
        </row>
        <row r="9107">
          <cell r="A9107" t="str">
            <v>393247000</v>
          </cell>
        </row>
        <row r="9108">
          <cell r="A9108" t="str">
            <v>393247100</v>
          </cell>
        </row>
        <row r="9109">
          <cell r="A9109" t="str">
            <v>393247200</v>
          </cell>
        </row>
        <row r="9110">
          <cell r="A9110" t="str">
            <v>393253000</v>
          </cell>
        </row>
        <row r="9111">
          <cell r="A9111" t="str">
            <v>393253100</v>
          </cell>
        </row>
        <row r="9112">
          <cell r="A9112" t="str">
            <v>393253300</v>
          </cell>
        </row>
        <row r="9113">
          <cell r="A9113" t="str">
            <v>393255000</v>
          </cell>
        </row>
        <row r="9114">
          <cell r="A9114" t="str">
            <v>393255100</v>
          </cell>
        </row>
        <row r="9115">
          <cell r="A9115" t="str">
            <v>393257000</v>
          </cell>
        </row>
        <row r="9116">
          <cell r="A9116" t="str">
            <v>393257100</v>
          </cell>
        </row>
        <row r="9117">
          <cell r="A9117" t="str">
            <v>393257200</v>
          </cell>
        </row>
        <row r="9118">
          <cell r="A9118" t="str">
            <v>393257300</v>
          </cell>
        </row>
        <row r="9119">
          <cell r="A9119" t="str">
            <v>393257400</v>
          </cell>
        </row>
        <row r="9120">
          <cell r="A9120" t="str">
            <v>393259000</v>
          </cell>
        </row>
        <row r="9121">
          <cell r="A9121" t="str">
            <v>393259100</v>
          </cell>
        </row>
        <row r="9122">
          <cell r="A9122" t="str">
            <v>393259200</v>
          </cell>
        </row>
        <row r="9123">
          <cell r="A9123" t="str">
            <v>393259300</v>
          </cell>
        </row>
        <row r="9124">
          <cell r="A9124" t="str">
            <v>393259400</v>
          </cell>
        </row>
        <row r="9125">
          <cell r="A9125" t="str">
            <v>393400000</v>
          </cell>
        </row>
        <row r="9126">
          <cell r="A9126" t="str">
            <v>393430000</v>
          </cell>
        </row>
        <row r="9127">
          <cell r="A9127" t="str">
            <v>393430100</v>
          </cell>
        </row>
        <row r="9128">
          <cell r="A9128" t="str">
            <v>393433000</v>
          </cell>
        </row>
        <row r="9129">
          <cell r="A9129" t="str">
            <v>393433100</v>
          </cell>
        </row>
        <row r="9130">
          <cell r="A9130" t="str">
            <v>393435000</v>
          </cell>
        </row>
        <row r="9131">
          <cell r="A9131" t="str">
            <v>393435100</v>
          </cell>
        </row>
        <row r="9132">
          <cell r="A9132" t="str">
            <v>393435300</v>
          </cell>
        </row>
        <row r="9133">
          <cell r="A9133" t="str">
            <v>393435400</v>
          </cell>
        </row>
        <row r="9134">
          <cell r="A9134" t="str">
            <v>393435500</v>
          </cell>
        </row>
        <row r="9135">
          <cell r="A9135" t="str">
            <v>393435700</v>
          </cell>
        </row>
        <row r="9136">
          <cell r="A9136" t="str">
            <v>393437000</v>
          </cell>
        </row>
        <row r="9137">
          <cell r="A9137" t="str">
            <v>393437100</v>
          </cell>
        </row>
        <row r="9138">
          <cell r="A9138" t="str">
            <v>393437104</v>
          </cell>
        </row>
        <row r="9139">
          <cell r="A9139" t="str">
            <v>393437280</v>
          </cell>
        </row>
        <row r="9140">
          <cell r="A9140" t="str">
            <v>393437400</v>
          </cell>
        </row>
        <row r="9141">
          <cell r="A9141" t="str">
            <v>393437500</v>
          </cell>
        </row>
        <row r="9142">
          <cell r="A9142" t="str">
            <v>393437700</v>
          </cell>
        </row>
        <row r="9143">
          <cell r="A9143" t="str">
            <v>393437703</v>
          </cell>
        </row>
        <row r="9144">
          <cell r="A9144" t="str">
            <v>393437704</v>
          </cell>
        </row>
        <row r="9145">
          <cell r="A9145" t="str">
            <v>393437705</v>
          </cell>
        </row>
        <row r="9146">
          <cell r="A9146" t="str">
            <v>393437706</v>
          </cell>
        </row>
        <row r="9147">
          <cell r="A9147" t="str">
            <v>393443000</v>
          </cell>
        </row>
        <row r="9148">
          <cell r="A9148" t="str">
            <v>393443100</v>
          </cell>
        </row>
        <row r="9149">
          <cell r="A9149" t="str">
            <v>393443104</v>
          </cell>
        </row>
        <row r="9150">
          <cell r="A9150" t="str">
            <v>393443200</v>
          </cell>
        </row>
        <row r="9151">
          <cell r="A9151" t="str">
            <v>393443203</v>
          </cell>
        </row>
        <row r="9152">
          <cell r="A9152" t="str">
            <v>393443204</v>
          </cell>
        </row>
        <row r="9153">
          <cell r="A9153" t="str">
            <v>393443205</v>
          </cell>
        </row>
        <row r="9154">
          <cell r="A9154" t="str">
            <v>393443206</v>
          </cell>
        </row>
        <row r="9155">
          <cell r="A9155" t="str">
            <v>393443300</v>
          </cell>
        </row>
        <row r="9156">
          <cell r="A9156" t="str">
            <v>393443302</v>
          </cell>
        </row>
        <row r="9157">
          <cell r="A9157" t="str">
            <v>393443303</v>
          </cell>
        </row>
        <row r="9158">
          <cell r="A9158" t="str">
            <v>393443304</v>
          </cell>
        </row>
        <row r="9159">
          <cell r="A9159" t="str">
            <v>393443400</v>
          </cell>
        </row>
        <row r="9160">
          <cell r="A9160" t="str">
            <v>393443402</v>
          </cell>
        </row>
        <row r="9161">
          <cell r="A9161" t="str">
            <v>393453000</v>
          </cell>
        </row>
        <row r="9162">
          <cell r="A9162" t="str">
            <v>393453100</v>
          </cell>
        </row>
        <row r="9163">
          <cell r="A9163" t="str">
            <v>393453200</v>
          </cell>
        </row>
        <row r="9164">
          <cell r="A9164" t="str">
            <v>393453400</v>
          </cell>
        </row>
        <row r="9165">
          <cell r="A9165" t="str">
            <v>393457000</v>
          </cell>
        </row>
        <row r="9166">
          <cell r="A9166" t="str">
            <v>393457100</v>
          </cell>
        </row>
        <row r="9167">
          <cell r="A9167" t="str">
            <v>393457300</v>
          </cell>
        </row>
        <row r="9168">
          <cell r="A9168" t="str">
            <v>393459000</v>
          </cell>
        </row>
        <row r="9169">
          <cell r="A9169" t="str">
            <v>393459100</v>
          </cell>
        </row>
        <row r="9170">
          <cell r="A9170" t="str">
            <v>393459103</v>
          </cell>
        </row>
        <row r="9171">
          <cell r="A9171" t="str">
            <v>393459180</v>
          </cell>
        </row>
        <row r="9172">
          <cell r="A9172" t="str">
            <v>393459200</v>
          </cell>
        </row>
        <row r="9173">
          <cell r="A9173" t="str">
            <v>393459202</v>
          </cell>
        </row>
        <row r="9174">
          <cell r="A9174" t="str">
            <v>393459203</v>
          </cell>
        </row>
        <row r="9175">
          <cell r="A9175" t="str">
            <v>393459204</v>
          </cell>
        </row>
        <row r="9176">
          <cell r="A9176" t="str">
            <v>393459300</v>
          </cell>
        </row>
        <row r="9177">
          <cell r="A9177" t="str">
            <v>393459400</v>
          </cell>
        </row>
        <row r="9178">
          <cell r="A9178" t="str">
            <v>393459402</v>
          </cell>
        </row>
        <row r="9179">
          <cell r="A9179" t="str">
            <v>393461000</v>
          </cell>
        </row>
        <row r="9180">
          <cell r="A9180" t="str">
            <v>393461100</v>
          </cell>
        </row>
        <row r="9181">
          <cell r="A9181" t="str">
            <v>393461200</v>
          </cell>
        </row>
        <row r="9182">
          <cell r="A9182" t="str">
            <v>393461300</v>
          </cell>
        </row>
        <row r="9183">
          <cell r="A9183" t="str">
            <v>393465000</v>
          </cell>
        </row>
        <row r="9184">
          <cell r="A9184" t="str">
            <v>393465100</v>
          </cell>
        </row>
        <row r="9185">
          <cell r="A9185" t="str">
            <v>393465200</v>
          </cell>
        </row>
        <row r="9186">
          <cell r="A9186" t="str">
            <v>393465202</v>
          </cell>
        </row>
        <row r="9187">
          <cell r="A9187" t="str">
            <v>393465300</v>
          </cell>
        </row>
        <row r="9188">
          <cell r="A9188" t="str">
            <v>393465400</v>
          </cell>
        </row>
        <row r="9189">
          <cell r="A9189" t="str">
            <v>393465403</v>
          </cell>
        </row>
        <row r="9190">
          <cell r="A9190" t="str">
            <v>393465404</v>
          </cell>
        </row>
        <row r="9191">
          <cell r="A9191" t="str">
            <v>393473000</v>
          </cell>
        </row>
        <row r="9192">
          <cell r="A9192" t="str">
            <v>393473100</v>
          </cell>
        </row>
        <row r="9193">
          <cell r="A9193" t="str">
            <v>393475000</v>
          </cell>
        </row>
        <row r="9194">
          <cell r="A9194" t="str">
            <v>393475100</v>
          </cell>
        </row>
        <row r="9195">
          <cell r="A9195" t="str">
            <v>393477000</v>
          </cell>
        </row>
        <row r="9196">
          <cell r="A9196" t="str">
            <v>393477100</v>
          </cell>
        </row>
        <row r="9197">
          <cell r="A9197" t="str">
            <v>393600000</v>
          </cell>
        </row>
        <row r="9198">
          <cell r="A9198" t="str">
            <v>393630000</v>
          </cell>
        </row>
        <row r="9199">
          <cell r="A9199" t="str">
            <v>393630100</v>
          </cell>
        </row>
        <row r="9200">
          <cell r="A9200" t="str">
            <v>393631000</v>
          </cell>
        </row>
        <row r="9201">
          <cell r="A9201" t="str">
            <v>393631100</v>
          </cell>
        </row>
        <row r="9202">
          <cell r="A9202" t="str">
            <v>393631200</v>
          </cell>
        </row>
        <row r="9203">
          <cell r="A9203" t="str">
            <v>393631300</v>
          </cell>
        </row>
        <row r="9204">
          <cell r="A9204" t="str">
            <v>393631400</v>
          </cell>
        </row>
        <row r="9205">
          <cell r="A9205" t="str">
            <v>393631500</v>
          </cell>
        </row>
        <row r="9206">
          <cell r="A9206" t="str">
            <v>393633000</v>
          </cell>
        </row>
        <row r="9207">
          <cell r="A9207" t="str">
            <v>393633100</v>
          </cell>
        </row>
        <row r="9208">
          <cell r="A9208" t="str">
            <v>393633200</v>
          </cell>
        </row>
        <row r="9209">
          <cell r="A9209" t="str">
            <v>393633300</v>
          </cell>
        </row>
        <row r="9210">
          <cell r="A9210" t="str">
            <v>393635000</v>
          </cell>
        </row>
        <row r="9211">
          <cell r="A9211" t="str">
            <v>393635100</v>
          </cell>
        </row>
        <row r="9212">
          <cell r="A9212" t="str">
            <v>393635200</v>
          </cell>
        </row>
        <row r="9213">
          <cell r="A9213" t="str">
            <v>393635300</v>
          </cell>
        </row>
        <row r="9214">
          <cell r="A9214" t="str">
            <v>393637000</v>
          </cell>
        </row>
        <row r="9215">
          <cell r="A9215" t="str">
            <v>393637100</v>
          </cell>
        </row>
        <row r="9216">
          <cell r="A9216" t="str">
            <v>393637200</v>
          </cell>
        </row>
        <row r="9217">
          <cell r="A9217" t="str">
            <v>393637300</v>
          </cell>
        </row>
        <row r="9218">
          <cell r="A9218" t="str">
            <v>393637400</v>
          </cell>
        </row>
        <row r="9219">
          <cell r="A9219" t="str">
            <v>393637500</v>
          </cell>
        </row>
        <row r="9220">
          <cell r="A9220" t="str">
            <v>393639000</v>
          </cell>
        </row>
        <row r="9221">
          <cell r="A9221" t="str">
            <v>393639100</v>
          </cell>
        </row>
        <row r="9222">
          <cell r="A9222" t="str">
            <v>393641000</v>
          </cell>
        </row>
        <row r="9223">
          <cell r="A9223" t="str">
            <v>393641100</v>
          </cell>
        </row>
        <row r="9224">
          <cell r="A9224" t="str">
            <v>393641102</v>
          </cell>
        </row>
        <row r="9225">
          <cell r="A9225" t="str">
            <v>393641300</v>
          </cell>
        </row>
        <row r="9226">
          <cell r="A9226" t="str">
            <v>393643000</v>
          </cell>
        </row>
        <row r="9227">
          <cell r="A9227" t="str">
            <v>393643100</v>
          </cell>
        </row>
        <row r="9228">
          <cell r="A9228" t="str">
            <v>393643200</v>
          </cell>
        </row>
        <row r="9229">
          <cell r="A9229" t="str">
            <v>393643280</v>
          </cell>
        </row>
        <row r="9230">
          <cell r="A9230" t="str">
            <v>393643300</v>
          </cell>
        </row>
        <row r="9231">
          <cell r="A9231" t="str">
            <v>393645000</v>
          </cell>
        </row>
        <row r="9232">
          <cell r="A9232" t="str">
            <v>393645100</v>
          </cell>
        </row>
        <row r="9233">
          <cell r="A9233" t="str">
            <v>393645200</v>
          </cell>
        </row>
        <row r="9234">
          <cell r="A9234" t="str">
            <v>393645300</v>
          </cell>
        </row>
        <row r="9235">
          <cell r="A9235" t="str">
            <v>393645400</v>
          </cell>
        </row>
        <row r="9236">
          <cell r="A9236" t="str">
            <v>393647000</v>
          </cell>
        </row>
        <row r="9237">
          <cell r="A9237" t="str">
            <v>393647100</v>
          </cell>
        </row>
        <row r="9238">
          <cell r="A9238" t="str">
            <v>393647200</v>
          </cell>
        </row>
        <row r="9239">
          <cell r="A9239" t="str">
            <v>393647300</v>
          </cell>
        </row>
        <row r="9240">
          <cell r="A9240" t="str">
            <v>393649000</v>
          </cell>
        </row>
        <row r="9241">
          <cell r="A9241" t="str">
            <v>393649100</v>
          </cell>
        </row>
        <row r="9242">
          <cell r="A9242" t="str">
            <v>393649200</v>
          </cell>
        </row>
        <row r="9243">
          <cell r="A9243" t="str">
            <v>393651000</v>
          </cell>
        </row>
        <row r="9244">
          <cell r="A9244" t="str">
            <v>393651100</v>
          </cell>
        </row>
        <row r="9245">
          <cell r="A9245" t="str">
            <v>393651200</v>
          </cell>
        </row>
        <row r="9246">
          <cell r="A9246" t="str">
            <v>393651300</v>
          </cell>
        </row>
        <row r="9247">
          <cell r="A9247" t="str">
            <v>393651400</v>
          </cell>
        </row>
        <row r="9248">
          <cell r="A9248" t="str">
            <v>393653000</v>
          </cell>
        </row>
        <row r="9249">
          <cell r="A9249" t="str">
            <v>393653100</v>
          </cell>
        </row>
        <row r="9250">
          <cell r="A9250" t="str">
            <v>393655000</v>
          </cell>
        </row>
        <row r="9251">
          <cell r="A9251" t="str">
            <v>393655100</v>
          </cell>
        </row>
        <row r="9252">
          <cell r="A9252" t="str">
            <v>393655200</v>
          </cell>
        </row>
        <row r="9253">
          <cell r="A9253" t="str">
            <v>393655300</v>
          </cell>
        </row>
        <row r="9254">
          <cell r="A9254" t="str">
            <v>393657000</v>
          </cell>
        </row>
        <row r="9255">
          <cell r="A9255" t="str">
            <v>393657100</v>
          </cell>
        </row>
        <row r="9256">
          <cell r="A9256" t="str">
            <v>394000000</v>
          </cell>
        </row>
        <row r="9257">
          <cell r="A9257" t="str">
            <v>394030000</v>
          </cell>
        </row>
        <row r="9258">
          <cell r="A9258" t="str">
            <v>394030100</v>
          </cell>
        </row>
        <row r="9259">
          <cell r="A9259" t="str">
            <v>394033000</v>
          </cell>
        </row>
        <row r="9260">
          <cell r="A9260" t="str">
            <v>394033100</v>
          </cell>
        </row>
        <row r="9261">
          <cell r="A9261" t="str">
            <v>394033200</v>
          </cell>
        </row>
        <row r="9262">
          <cell r="A9262" t="str">
            <v>394035000</v>
          </cell>
        </row>
        <row r="9263">
          <cell r="A9263" t="str">
            <v>394035100</v>
          </cell>
        </row>
        <row r="9264">
          <cell r="A9264" t="str">
            <v>394035200</v>
          </cell>
        </row>
        <row r="9265">
          <cell r="A9265" t="str">
            <v>394035300</v>
          </cell>
        </row>
        <row r="9266">
          <cell r="A9266" t="str">
            <v>394035400</v>
          </cell>
        </row>
        <row r="9267">
          <cell r="A9267" t="str">
            <v>394037000</v>
          </cell>
        </row>
        <row r="9268">
          <cell r="A9268" t="str">
            <v>394037100</v>
          </cell>
        </row>
        <row r="9269">
          <cell r="A9269" t="str">
            <v>394037200</v>
          </cell>
        </row>
        <row r="9270">
          <cell r="A9270" t="str">
            <v>394037300</v>
          </cell>
        </row>
        <row r="9271">
          <cell r="A9271" t="str">
            <v>394037400</v>
          </cell>
        </row>
        <row r="9272">
          <cell r="A9272" t="str">
            <v>394039000</v>
          </cell>
        </row>
        <row r="9273">
          <cell r="A9273" t="str">
            <v>394039100</v>
          </cell>
        </row>
        <row r="9274">
          <cell r="A9274" t="str">
            <v>394039300</v>
          </cell>
        </row>
        <row r="9275">
          <cell r="A9275" t="str">
            <v>394043000</v>
          </cell>
        </row>
        <row r="9276">
          <cell r="A9276" t="str">
            <v>394043100</v>
          </cell>
        </row>
        <row r="9277">
          <cell r="A9277" t="str">
            <v>394043300</v>
          </cell>
        </row>
        <row r="9278">
          <cell r="A9278" t="str">
            <v>394045000</v>
          </cell>
        </row>
        <row r="9279">
          <cell r="A9279" t="str">
            <v>394045100</v>
          </cell>
        </row>
        <row r="9280">
          <cell r="A9280" t="str">
            <v>394045200</v>
          </cell>
        </row>
        <row r="9281">
          <cell r="A9281" t="str">
            <v>394045300</v>
          </cell>
        </row>
        <row r="9282">
          <cell r="A9282" t="str">
            <v>394045400</v>
          </cell>
        </row>
        <row r="9283">
          <cell r="A9283" t="str">
            <v>394047000</v>
          </cell>
        </row>
        <row r="9284">
          <cell r="A9284" t="str">
            <v>394047100</v>
          </cell>
        </row>
        <row r="9285">
          <cell r="A9285" t="str">
            <v>394047200</v>
          </cell>
        </row>
        <row r="9286">
          <cell r="A9286" t="str">
            <v>394049000</v>
          </cell>
        </row>
        <row r="9287">
          <cell r="A9287" t="str">
            <v>394049100</v>
          </cell>
        </row>
        <row r="9288">
          <cell r="A9288" t="str">
            <v>394049200</v>
          </cell>
        </row>
        <row r="9289">
          <cell r="A9289" t="str">
            <v>394049300</v>
          </cell>
        </row>
        <row r="9290">
          <cell r="A9290" t="str">
            <v>394049400</v>
          </cell>
        </row>
        <row r="9291">
          <cell r="A9291" t="str">
            <v>394055000</v>
          </cell>
        </row>
        <row r="9292">
          <cell r="A9292" t="str">
            <v>394055100</v>
          </cell>
        </row>
        <row r="9293">
          <cell r="A9293" t="str">
            <v>394057000</v>
          </cell>
        </row>
        <row r="9294">
          <cell r="A9294" t="str">
            <v>394057100</v>
          </cell>
        </row>
        <row r="9295">
          <cell r="A9295" t="str">
            <v>394057200</v>
          </cell>
        </row>
        <row r="9296">
          <cell r="A9296" t="str">
            <v>394059000</v>
          </cell>
        </row>
        <row r="9297">
          <cell r="A9297" t="str">
            <v>394059100</v>
          </cell>
        </row>
        <row r="9298">
          <cell r="A9298" t="str">
            <v>394059200</v>
          </cell>
        </row>
        <row r="9299">
          <cell r="A9299" t="str">
            <v>394063000</v>
          </cell>
        </row>
        <row r="9300">
          <cell r="A9300" t="str">
            <v>394063100</v>
          </cell>
        </row>
        <row r="9301">
          <cell r="A9301" t="str">
            <v>394063300</v>
          </cell>
        </row>
        <row r="9302">
          <cell r="A9302" t="str">
            <v>394063400</v>
          </cell>
        </row>
        <row r="9303">
          <cell r="A9303" t="str">
            <v>394065000</v>
          </cell>
        </row>
        <row r="9304">
          <cell r="A9304" t="str">
            <v>394065100</v>
          </cell>
        </row>
        <row r="9305">
          <cell r="A9305" t="str">
            <v>394065200</v>
          </cell>
        </row>
        <row r="9306">
          <cell r="A9306" t="str">
            <v>394065400</v>
          </cell>
        </row>
        <row r="9307">
          <cell r="A9307" t="str">
            <v>394065500</v>
          </cell>
        </row>
        <row r="9308">
          <cell r="A9308" t="str">
            <v>394067000</v>
          </cell>
        </row>
        <row r="9309">
          <cell r="A9309" t="str">
            <v>394067100</v>
          </cell>
        </row>
        <row r="9310">
          <cell r="A9310" t="str">
            <v>394067400</v>
          </cell>
        </row>
        <row r="9311">
          <cell r="A9311" t="str">
            <v>394200000</v>
          </cell>
        </row>
        <row r="9312">
          <cell r="A9312" t="str">
            <v>394230000</v>
          </cell>
        </row>
        <row r="9313">
          <cell r="A9313" t="str">
            <v>394230100</v>
          </cell>
        </row>
        <row r="9314">
          <cell r="A9314" t="str">
            <v>394233000</v>
          </cell>
        </row>
        <row r="9315">
          <cell r="A9315" t="str">
            <v>394233100</v>
          </cell>
        </row>
        <row r="9316">
          <cell r="A9316" t="str">
            <v>394237000</v>
          </cell>
        </row>
        <row r="9317">
          <cell r="A9317" t="str">
            <v>394237100</v>
          </cell>
        </row>
        <row r="9318">
          <cell r="A9318" t="str">
            <v>394237105</v>
          </cell>
        </row>
        <row r="9319">
          <cell r="A9319" t="str">
            <v>394237106</v>
          </cell>
        </row>
        <row r="9320">
          <cell r="A9320" t="str">
            <v>394237107</v>
          </cell>
        </row>
        <row r="9321">
          <cell r="A9321" t="str">
            <v>394237108</v>
          </cell>
        </row>
        <row r="9322">
          <cell r="A9322" t="str">
            <v>394237500</v>
          </cell>
        </row>
        <row r="9323">
          <cell r="A9323" t="str">
            <v>394237502</v>
          </cell>
        </row>
        <row r="9324">
          <cell r="A9324" t="str">
            <v>394239000</v>
          </cell>
        </row>
        <row r="9325">
          <cell r="A9325" t="str">
            <v>394239100</v>
          </cell>
        </row>
        <row r="9326">
          <cell r="A9326" t="str">
            <v>394239500</v>
          </cell>
        </row>
        <row r="9327">
          <cell r="A9327" t="str">
            <v>394239502</v>
          </cell>
        </row>
        <row r="9328">
          <cell r="A9328" t="str">
            <v>394243000</v>
          </cell>
        </row>
        <row r="9329">
          <cell r="A9329" t="str">
            <v>394243100</v>
          </cell>
        </row>
        <row r="9330">
          <cell r="A9330" t="str">
            <v>394243300</v>
          </cell>
        </row>
        <row r="9331">
          <cell r="A9331" t="str">
            <v>394243302</v>
          </cell>
        </row>
        <row r="9332">
          <cell r="A9332" t="str">
            <v>394243303</v>
          </cell>
        </row>
        <row r="9333">
          <cell r="A9333" t="str">
            <v>394243309</v>
          </cell>
        </row>
        <row r="9334">
          <cell r="A9334" t="str">
            <v>394245000</v>
          </cell>
        </row>
        <row r="9335">
          <cell r="A9335" t="str">
            <v>394245100</v>
          </cell>
        </row>
        <row r="9336">
          <cell r="A9336" t="str">
            <v>394247000</v>
          </cell>
        </row>
        <row r="9337">
          <cell r="A9337" t="str">
            <v>394247100</v>
          </cell>
        </row>
        <row r="9338">
          <cell r="A9338" t="str">
            <v>394247102</v>
          </cell>
        </row>
        <row r="9339">
          <cell r="A9339" t="str">
            <v>394247108</v>
          </cell>
        </row>
        <row r="9340">
          <cell r="A9340" t="str">
            <v>394247111</v>
          </cell>
        </row>
        <row r="9341">
          <cell r="A9341" t="str">
            <v>394247114</v>
          </cell>
        </row>
        <row r="9342">
          <cell r="A9342" t="str">
            <v>394247115</v>
          </cell>
        </row>
        <row r="9343">
          <cell r="A9343" t="str">
            <v>394247121</v>
          </cell>
        </row>
        <row r="9344">
          <cell r="A9344" t="str">
            <v>394249000</v>
          </cell>
        </row>
        <row r="9345">
          <cell r="A9345" t="str">
            <v>394249100</v>
          </cell>
        </row>
        <row r="9346">
          <cell r="A9346" t="str">
            <v>394249102</v>
          </cell>
        </row>
        <row r="9347">
          <cell r="A9347" t="str">
            <v>394249200</v>
          </cell>
        </row>
        <row r="9348">
          <cell r="A9348" t="str">
            <v>394249202</v>
          </cell>
        </row>
        <row r="9349">
          <cell r="A9349" t="str">
            <v>394249203</v>
          </cell>
        </row>
        <row r="9350">
          <cell r="A9350" t="str">
            <v>394249300</v>
          </cell>
        </row>
        <row r="9351">
          <cell r="A9351" t="str">
            <v>394249304</v>
          </cell>
        </row>
        <row r="9352">
          <cell r="A9352" t="str">
            <v>394249400</v>
          </cell>
        </row>
        <row r="9353">
          <cell r="A9353" t="str">
            <v>394249405</v>
          </cell>
        </row>
        <row r="9354">
          <cell r="A9354" t="str">
            <v>394253000</v>
          </cell>
        </row>
        <row r="9355">
          <cell r="A9355" t="str">
            <v>394253100</v>
          </cell>
        </row>
        <row r="9356">
          <cell r="A9356" t="str">
            <v>394253105</v>
          </cell>
        </row>
        <row r="9357">
          <cell r="A9357" t="str">
            <v>394253106</v>
          </cell>
        </row>
        <row r="9358">
          <cell r="A9358" t="str">
            <v>394253300</v>
          </cell>
        </row>
        <row r="9359">
          <cell r="A9359" t="str">
            <v>394255000</v>
          </cell>
        </row>
        <row r="9360">
          <cell r="A9360" t="str">
            <v>394255100</v>
          </cell>
        </row>
        <row r="9361">
          <cell r="A9361" t="str">
            <v>394257000</v>
          </cell>
        </row>
        <row r="9362">
          <cell r="A9362" t="str">
            <v>394257100</v>
          </cell>
        </row>
        <row r="9363">
          <cell r="A9363" t="str">
            <v>394259000</v>
          </cell>
        </row>
        <row r="9364">
          <cell r="A9364" t="str">
            <v>394259100</v>
          </cell>
        </row>
        <row r="9365">
          <cell r="A9365" t="str">
            <v>394259200</v>
          </cell>
        </row>
        <row r="9366">
          <cell r="A9366" t="str">
            <v>394259203</v>
          </cell>
        </row>
        <row r="9367">
          <cell r="A9367" t="str">
            <v>394259300</v>
          </cell>
        </row>
        <row r="9368">
          <cell r="A9368" t="str">
            <v>394259400</v>
          </cell>
        </row>
        <row r="9369">
          <cell r="A9369" t="str">
            <v>394259403</v>
          </cell>
        </row>
        <row r="9370">
          <cell r="A9370" t="str">
            <v>394263000</v>
          </cell>
        </row>
        <row r="9371">
          <cell r="A9371" t="str">
            <v>394263100</v>
          </cell>
        </row>
        <row r="9372">
          <cell r="A9372" t="str">
            <v>394263105</v>
          </cell>
        </row>
        <row r="9373">
          <cell r="A9373" t="str">
            <v>394265000</v>
          </cell>
        </row>
        <row r="9374">
          <cell r="A9374" t="str">
            <v>394265100</v>
          </cell>
        </row>
        <row r="9375">
          <cell r="A9375" t="str">
            <v>394400000</v>
          </cell>
        </row>
        <row r="9376">
          <cell r="A9376" t="str">
            <v>394420000</v>
          </cell>
        </row>
        <row r="9377">
          <cell r="A9377" t="str">
            <v>394420100</v>
          </cell>
        </row>
        <row r="9378">
          <cell r="A9378" t="str">
            <v>394431000</v>
          </cell>
        </row>
        <row r="9379">
          <cell r="A9379" t="str">
            <v>394431100</v>
          </cell>
        </row>
        <row r="9380">
          <cell r="A9380" t="str">
            <v>394433000</v>
          </cell>
        </row>
        <row r="9381">
          <cell r="A9381" t="str">
            <v>394433100</v>
          </cell>
        </row>
        <row r="9382">
          <cell r="A9382" t="str">
            <v>394435000</v>
          </cell>
        </row>
        <row r="9383">
          <cell r="A9383" t="str">
            <v>394435100</v>
          </cell>
        </row>
        <row r="9384">
          <cell r="A9384" t="str">
            <v>394435300</v>
          </cell>
        </row>
        <row r="9385">
          <cell r="A9385" t="str">
            <v>394435400</v>
          </cell>
        </row>
        <row r="9386">
          <cell r="A9386" t="str">
            <v>394435500</v>
          </cell>
        </row>
        <row r="9387">
          <cell r="A9387" t="str">
            <v>394437000</v>
          </cell>
        </row>
        <row r="9388">
          <cell r="A9388" t="str">
            <v>394437100</v>
          </cell>
        </row>
        <row r="9389">
          <cell r="A9389" t="str">
            <v>394443000</v>
          </cell>
        </row>
        <row r="9390">
          <cell r="A9390" t="str">
            <v>394443100</v>
          </cell>
        </row>
        <row r="9391">
          <cell r="A9391" t="str">
            <v>394445000</v>
          </cell>
        </row>
        <row r="9392">
          <cell r="A9392" t="str">
            <v>394445100</v>
          </cell>
        </row>
        <row r="9393">
          <cell r="A9393" t="str">
            <v>394447000</v>
          </cell>
        </row>
        <row r="9394">
          <cell r="A9394" t="str">
            <v>394447100</v>
          </cell>
        </row>
        <row r="9395">
          <cell r="A9395" t="str">
            <v>394447200</v>
          </cell>
        </row>
        <row r="9396">
          <cell r="A9396" t="str">
            <v>394447300</v>
          </cell>
        </row>
        <row r="9397">
          <cell r="A9397" t="str">
            <v>394452000</v>
          </cell>
        </row>
        <row r="9398">
          <cell r="A9398" t="str">
            <v>394452100</v>
          </cell>
        </row>
        <row r="9399">
          <cell r="A9399" t="str">
            <v>394453000</v>
          </cell>
        </row>
        <row r="9400">
          <cell r="A9400" t="str">
            <v>394453100</v>
          </cell>
        </row>
        <row r="9401">
          <cell r="A9401" t="str">
            <v>394455000</v>
          </cell>
        </row>
        <row r="9402">
          <cell r="A9402" t="str">
            <v>394455100</v>
          </cell>
        </row>
        <row r="9403">
          <cell r="A9403" t="str">
            <v>394457000</v>
          </cell>
        </row>
        <row r="9404">
          <cell r="A9404" t="str">
            <v>394457100</v>
          </cell>
        </row>
        <row r="9405">
          <cell r="A9405" t="str">
            <v>394457300</v>
          </cell>
        </row>
        <row r="9406">
          <cell r="A9406" t="str">
            <v>394459000</v>
          </cell>
        </row>
        <row r="9407">
          <cell r="A9407" t="str">
            <v>394459100</v>
          </cell>
        </row>
        <row r="9408">
          <cell r="A9408" t="str">
            <v>394463000</v>
          </cell>
        </row>
        <row r="9409">
          <cell r="A9409" t="str">
            <v>394463100</v>
          </cell>
        </row>
        <row r="9410">
          <cell r="A9410" t="str">
            <v>394465000</v>
          </cell>
        </row>
        <row r="9411">
          <cell r="A9411" t="str">
            <v>394465100</v>
          </cell>
        </row>
        <row r="9412">
          <cell r="A9412" t="str">
            <v>394800000</v>
          </cell>
        </row>
        <row r="9413">
          <cell r="A9413" t="str">
            <v>394830000</v>
          </cell>
        </row>
        <row r="9414">
          <cell r="A9414" t="str">
            <v>394830100</v>
          </cell>
        </row>
        <row r="9415">
          <cell r="A9415" t="str">
            <v>394830200</v>
          </cell>
        </row>
        <row r="9416">
          <cell r="A9416" t="str">
            <v>394833000</v>
          </cell>
        </row>
        <row r="9417">
          <cell r="A9417" t="str">
            <v>394833100</v>
          </cell>
        </row>
        <row r="9418">
          <cell r="A9418" t="str">
            <v>394833106</v>
          </cell>
        </row>
        <row r="9419">
          <cell r="A9419" t="str">
            <v>394835000</v>
          </cell>
        </row>
        <row r="9420">
          <cell r="A9420" t="str">
            <v>394835100</v>
          </cell>
        </row>
        <row r="9421">
          <cell r="A9421" t="str">
            <v>394837000</v>
          </cell>
        </row>
        <row r="9422">
          <cell r="A9422" t="str">
            <v>394837100</v>
          </cell>
        </row>
        <row r="9423">
          <cell r="A9423" t="str">
            <v>394837200</v>
          </cell>
        </row>
        <row r="9424">
          <cell r="A9424" t="str">
            <v>394837300</v>
          </cell>
        </row>
        <row r="9425">
          <cell r="A9425" t="str">
            <v>394839000</v>
          </cell>
        </row>
        <row r="9426">
          <cell r="A9426" t="str">
            <v>394839100</v>
          </cell>
        </row>
        <row r="9427">
          <cell r="A9427" t="str">
            <v>394839200</v>
          </cell>
        </row>
        <row r="9428">
          <cell r="A9428" t="str">
            <v>394843000</v>
          </cell>
        </row>
        <row r="9429">
          <cell r="A9429" t="str">
            <v>394843100</v>
          </cell>
        </row>
        <row r="9430">
          <cell r="A9430" t="str">
            <v>394843300</v>
          </cell>
        </row>
        <row r="9431">
          <cell r="A9431" t="str">
            <v>394845000</v>
          </cell>
        </row>
        <row r="9432">
          <cell r="A9432" t="str">
            <v>394845100</v>
          </cell>
        </row>
        <row r="9433">
          <cell r="A9433" t="str">
            <v>394847000</v>
          </cell>
        </row>
        <row r="9434">
          <cell r="A9434" t="str">
            <v>394847100</v>
          </cell>
        </row>
        <row r="9435">
          <cell r="A9435" t="str">
            <v>394847105</v>
          </cell>
        </row>
        <row r="9436">
          <cell r="A9436" t="str">
            <v>394847300</v>
          </cell>
        </row>
        <row r="9437">
          <cell r="A9437" t="str">
            <v>394849000</v>
          </cell>
        </row>
        <row r="9438">
          <cell r="A9438" t="str">
            <v>394849100</v>
          </cell>
        </row>
        <row r="9439">
          <cell r="A9439" t="str">
            <v>394851000</v>
          </cell>
        </row>
        <row r="9440">
          <cell r="A9440" t="str">
            <v>394851100</v>
          </cell>
        </row>
        <row r="9441">
          <cell r="A9441" t="str">
            <v>394853000</v>
          </cell>
        </row>
        <row r="9442">
          <cell r="A9442" t="str">
            <v>394853100</v>
          </cell>
        </row>
        <row r="9443">
          <cell r="A9443" t="str">
            <v>394855000</v>
          </cell>
        </row>
        <row r="9444">
          <cell r="A9444" t="str">
            <v>394855100</v>
          </cell>
        </row>
        <row r="9445">
          <cell r="A9445" t="str">
            <v>394857000</v>
          </cell>
        </row>
        <row r="9446">
          <cell r="A9446" t="str">
            <v>394857100</v>
          </cell>
        </row>
        <row r="9447">
          <cell r="A9447" t="str">
            <v>394857500</v>
          </cell>
        </row>
        <row r="9448">
          <cell r="A9448" t="str">
            <v>394859000</v>
          </cell>
        </row>
        <row r="9449">
          <cell r="A9449" t="str">
            <v>394859100</v>
          </cell>
        </row>
        <row r="9450">
          <cell r="A9450" t="str">
            <v>394865000</v>
          </cell>
        </row>
        <row r="9451">
          <cell r="A9451" t="str">
            <v>394865100</v>
          </cell>
        </row>
        <row r="9452">
          <cell r="A9452" t="str">
            <v>394865200</v>
          </cell>
        </row>
        <row r="9453">
          <cell r="A9453" t="str">
            <v>394867000</v>
          </cell>
        </row>
        <row r="9454">
          <cell r="A9454" t="str">
            <v>394867100</v>
          </cell>
        </row>
        <row r="9455">
          <cell r="A9455" t="str">
            <v>395000000</v>
          </cell>
        </row>
        <row r="9456">
          <cell r="A9456" t="str">
            <v>395030000</v>
          </cell>
        </row>
        <row r="9457">
          <cell r="A9457" t="str">
            <v>395030100</v>
          </cell>
        </row>
        <row r="9458">
          <cell r="A9458" t="str">
            <v>395033000</v>
          </cell>
        </row>
        <row r="9459">
          <cell r="A9459" t="str">
            <v>395033100</v>
          </cell>
        </row>
        <row r="9460">
          <cell r="A9460" t="str">
            <v>395033200</v>
          </cell>
        </row>
        <row r="9461">
          <cell r="A9461" t="str">
            <v>395033300</v>
          </cell>
        </row>
        <row r="9462">
          <cell r="A9462" t="str">
            <v>395035000</v>
          </cell>
        </row>
        <row r="9463">
          <cell r="A9463" t="str">
            <v>395035100</v>
          </cell>
        </row>
        <row r="9464">
          <cell r="A9464" t="str">
            <v>395035200</v>
          </cell>
        </row>
        <row r="9465">
          <cell r="A9465" t="str">
            <v>395035300</v>
          </cell>
        </row>
        <row r="9466">
          <cell r="A9466" t="str">
            <v>395037000</v>
          </cell>
        </row>
        <row r="9467">
          <cell r="A9467" t="str">
            <v>395037100</v>
          </cell>
        </row>
        <row r="9468">
          <cell r="A9468" t="str">
            <v>395037200</v>
          </cell>
        </row>
        <row r="9469">
          <cell r="A9469" t="str">
            <v>395037300</v>
          </cell>
        </row>
        <row r="9470">
          <cell r="A9470" t="str">
            <v>395037400</v>
          </cell>
        </row>
        <row r="9471">
          <cell r="A9471" t="str">
            <v>395039000</v>
          </cell>
        </row>
        <row r="9472">
          <cell r="A9472" t="str">
            <v>395039100</v>
          </cell>
        </row>
        <row r="9473">
          <cell r="A9473" t="str">
            <v>395039200</v>
          </cell>
        </row>
        <row r="9474">
          <cell r="A9474" t="str">
            <v>395039300</v>
          </cell>
        </row>
        <row r="9475">
          <cell r="A9475" t="str">
            <v>395043000</v>
          </cell>
        </row>
        <row r="9476">
          <cell r="A9476" t="str">
            <v>395043100</v>
          </cell>
        </row>
        <row r="9477">
          <cell r="A9477" t="str">
            <v>395043200</v>
          </cell>
        </row>
        <row r="9478">
          <cell r="A9478" t="str">
            <v>395043300</v>
          </cell>
        </row>
        <row r="9479">
          <cell r="A9479" t="str">
            <v>395045000</v>
          </cell>
        </row>
        <row r="9480">
          <cell r="A9480" t="str">
            <v>395045100</v>
          </cell>
        </row>
        <row r="9481">
          <cell r="A9481" t="str">
            <v>395045200</v>
          </cell>
        </row>
        <row r="9482">
          <cell r="A9482" t="str">
            <v>395045300</v>
          </cell>
        </row>
        <row r="9483">
          <cell r="A9483" t="str">
            <v>395045400</v>
          </cell>
        </row>
        <row r="9484">
          <cell r="A9484" t="str">
            <v>395045500</v>
          </cell>
        </row>
        <row r="9485">
          <cell r="A9485" t="str">
            <v>395045600</v>
          </cell>
        </row>
        <row r="9486">
          <cell r="A9486" t="str">
            <v>395045700</v>
          </cell>
        </row>
        <row r="9487">
          <cell r="A9487" t="str">
            <v>395045900</v>
          </cell>
        </row>
        <row r="9488">
          <cell r="A9488" t="str">
            <v>395047000</v>
          </cell>
        </row>
        <row r="9489">
          <cell r="A9489" t="str">
            <v>395047100</v>
          </cell>
        </row>
        <row r="9490">
          <cell r="A9490" t="str">
            <v>395047200</v>
          </cell>
        </row>
        <row r="9491">
          <cell r="A9491" t="str">
            <v>395047300</v>
          </cell>
        </row>
        <row r="9492">
          <cell r="A9492" t="str">
            <v>395047400</v>
          </cell>
        </row>
        <row r="9493">
          <cell r="A9493" t="str">
            <v>395049000</v>
          </cell>
        </row>
        <row r="9494">
          <cell r="A9494" t="str">
            <v>395049100</v>
          </cell>
        </row>
        <row r="9495">
          <cell r="A9495" t="str">
            <v>395049200</v>
          </cell>
        </row>
        <row r="9496">
          <cell r="A9496" t="str">
            <v>395049400</v>
          </cell>
        </row>
        <row r="9497">
          <cell r="A9497" t="str">
            <v>395049500</v>
          </cell>
        </row>
        <row r="9498">
          <cell r="A9498" t="str">
            <v>395049600</v>
          </cell>
        </row>
        <row r="9499">
          <cell r="A9499" t="str">
            <v>395049700</v>
          </cell>
        </row>
        <row r="9500">
          <cell r="A9500" t="str">
            <v>395053000</v>
          </cell>
        </row>
        <row r="9501">
          <cell r="A9501" t="str">
            <v>395053100</v>
          </cell>
        </row>
        <row r="9502">
          <cell r="A9502" t="str">
            <v>395053300</v>
          </cell>
        </row>
        <row r="9503">
          <cell r="A9503" t="str">
            <v>395053400</v>
          </cell>
        </row>
        <row r="9504">
          <cell r="A9504" t="str">
            <v>395053500</v>
          </cell>
        </row>
        <row r="9505">
          <cell r="A9505" t="str">
            <v>395055000</v>
          </cell>
        </row>
        <row r="9506">
          <cell r="A9506" t="str">
            <v>395055100</v>
          </cell>
        </row>
        <row r="9507">
          <cell r="A9507" t="str">
            <v>395055400</v>
          </cell>
        </row>
        <row r="9508">
          <cell r="A9508" t="str">
            <v>395055500</v>
          </cell>
        </row>
        <row r="9509">
          <cell r="A9509" t="str">
            <v>395057000</v>
          </cell>
        </row>
        <row r="9510">
          <cell r="A9510" t="str">
            <v>395057100</v>
          </cell>
        </row>
        <row r="9511">
          <cell r="A9511" t="str">
            <v>395057102</v>
          </cell>
        </row>
        <row r="9512">
          <cell r="A9512" t="str">
            <v>395057103</v>
          </cell>
        </row>
        <row r="9513">
          <cell r="A9513" t="str">
            <v>395057104</v>
          </cell>
        </row>
        <row r="9514">
          <cell r="A9514" t="str">
            <v>395057400</v>
          </cell>
        </row>
        <row r="9515">
          <cell r="A9515" t="str">
            <v>395057500</v>
          </cell>
        </row>
        <row r="9516">
          <cell r="A9516" t="str">
            <v>395059000</v>
          </cell>
        </row>
        <row r="9517">
          <cell r="A9517" t="str">
            <v>395059100</v>
          </cell>
        </row>
        <row r="9518">
          <cell r="A9518" t="str">
            <v>395059200</v>
          </cell>
        </row>
        <row r="9519">
          <cell r="A9519" t="str">
            <v>395059300</v>
          </cell>
        </row>
        <row r="9520">
          <cell r="A9520" t="str">
            <v>395059400</v>
          </cell>
        </row>
        <row r="9521">
          <cell r="A9521" t="str">
            <v>395063000</v>
          </cell>
        </row>
        <row r="9522">
          <cell r="A9522" t="str">
            <v>395063100</v>
          </cell>
        </row>
        <row r="9523">
          <cell r="A9523" t="str">
            <v>395063200</v>
          </cell>
        </row>
        <row r="9524">
          <cell r="A9524" t="str">
            <v>395063300</v>
          </cell>
        </row>
        <row r="9525">
          <cell r="A9525" t="str">
            <v>395063400</v>
          </cell>
        </row>
        <row r="9526">
          <cell r="A9526" t="str">
            <v>395063500</v>
          </cell>
        </row>
        <row r="9527">
          <cell r="A9527" t="str">
            <v>395065000</v>
          </cell>
        </row>
        <row r="9528">
          <cell r="A9528" t="str">
            <v>395065100</v>
          </cell>
        </row>
        <row r="9529">
          <cell r="A9529" t="str">
            <v>395200000</v>
          </cell>
        </row>
        <row r="9530">
          <cell r="A9530" t="str">
            <v>395230000</v>
          </cell>
        </row>
        <row r="9531">
          <cell r="A9531" t="str">
            <v>395230100</v>
          </cell>
        </row>
        <row r="9532">
          <cell r="A9532" t="str">
            <v>395231000</v>
          </cell>
        </row>
        <row r="9533">
          <cell r="A9533" t="str">
            <v>395231100</v>
          </cell>
        </row>
        <row r="9534">
          <cell r="A9534" t="str">
            <v>395231200</v>
          </cell>
        </row>
        <row r="9535">
          <cell r="A9535" t="str">
            <v>395231300</v>
          </cell>
        </row>
        <row r="9536">
          <cell r="A9536" t="str">
            <v>395231500</v>
          </cell>
        </row>
        <row r="9537">
          <cell r="A9537" t="str">
            <v>395233000</v>
          </cell>
        </row>
        <row r="9538">
          <cell r="A9538" t="str">
            <v>395233100</v>
          </cell>
        </row>
        <row r="9539">
          <cell r="A9539" t="str">
            <v>395233200</v>
          </cell>
        </row>
        <row r="9540">
          <cell r="A9540" t="str">
            <v>395236000</v>
          </cell>
        </row>
        <row r="9541">
          <cell r="A9541" t="str">
            <v>395236100</v>
          </cell>
        </row>
        <row r="9542">
          <cell r="A9542" t="str">
            <v>395236200</v>
          </cell>
        </row>
        <row r="9543">
          <cell r="A9543" t="str">
            <v>395236300</v>
          </cell>
        </row>
        <row r="9544">
          <cell r="A9544" t="str">
            <v>395236500</v>
          </cell>
        </row>
        <row r="9545">
          <cell r="A9545" t="str">
            <v>395236700</v>
          </cell>
        </row>
        <row r="9546">
          <cell r="A9546" t="str">
            <v>395236900</v>
          </cell>
        </row>
        <row r="9547">
          <cell r="A9547" t="str">
            <v>395241000</v>
          </cell>
        </row>
        <row r="9548">
          <cell r="A9548" t="str">
            <v>395241100</v>
          </cell>
        </row>
        <row r="9549">
          <cell r="A9549" t="str">
            <v>395241200</v>
          </cell>
        </row>
        <row r="9550">
          <cell r="A9550" t="str">
            <v>395243000</v>
          </cell>
        </row>
        <row r="9551">
          <cell r="A9551" t="str">
            <v>395243100</v>
          </cell>
        </row>
        <row r="9552">
          <cell r="A9552" t="str">
            <v>395243300</v>
          </cell>
        </row>
        <row r="9553">
          <cell r="A9553" t="str">
            <v>395247000</v>
          </cell>
        </row>
        <row r="9554">
          <cell r="A9554" t="str">
            <v>395247100</v>
          </cell>
        </row>
        <row r="9555">
          <cell r="A9555" t="str">
            <v>395247105</v>
          </cell>
        </row>
        <row r="9556">
          <cell r="A9556" t="str">
            <v>395247300</v>
          </cell>
        </row>
        <row r="9557">
          <cell r="A9557" t="str">
            <v>395251000</v>
          </cell>
        </row>
        <row r="9558">
          <cell r="A9558" t="str">
            <v>395251100</v>
          </cell>
        </row>
        <row r="9559">
          <cell r="A9559" t="str">
            <v>395251300</v>
          </cell>
        </row>
        <row r="9560">
          <cell r="A9560" t="str">
            <v>395251500</v>
          </cell>
        </row>
        <row r="9561">
          <cell r="A9561" t="str">
            <v>395251700</v>
          </cell>
        </row>
        <row r="9562">
          <cell r="A9562" t="str">
            <v>395253000</v>
          </cell>
        </row>
        <row r="9563">
          <cell r="A9563" t="str">
            <v>395253100</v>
          </cell>
        </row>
        <row r="9564">
          <cell r="A9564" t="str">
            <v>395255000</v>
          </cell>
        </row>
        <row r="9565">
          <cell r="A9565" t="str">
            <v>395255100</v>
          </cell>
        </row>
        <row r="9566">
          <cell r="A9566" t="str">
            <v>395255300</v>
          </cell>
        </row>
        <row r="9567">
          <cell r="A9567" t="str">
            <v>395255305</v>
          </cell>
        </row>
        <row r="9568">
          <cell r="A9568" t="str">
            <v>395255400</v>
          </cell>
        </row>
        <row r="9569">
          <cell r="A9569" t="str">
            <v>395255500</v>
          </cell>
        </row>
        <row r="9570">
          <cell r="A9570" t="str">
            <v>395261000</v>
          </cell>
        </row>
        <row r="9571">
          <cell r="A9571" t="str">
            <v>395261100</v>
          </cell>
        </row>
        <row r="9572">
          <cell r="A9572" t="str">
            <v>395263000</v>
          </cell>
        </row>
        <row r="9573">
          <cell r="A9573" t="str">
            <v>395263100</v>
          </cell>
        </row>
        <row r="9574">
          <cell r="A9574" t="str">
            <v>395263300</v>
          </cell>
        </row>
        <row r="9575">
          <cell r="A9575" t="str">
            <v>395265000</v>
          </cell>
        </row>
        <row r="9576">
          <cell r="A9576" t="str">
            <v>395265100</v>
          </cell>
        </row>
        <row r="9577">
          <cell r="A9577" t="str">
            <v>395267000</v>
          </cell>
        </row>
        <row r="9578">
          <cell r="A9578" t="str">
            <v>395267100</v>
          </cell>
        </row>
        <row r="9579">
          <cell r="A9579" t="str">
            <v>395269000</v>
          </cell>
        </row>
        <row r="9580">
          <cell r="A9580" t="str">
            <v>395269100</v>
          </cell>
        </row>
        <row r="9581">
          <cell r="A9581" t="str">
            <v>395277000</v>
          </cell>
        </row>
        <row r="9582">
          <cell r="A9582" t="str">
            <v>395277100</v>
          </cell>
        </row>
        <row r="9583">
          <cell r="A9583" t="str">
            <v>395277180</v>
          </cell>
        </row>
        <row r="9584">
          <cell r="A9584" t="str">
            <v>395277200</v>
          </cell>
        </row>
        <row r="9585">
          <cell r="A9585" t="str">
            <v>395281000</v>
          </cell>
        </row>
        <row r="9586">
          <cell r="A9586" t="str">
            <v>395281100</v>
          </cell>
        </row>
        <row r="9587">
          <cell r="A9587" t="str">
            <v>395281300</v>
          </cell>
        </row>
        <row r="9588">
          <cell r="A9588" t="str">
            <v>395281500</v>
          </cell>
        </row>
        <row r="9589">
          <cell r="A9589" t="str">
            <v>395283000</v>
          </cell>
        </row>
        <row r="9590">
          <cell r="A9590" t="str">
            <v>395283100</v>
          </cell>
        </row>
        <row r="9591">
          <cell r="A9591" t="str">
            <v>395283500</v>
          </cell>
        </row>
        <row r="9592">
          <cell r="A9592" t="str">
            <v>395285000</v>
          </cell>
        </row>
        <row r="9593">
          <cell r="A9593" t="str">
            <v>395285100</v>
          </cell>
        </row>
        <row r="9594">
          <cell r="A9594" t="str">
            <v>395285200</v>
          </cell>
        </row>
        <row r="9595">
          <cell r="A9595" t="str">
            <v>395287000</v>
          </cell>
        </row>
        <row r="9596">
          <cell r="A9596" t="str">
            <v>395287100</v>
          </cell>
        </row>
        <row r="9597">
          <cell r="A9597" t="str">
            <v>395287200</v>
          </cell>
        </row>
        <row r="9598">
          <cell r="A9598" t="str">
            <v>395287300</v>
          </cell>
        </row>
        <row r="9599">
          <cell r="A9599" t="str">
            <v>395287500</v>
          </cell>
        </row>
        <row r="9600">
          <cell r="A9600" t="str">
            <v>395287600</v>
          </cell>
        </row>
        <row r="9601">
          <cell r="A9601" t="str">
            <v>395287700</v>
          </cell>
        </row>
        <row r="9602">
          <cell r="A9602" t="str">
            <v>395400000</v>
          </cell>
        </row>
        <row r="9603">
          <cell r="A9603" t="str">
            <v>395430000</v>
          </cell>
        </row>
        <row r="9604">
          <cell r="A9604" t="str">
            <v>395430100</v>
          </cell>
        </row>
        <row r="9605">
          <cell r="A9605" t="str">
            <v>395431000</v>
          </cell>
        </row>
        <row r="9606">
          <cell r="A9606" t="str">
            <v>395431100</v>
          </cell>
        </row>
        <row r="9607">
          <cell r="A9607" t="str">
            <v>395431200</v>
          </cell>
        </row>
        <row r="9608">
          <cell r="A9608" t="str">
            <v>395431300</v>
          </cell>
        </row>
        <row r="9609">
          <cell r="A9609" t="str">
            <v>395431400</v>
          </cell>
        </row>
        <row r="9610">
          <cell r="A9610" t="str">
            <v>395431500</v>
          </cell>
        </row>
        <row r="9611">
          <cell r="A9611" t="str">
            <v>395431600</v>
          </cell>
        </row>
        <row r="9612">
          <cell r="A9612" t="str">
            <v>395433000</v>
          </cell>
        </row>
        <row r="9613">
          <cell r="A9613" t="str">
            <v>395433100</v>
          </cell>
        </row>
        <row r="9614">
          <cell r="A9614" t="str">
            <v>395433200</v>
          </cell>
        </row>
        <row r="9615">
          <cell r="A9615" t="str">
            <v>395433300</v>
          </cell>
        </row>
        <row r="9616">
          <cell r="A9616" t="str">
            <v>395435000</v>
          </cell>
        </row>
        <row r="9617">
          <cell r="A9617" t="str">
            <v>395435100</v>
          </cell>
        </row>
        <row r="9618">
          <cell r="A9618" t="str">
            <v>395435200</v>
          </cell>
        </row>
        <row r="9619">
          <cell r="A9619" t="str">
            <v>395435300</v>
          </cell>
        </row>
        <row r="9620">
          <cell r="A9620" t="str">
            <v>395437000</v>
          </cell>
        </row>
        <row r="9621">
          <cell r="A9621" t="str">
            <v>395437100</v>
          </cell>
        </row>
        <row r="9622">
          <cell r="A9622" t="str">
            <v>395439000</v>
          </cell>
        </row>
        <row r="9623">
          <cell r="A9623" t="str">
            <v>395439100</v>
          </cell>
        </row>
        <row r="9624">
          <cell r="A9624" t="str">
            <v>395439200</v>
          </cell>
        </row>
        <row r="9625">
          <cell r="A9625" t="str">
            <v>395439300</v>
          </cell>
        </row>
        <row r="9626">
          <cell r="A9626" t="str">
            <v>395441000</v>
          </cell>
        </row>
        <row r="9627">
          <cell r="A9627" t="str">
            <v>395441100</v>
          </cell>
        </row>
        <row r="9628">
          <cell r="A9628" t="str">
            <v>395443000</v>
          </cell>
        </row>
        <row r="9629">
          <cell r="A9629" t="str">
            <v>395443100</v>
          </cell>
        </row>
        <row r="9630">
          <cell r="A9630" t="str">
            <v>395443200</v>
          </cell>
        </row>
        <row r="9631">
          <cell r="A9631" t="str">
            <v>395443300</v>
          </cell>
        </row>
        <row r="9632">
          <cell r="A9632" t="str">
            <v>395445000</v>
          </cell>
        </row>
        <row r="9633">
          <cell r="A9633" t="str">
            <v>395445100</v>
          </cell>
        </row>
        <row r="9634">
          <cell r="A9634" t="str">
            <v>395445300</v>
          </cell>
        </row>
        <row r="9635">
          <cell r="A9635" t="str">
            <v>395445400</v>
          </cell>
        </row>
        <row r="9636">
          <cell r="A9636" t="str">
            <v>395445600</v>
          </cell>
        </row>
        <row r="9637">
          <cell r="A9637" t="str">
            <v>395445800</v>
          </cell>
        </row>
        <row r="9638">
          <cell r="A9638" t="str">
            <v>395447000</v>
          </cell>
        </row>
        <row r="9639">
          <cell r="A9639" t="str">
            <v>395447100</v>
          </cell>
        </row>
        <row r="9640">
          <cell r="A9640" t="str">
            <v>395447200</v>
          </cell>
        </row>
        <row r="9641">
          <cell r="A9641" t="str">
            <v>395447400</v>
          </cell>
        </row>
        <row r="9642">
          <cell r="A9642" t="str">
            <v>395447500</v>
          </cell>
        </row>
        <row r="9643">
          <cell r="A9643" t="str">
            <v>395449000</v>
          </cell>
        </row>
        <row r="9644">
          <cell r="A9644" t="str">
            <v>395449100</v>
          </cell>
        </row>
        <row r="9645">
          <cell r="A9645" t="str">
            <v>395449300</v>
          </cell>
        </row>
        <row r="9646">
          <cell r="A9646" t="str">
            <v>395451000</v>
          </cell>
        </row>
        <row r="9647">
          <cell r="A9647" t="str">
            <v>395451100</v>
          </cell>
        </row>
        <row r="9648">
          <cell r="A9648" t="str">
            <v>395451102</v>
          </cell>
        </row>
        <row r="9649">
          <cell r="A9649" t="str">
            <v>395451200</v>
          </cell>
        </row>
        <row r="9650">
          <cell r="A9650" t="str">
            <v>395451300</v>
          </cell>
        </row>
        <row r="9651">
          <cell r="A9651" t="str">
            <v>395453000</v>
          </cell>
        </row>
        <row r="9652">
          <cell r="A9652" t="str">
            <v>395453100</v>
          </cell>
        </row>
        <row r="9653">
          <cell r="A9653" t="str">
            <v>395453200</v>
          </cell>
        </row>
        <row r="9654">
          <cell r="A9654" t="str">
            <v>395455000</v>
          </cell>
        </row>
        <row r="9655">
          <cell r="A9655" t="str">
            <v>395455100</v>
          </cell>
        </row>
        <row r="9656">
          <cell r="A9656" t="str">
            <v>395457000</v>
          </cell>
        </row>
        <row r="9657">
          <cell r="A9657" t="str">
            <v>395457100</v>
          </cell>
        </row>
        <row r="9658">
          <cell r="A9658" t="str">
            <v>395457200</v>
          </cell>
        </row>
        <row r="9659">
          <cell r="A9659" t="str">
            <v>395459000</v>
          </cell>
        </row>
        <row r="9660">
          <cell r="A9660" t="str">
            <v>395459100</v>
          </cell>
        </row>
        <row r="9661">
          <cell r="A9661" t="str">
            <v>395459200</v>
          </cell>
        </row>
        <row r="9662">
          <cell r="A9662" t="str">
            <v>395459300</v>
          </cell>
        </row>
        <row r="9663">
          <cell r="A9663" t="str">
            <v>395463000</v>
          </cell>
        </row>
        <row r="9664">
          <cell r="A9664" t="str">
            <v>395463100</v>
          </cell>
        </row>
        <row r="9665">
          <cell r="A9665" t="str">
            <v>395463200</v>
          </cell>
        </row>
        <row r="9666">
          <cell r="A9666" t="str">
            <v>395465000</v>
          </cell>
        </row>
        <row r="9667">
          <cell r="A9667" t="str">
            <v>395465100</v>
          </cell>
        </row>
        <row r="9668">
          <cell r="A9668" t="str">
            <v>395465200</v>
          </cell>
        </row>
        <row r="9669">
          <cell r="A9669" t="str">
            <v>395465300</v>
          </cell>
        </row>
        <row r="9670">
          <cell r="A9670" t="str">
            <v>395465400</v>
          </cell>
        </row>
        <row r="9671">
          <cell r="A9671" t="str">
            <v>395465500</v>
          </cell>
        </row>
        <row r="9672">
          <cell r="A9672" t="str">
            <v>395465600</v>
          </cell>
        </row>
        <row r="9673">
          <cell r="A9673" t="str">
            <v>395467000</v>
          </cell>
        </row>
        <row r="9674">
          <cell r="A9674" t="str">
            <v>395467100</v>
          </cell>
        </row>
        <row r="9675">
          <cell r="A9675" t="str">
            <v>395467105</v>
          </cell>
        </row>
        <row r="9676">
          <cell r="A9676" t="str">
            <v>395467200</v>
          </cell>
        </row>
        <row r="9677">
          <cell r="A9677" t="str">
            <v>395469000</v>
          </cell>
        </row>
        <row r="9678">
          <cell r="A9678" t="str">
            <v>395469100</v>
          </cell>
        </row>
        <row r="9679">
          <cell r="A9679" t="str">
            <v>395469200</v>
          </cell>
        </row>
        <row r="9680">
          <cell r="A9680" t="str">
            <v>395600000</v>
          </cell>
        </row>
        <row r="9681">
          <cell r="A9681" t="str">
            <v>395630000</v>
          </cell>
        </row>
        <row r="9682">
          <cell r="A9682" t="str">
            <v>395630100</v>
          </cell>
        </row>
        <row r="9683">
          <cell r="A9683" t="str">
            <v>395633000</v>
          </cell>
        </row>
        <row r="9684">
          <cell r="A9684" t="str">
            <v>395633100</v>
          </cell>
        </row>
        <row r="9685">
          <cell r="A9685" t="str">
            <v>395633200</v>
          </cell>
        </row>
        <row r="9686">
          <cell r="A9686" t="str">
            <v>395633300</v>
          </cell>
        </row>
        <row r="9687">
          <cell r="A9687" t="str">
            <v>395635000</v>
          </cell>
        </row>
        <row r="9688">
          <cell r="A9688" t="str">
            <v>395635100</v>
          </cell>
        </row>
        <row r="9689">
          <cell r="A9689" t="str">
            <v>395635105</v>
          </cell>
        </row>
        <row r="9690">
          <cell r="A9690" t="str">
            <v>395635400</v>
          </cell>
        </row>
        <row r="9691">
          <cell r="A9691" t="str">
            <v>395639000</v>
          </cell>
        </row>
        <row r="9692">
          <cell r="A9692" t="str">
            <v>395639100</v>
          </cell>
        </row>
        <row r="9693">
          <cell r="A9693" t="str">
            <v>395639105</v>
          </cell>
        </row>
        <row r="9694">
          <cell r="A9694" t="str">
            <v>395639200</v>
          </cell>
        </row>
        <row r="9695">
          <cell r="A9695" t="str">
            <v>395643000</v>
          </cell>
        </row>
        <row r="9696">
          <cell r="A9696" t="str">
            <v>395643100</v>
          </cell>
        </row>
        <row r="9697">
          <cell r="A9697" t="str">
            <v>395643105</v>
          </cell>
        </row>
        <row r="9698">
          <cell r="A9698" t="str">
            <v>395643200</v>
          </cell>
        </row>
        <row r="9699">
          <cell r="A9699" t="str">
            <v>395643300</v>
          </cell>
        </row>
        <row r="9700">
          <cell r="A9700" t="str">
            <v>395643500</v>
          </cell>
        </row>
        <row r="9701">
          <cell r="A9701" t="str">
            <v>395645000</v>
          </cell>
        </row>
        <row r="9702">
          <cell r="A9702" t="str">
            <v>395645100</v>
          </cell>
        </row>
        <row r="9703">
          <cell r="A9703" t="str">
            <v>395645300</v>
          </cell>
        </row>
        <row r="9704">
          <cell r="A9704" t="str">
            <v>395645400</v>
          </cell>
        </row>
        <row r="9705">
          <cell r="A9705" t="str">
            <v>395647000</v>
          </cell>
        </row>
        <row r="9706">
          <cell r="A9706" t="str">
            <v>395647100</v>
          </cell>
        </row>
        <row r="9707">
          <cell r="A9707" t="str">
            <v>395647106</v>
          </cell>
        </row>
        <row r="9708">
          <cell r="A9708" t="str">
            <v>395647200</v>
          </cell>
        </row>
        <row r="9709">
          <cell r="A9709" t="str">
            <v>395647300</v>
          </cell>
        </row>
        <row r="9710">
          <cell r="A9710" t="str">
            <v>395647400</v>
          </cell>
        </row>
        <row r="9711">
          <cell r="A9711" t="str">
            <v>395649000</v>
          </cell>
        </row>
        <row r="9712">
          <cell r="A9712" t="str">
            <v>395649100</v>
          </cell>
        </row>
        <row r="9713">
          <cell r="A9713" t="str">
            <v>395649200</v>
          </cell>
        </row>
        <row r="9714">
          <cell r="A9714" t="str">
            <v>395649400</v>
          </cell>
        </row>
        <row r="9715">
          <cell r="A9715" t="str">
            <v>395649600</v>
          </cell>
        </row>
        <row r="9716">
          <cell r="A9716" t="str">
            <v>395649700</v>
          </cell>
        </row>
        <row r="9717">
          <cell r="A9717" t="str">
            <v>395653000</v>
          </cell>
        </row>
        <row r="9718">
          <cell r="A9718" t="str">
            <v>395653100</v>
          </cell>
        </row>
        <row r="9719">
          <cell r="A9719" t="str">
            <v>395653200</v>
          </cell>
        </row>
        <row r="9720">
          <cell r="A9720" t="str">
            <v>395653280</v>
          </cell>
        </row>
        <row r="9721">
          <cell r="A9721" t="str">
            <v>395653300</v>
          </cell>
        </row>
        <row r="9722">
          <cell r="A9722" t="str">
            <v>395653400</v>
          </cell>
        </row>
        <row r="9723">
          <cell r="A9723" t="str">
            <v>395653600</v>
          </cell>
        </row>
        <row r="9724">
          <cell r="A9724" t="str">
            <v>395655000</v>
          </cell>
        </row>
        <row r="9725">
          <cell r="A9725" t="str">
            <v>395655100</v>
          </cell>
        </row>
        <row r="9726">
          <cell r="A9726" t="str">
            <v>395655200</v>
          </cell>
        </row>
        <row r="9727">
          <cell r="A9727" t="str">
            <v>395655300</v>
          </cell>
        </row>
        <row r="9728">
          <cell r="A9728" t="str">
            <v>395657000</v>
          </cell>
        </row>
        <row r="9729">
          <cell r="A9729" t="str">
            <v>395657100</v>
          </cell>
        </row>
        <row r="9730">
          <cell r="A9730" t="str">
            <v>395657200</v>
          </cell>
        </row>
        <row r="9731">
          <cell r="A9731" t="str">
            <v>395657300</v>
          </cell>
        </row>
        <row r="9732">
          <cell r="A9732" t="str">
            <v>395657400</v>
          </cell>
        </row>
        <row r="9733">
          <cell r="A9733" t="str">
            <v>395657500</v>
          </cell>
        </row>
        <row r="9734">
          <cell r="A9734" t="str">
            <v>395657700</v>
          </cell>
        </row>
        <row r="9735">
          <cell r="A9735" t="str">
            <v>395657800</v>
          </cell>
        </row>
        <row r="9736">
          <cell r="A9736" t="str">
            <v>395659000</v>
          </cell>
        </row>
        <row r="9737">
          <cell r="A9737" t="str">
            <v>395659100</v>
          </cell>
        </row>
        <row r="9738">
          <cell r="A9738" t="str">
            <v>395659200</v>
          </cell>
        </row>
        <row r="9739">
          <cell r="A9739" t="str">
            <v>395659300</v>
          </cell>
        </row>
        <row r="9740">
          <cell r="A9740" t="str">
            <v>395659400</v>
          </cell>
        </row>
        <row r="9741">
          <cell r="A9741" t="str">
            <v>395663000</v>
          </cell>
        </row>
        <row r="9742">
          <cell r="A9742" t="str">
            <v>395663100</v>
          </cell>
        </row>
        <row r="9743">
          <cell r="A9743" t="str">
            <v>395663106</v>
          </cell>
        </row>
        <row r="9744">
          <cell r="A9744" t="str">
            <v>395663200</v>
          </cell>
        </row>
        <row r="9745">
          <cell r="A9745" t="str">
            <v>395800000</v>
          </cell>
        </row>
        <row r="9746">
          <cell r="A9746" t="str">
            <v>395830000</v>
          </cell>
        </row>
        <row r="9747">
          <cell r="A9747" t="str">
            <v>395830100</v>
          </cell>
        </row>
        <row r="9748">
          <cell r="A9748" t="str">
            <v>395830103</v>
          </cell>
        </row>
        <row r="9749">
          <cell r="A9749" t="str">
            <v>395830104</v>
          </cell>
        </row>
        <row r="9750">
          <cell r="A9750" t="str">
            <v>395830105</v>
          </cell>
        </row>
        <row r="9751">
          <cell r="A9751" t="str">
            <v>395830106</v>
          </cell>
        </row>
        <row r="9752">
          <cell r="A9752" t="str">
            <v>395830300</v>
          </cell>
        </row>
        <row r="9753">
          <cell r="A9753" t="str">
            <v>395830302</v>
          </cell>
        </row>
        <row r="9754">
          <cell r="A9754" t="str">
            <v>395833000</v>
          </cell>
        </row>
        <row r="9755">
          <cell r="A9755" t="str">
            <v>395833100</v>
          </cell>
        </row>
        <row r="9756">
          <cell r="A9756" t="str">
            <v>395833200</v>
          </cell>
        </row>
        <row r="9757">
          <cell r="A9757" t="str">
            <v>395837000</v>
          </cell>
        </row>
        <row r="9758">
          <cell r="A9758" t="str">
            <v>395837100</v>
          </cell>
        </row>
        <row r="9759">
          <cell r="A9759" t="str">
            <v>395837107</v>
          </cell>
        </row>
        <row r="9760">
          <cell r="A9760" t="str">
            <v>395845000</v>
          </cell>
        </row>
        <row r="9761">
          <cell r="A9761" t="str">
            <v>395845100</v>
          </cell>
        </row>
        <row r="9762">
          <cell r="A9762" t="str">
            <v>395845300</v>
          </cell>
        </row>
        <row r="9763">
          <cell r="A9763" t="str">
            <v>395847000</v>
          </cell>
        </row>
        <row r="9764">
          <cell r="A9764" t="str">
            <v>395847100</v>
          </cell>
        </row>
        <row r="9765">
          <cell r="A9765" t="str">
            <v>395847105</v>
          </cell>
        </row>
        <row r="9766">
          <cell r="A9766" t="str">
            <v>395847107</v>
          </cell>
        </row>
        <row r="9767">
          <cell r="A9767" t="str">
            <v>395847109</v>
          </cell>
        </row>
        <row r="9768">
          <cell r="A9768" t="str">
            <v>395849000</v>
          </cell>
        </row>
        <row r="9769">
          <cell r="A9769" t="str">
            <v>395849100</v>
          </cell>
        </row>
        <row r="9770">
          <cell r="A9770" t="str">
            <v>395849103</v>
          </cell>
        </row>
        <row r="9771">
          <cell r="A9771" t="str">
            <v>395849107</v>
          </cell>
        </row>
        <row r="9772">
          <cell r="A9772" t="str">
            <v>395849108</v>
          </cell>
        </row>
        <row r="9773">
          <cell r="A9773" t="str">
            <v>395849109</v>
          </cell>
        </row>
        <row r="9774">
          <cell r="A9774" t="str">
            <v>395849111</v>
          </cell>
        </row>
        <row r="9775">
          <cell r="A9775" t="str">
            <v>395849112</v>
          </cell>
        </row>
        <row r="9776">
          <cell r="A9776" t="str">
            <v>395851000</v>
          </cell>
        </row>
        <row r="9777">
          <cell r="A9777" t="str">
            <v>395851100</v>
          </cell>
        </row>
        <row r="9778">
          <cell r="A9778" t="str">
            <v>395851103</v>
          </cell>
        </row>
        <row r="9779">
          <cell r="A9779" t="str">
            <v>395851104</v>
          </cell>
        </row>
        <row r="9780">
          <cell r="A9780" t="str">
            <v>395851105</v>
          </cell>
        </row>
        <row r="9781">
          <cell r="A9781" t="str">
            <v>395857000</v>
          </cell>
        </row>
        <row r="9782">
          <cell r="A9782" t="str">
            <v>395857100</v>
          </cell>
        </row>
        <row r="9783">
          <cell r="A9783" t="str">
            <v>395859000</v>
          </cell>
        </row>
        <row r="9784">
          <cell r="A9784" t="str">
            <v>395859100</v>
          </cell>
        </row>
        <row r="9785">
          <cell r="A9785" t="str">
            <v>396200000</v>
          </cell>
        </row>
        <row r="9786">
          <cell r="A9786" t="str">
            <v>396230000</v>
          </cell>
        </row>
        <row r="9787">
          <cell r="A9787" t="str">
            <v>396230100</v>
          </cell>
        </row>
        <row r="9788">
          <cell r="A9788" t="str">
            <v>396233000</v>
          </cell>
        </row>
        <row r="9789">
          <cell r="A9789" t="str">
            <v>396233100</v>
          </cell>
        </row>
        <row r="9790">
          <cell r="A9790" t="str">
            <v>396233200</v>
          </cell>
        </row>
        <row r="9791">
          <cell r="A9791" t="str">
            <v>396235000</v>
          </cell>
        </row>
        <row r="9792">
          <cell r="A9792" t="str">
            <v>396235100</v>
          </cell>
        </row>
        <row r="9793">
          <cell r="A9793" t="str">
            <v>396235200</v>
          </cell>
        </row>
        <row r="9794">
          <cell r="A9794" t="str">
            <v>396237000</v>
          </cell>
        </row>
        <row r="9795">
          <cell r="A9795" t="str">
            <v>396237100</v>
          </cell>
        </row>
        <row r="9796">
          <cell r="A9796" t="str">
            <v>396237200</v>
          </cell>
        </row>
        <row r="9797">
          <cell r="A9797" t="str">
            <v>396239000</v>
          </cell>
        </row>
        <row r="9798">
          <cell r="A9798" t="str">
            <v>396239100</v>
          </cell>
        </row>
        <row r="9799">
          <cell r="A9799" t="str">
            <v>396239200</v>
          </cell>
        </row>
        <row r="9800">
          <cell r="A9800" t="str">
            <v>396239300</v>
          </cell>
        </row>
        <row r="9801">
          <cell r="A9801" t="str">
            <v>396239400</v>
          </cell>
        </row>
        <row r="9802">
          <cell r="A9802" t="str">
            <v>396243000</v>
          </cell>
        </row>
        <row r="9803">
          <cell r="A9803" t="str">
            <v>396243100</v>
          </cell>
        </row>
        <row r="9804">
          <cell r="A9804" t="str">
            <v>396243200</v>
          </cell>
        </row>
        <row r="9805">
          <cell r="A9805" t="str">
            <v>396245000</v>
          </cell>
        </row>
        <row r="9806">
          <cell r="A9806" t="str">
            <v>396245100</v>
          </cell>
        </row>
        <row r="9807">
          <cell r="A9807" t="str">
            <v>396245200</v>
          </cell>
        </row>
        <row r="9808">
          <cell r="A9808" t="str">
            <v>396245400</v>
          </cell>
        </row>
        <row r="9809">
          <cell r="A9809" t="str">
            <v>396245405</v>
          </cell>
        </row>
        <row r="9810">
          <cell r="A9810" t="str">
            <v>396247000</v>
          </cell>
        </row>
        <row r="9811">
          <cell r="A9811" t="str">
            <v>396247100</v>
          </cell>
        </row>
        <row r="9812">
          <cell r="A9812" t="str">
            <v>396247105</v>
          </cell>
        </row>
        <row r="9813">
          <cell r="A9813" t="str">
            <v>396247300</v>
          </cell>
        </row>
        <row r="9814">
          <cell r="A9814" t="str">
            <v>396247400</v>
          </cell>
        </row>
        <row r="9815">
          <cell r="A9815" t="str">
            <v>396249000</v>
          </cell>
        </row>
        <row r="9816">
          <cell r="A9816" t="str">
            <v>396249100</v>
          </cell>
        </row>
        <row r="9817">
          <cell r="A9817" t="str">
            <v>396249200</v>
          </cell>
        </row>
        <row r="9818">
          <cell r="A9818" t="str">
            <v>396253000</v>
          </cell>
        </row>
        <row r="9819">
          <cell r="A9819" t="str">
            <v>396253100</v>
          </cell>
        </row>
        <row r="9820">
          <cell r="A9820" t="str">
            <v>396253200</v>
          </cell>
        </row>
        <row r="9821">
          <cell r="A9821" t="str">
            <v>396255000</v>
          </cell>
        </row>
        <row r="9822">
          <cell r="A9822" t="str">
            <v>396255100</v>
          </cell>
        </row>
        <row r="9823">
          <cell r="A9823" t="str">
            <v>396255200</v>
          </cell>
        </row>
        <row r="9824">
          <cell r="A9824" t="str">
            <v>396255300</v>
          </cell>
        </row>
        <row r="9825">
          <cell r="A9825" t="str">
            <v>396255400</v>
          </cell>
        </row>
        <row r="9826">
          <cell r="A9826" t="str">
            <v>396257000</v>
          </cell>
        </row>
        <row r="9827">
          <cell r="A9827" t="str">
            <v>396257100</v>
          </cell>
        </row>
        <row r="9828">
          <cell r="A9828" t="str">
            <v>396257105</v>
          </cell>
        </row>
        <row r="9829">
          <cell r="A9829" t="str">
            <v>396257200</v>
          </cell>
        </row>
        <row r="9830">
          <cell r="A9830" t="str">
            <v>396257300</v>
          </cell>
        </row>
        <row r="9831">
          <cell r="A9831" t="str">
            <v>396257500</v>
          </cell>
        </row>
        <row r="9832">
          <cell r="A9832" t="str">
            <v>396259000</v>
          </cell>
        </row>
        <row r="9833">
          <cell r="A9833" t="str">
            <v>396259100</v>
          </cell>
        </row>
        <row r="9834">
          <cell r="A9834" t="str">
            <v>396259107</v>
          </cell>
        </row>
        <row r="9835">
          <cell r="A9835" t="str">
            <v>396259300</v>
          </cell>
        </row>
        <row r="9836">
          <cell r="A9836" t="str">
            <v>396263000</v>
          </cell>
        </row>
        <row r="9837">
          <cell r="A9837" t="str">
            <v>396263100</v>
          </cell>
        </row>
        <row r="9838">
          <cell r="A9838" t="str">
            <v>396263200</v>
          </cell>
        </row>
        <row r="9839">
          <cell r="A9839" t="str">
            <v>396263300</v>
          </cell>
        </row>
        <row r="9840">
          <cell r="A9840" t="str">
            <v>396400000</v>
          </cell>
        </row>
        <row r="9841">
          <cell r="A9841" t="str">
            <v>396430000</v>
          </cell>
        </row>
        <row r="9842">
          <cell r="A9842" t="str">
            <v>396430100</v>
          </cell>
        </row>
        <row r="9843">
          <cell r="A9843" t="str">
            <v>396430200</v>
          </cell>
        </row>
        <row r="9844">
          <cell r="A9844" t="str">
            <v>396430400</v>
          </cell>
        </row>
        <row r="9845">
          <cell r="A9845" t="str">
            <v>396435000</v>
          </cell>
        </row>
        <row r="9846">
          <cell r="A9846" t="str">
            <v>396435100</v>
          </cell>
        </row>
        <row r="9847">
          <cell r="A9847" t="str">
            <v>396435200</v>
          </cell>
        </row>
        <row r="9848">
          <cell r="A9848" t="str">
            <v>396435300</v>
          </cell>
        </row>
        <row r="9849">
          <cell r="A9849" t="str">
            <v>396435400</v>
          </cell>
        </row>
        <row r="9850">
          <cell r="A9850" t="str">
            <v>396435500</v>
          </cell>
        </row>
        <row r="9851">
          <cell r="A9851" t="str">
            <v>396435600</v>
          </cell>
        </row>
        <row r="9852">
          <cell r="A9852" t="str">
            <v>396439000</v>
          </cell>
        </row>
        <row r="9853">
          <cell r="A9853" t="str">
            <v>396439100</v>
          </cell>
        </row>
        <row r="9854">
          <cell r="A9854" t="str">
            <v>396439200</v>
          </cell>
        </row>
        <row r="9855">
          <cell r="A9855" t="str">
            <v>396443000</v>
          </cell>
        </row>
        <row r="9856">
          <cell r="A9856" t="str">
            <v>396443100</v>
          </cell>
        </row>
        <row r="9857">
          <cell r="A9857" t="str">
            <v>396445000</v>
          </cell>
        </row>
        <row r="9858">
          <cell r="A9858" t="str">
            <v>396445100</v>
          </cell>
        </row>
        <row r="9859">
          <cell r="A9859" t="str">
            <v>396445300</v>
          </cell>
        </row>
        <row r="9860">
          <cell r="A9860" t="str">
            <v>396447000</v>
          </cell>
        </row>
        <row r="9861">
          <cell r="A9861" t="str">
            <v>396447100</v>
          </cell>
        </row>
        <row r="9862">
          <cell r="A9862" t="str">
            <v>396449000</v>
          </cell>
        </row>
        <row r="9863">
          <cell r="A9863" t="str">
            <v>396449100</v>
          </cell>
        </row>
        <row r="9864">
          <cell r="A9864" t="str">
            <v>396449200</v>
          </cell>
        </row>
        <row r="9865">
          <cell r="A9865" t="str">
            <v>396449300</v>
          </cell>
        </row>
        <row r="9866">
          <cell r="A9866" t="str">
            <v>396449400</v>
          </cell>
        </row>
        <row r="9867">
          <cell r="A9867" t="str">
            <v>396451000</v>
          </cell>
        </row>
        <row r="9868">
          <cell r="A9868" t="str">
            <v>396451100</v>
          </cell>
        </row>
        <row r="9869">
          <cell r="A9869" t="str">
            <v>396451200</v>
          </cell>
        </row>
        <row r="9870">
          <cell r="A9870" t="str">
            <v>396453000</v>
          </cell>
        </row>
        <row r="9871">
          <cell r="A9871" t="str">
            <v>396453100</v>
          </cell>
        </row>
        <row r="9872">
          <cell r="A9872" t="str">
            <v>396453200</v>
          </cell>
        </row>
        <row r="9873">
          <cell r="A9873" t="str">
            <v>396455000</v>
          </cell>
        </row>
        <row r="9874">
          <cell r="A9874" t="str">
            <v>396455100</v>
          </cell>
        </row>
        <row r="9875">
          <cell r="A9875" t="str">
            <v>396455300</v>
          </cell>
        </row>
        <row r="9876">
          <cell r="A9876" t="str">
            <v>396457000</v>
          </cell>
        </row>
        <row r="9877">
          <cell r="A9877" t="str">
            <v>396457100</v>
          </cell>
        </row>
        <row r="9878">
          <cell r="A9878" t="str">
            <v>396457200</v>
          </cell>
        </row>
        <row r="9879">
          <cell r="A9879" t="str">
            <v>396459000</v>
          </cell>
        </row>
        <row r="9880">
          <cell r="A9880" t="str">
            <v>396459100</v>
          </cell>
        </row>
        <row r="9881">
          <cell r="A9881" t="str">
            <v>396459200</v>
          </cell>
        </row>
        <row r="9882">
          <cell r="A9882" t="str">
            <v>396459300</v>
          </cell>
        </row>
        <row r="9883">
          <cell r="A9883" t="str">
            <v>396459400</v>
          </cell>
        </row>
        <row r="9884">
          <cell r="A9884" t="str">
            <v>396459500</v>
          </cell>
        </row>
        <row r="9885">
          <cell r="A9885" t="str">
            <v>396459580</v>
          </cell>
        </row>
        <row r="9886">
          <cell r="A9886" t="str">
            <v>396459600</v>
          </cell>
        </row>
        <row r="9887">
          <cell r="A9887" t="str">
            <v>396459700</v>
          </cell>
        </row>
        <row r="9888">
          <cell r="A9888" t="str">
            <v>396459800</v>
          </cell>
        </row>
        <row r="9889">
          <cell r="A9889" t="str">
            <v>396463000</v>
          </cell>
        </row>
        <row r="9890">
          <cell r="A9890" t="str">
            <v>396463100</v>
          </cell>
        </row>
        <row r="9891">
          <cell r="A9891" t="str">
            <v>396463200</v>
          </cell>
        </row>
        <row r="9892">
          <cell r="A9892" t="str">
            <v>396463300</v>
          </cell>
        </row>
        <row r="9893">
          <cell r="A9893" t="str">
            <v>396469000</v>
          </cell>
        </row>
        <row r="9894">
          <cell r="A9894" t="str">
            <v>396469100</v>
          </cell>
        </row>
        <row r="9895">
          <cell r="A9895" t="str">
            <v>396473000</v>
          </cell>
        </row>
        <row r="9896">
          <cell r="A9896" t="str">
            <v>396473100</v>
          </cell>
        </row>
        <row r="9897">
          <cell r="A9897" t="str">
            <v>396475000</v>
          </cell>
        </row>
        <row r="9898">
          <cell r="A9898" t="str">
            <v>396475100</v>
          </cell>
        </row>
        <row r="9899">
          <cell r="A9899" t="str">
            <v>396600000</v>
          </cell>
        </row>
        <row r="9900">
          <cell r="A9900" t="str">
            <v>396630000</v>
          </cell>
        </row>
        <row r="9901">
          <cell r="A9901" t="str">
            <v>396630100</v>
          </cell>
        </row>
        <row r="9902">
          <cell r="A9902" t="str">
            <v>396633000</v>
          </cell>
        </row>
        <row r="9903">
          <cell r="A9903" t="str">
            <v>396633100</v>
          </cell>
        </row>
        <row r="9904">
          <cell r="A9904" t="str">
            <v>396633200</v>
          </cell>
        </row>
        <row r="9905">
          <cell r="A9905" t="str">
            <v>396635000</v>
          </cell>
        </row>
        <row r="9906">
          <cell r="A9906" t="str">
            <v>396635100</v>
          </cell>
        </row>
        <row r="9907">
          <cell r="A9907" t="str">
            <v>396635102</v>
          </cell>
        </row>
        <row r="9908">
          <cell r="A9908" t="str">
            <v>396635200</v>
          </cell>
        </row>
        <row r="9909">
          <cell r="A9909" t="str">
            <v>396637000</v>
          </cell>
        </row>
        <row r="9910">
          <cell r="A9910" t="str">
            <v>396637100</v>
          </cell>
        </row>
        <row r="9911">
          <cell r="A9911" t="str">
            <v>396637200</v>
          </cell>
        </row>
        <row r="9912">
          <cell r="A9912" t="str">
            <v>396637300</v>
          </cell>
        </row>
        <row r="9913">
          <cell r="A9913" t="str">
            <v>396639000</v>
          </cell>
        </row>
        <row r="9914">
          <cell r="A9914" t="str">
            <v>396639100</v>
          </cell>
        </row>
        <row r="9915">
          <cell r="A9915" t="str">
            <v>396639200</v>
          </cell>
        </row>
        <row r="9916">
          <cell r="A9916" t="str">
            <v>396639300</v>
          </cell>
        </row>
        <row r="9917">
          <cell r="A9917" t="str">
            <v>396639400</v>
          </cell>
        </row>
        <row r="9918">
          <cell r="A9918" t="str">
            <v>396641000</v>
          </cell>
        </row>
        <row r="9919">
          <cell r="A9919" t="str">
            <v>396641100</v>
          </cell>
        </row>
        <row r="9920">
          <cell r="A9920" t="str">
            <v>396641200</v>
          </cell>
        </row>
        <row r="9921">
          <cell r="A9921" t="str">
            <v>396641300</v>
          </cell>
        </row>
        <row r="9922">
          <cell r="A9922" t="str">
            <v>396641400</v>
          </cell>
        </row>
        <row r="9923">
          <cell r="A9923" t="str">
            <v>396643000</v>
          </cell>
        </row>
        <row r="9924">
          <cell r="A9924" t="str">
            <v>396643100</v>
          </cell>
        </row>
        <row r="9925">
          <cell r="A9925" t="str">
            <v>396643200</v>
          </cell>
        </row>
        <row r="9926">
          <cell r="A9926" t="str">
            <v>396647000</v>
          </cell>
        </row>
        <row r="9927">
          <cell r="A9927" t="str">
            <v>396647100</v>
          </cell>
        </row>
        <row r="9928">
          <cell r="A9928" t="str">
            <v>396647200</v>
          </cell>
        </row>
        <row r="9929">
          <cell r="A9929" t="str">
            <v>396647300</v>
          </cell>
        </row>
        <row r="9930">
          <cell r="A9930" t="str">
            <v>396647400</v>
          </cell>
        </row>
        <row r="9931">
          <cell r="A9931" t="str">
            <v>396649000</v>
          </cell>
        </row>
        <row r="9932">
          <cell r="A9932" t="str">
            <v>396649100</v>
          </cell>
        </row>
        <row r="9933">
          <cell r="A9933" t="str">
            <v>396649200</v>
          </cell>
        </row>
        <row r="9934">
          <cell r="A9934" t="str">
            <v>396649300</v>
          </cell>
        </row>
        <row r="9935">
          <cell r="A9935" t="str">
            <v>396649400</v>
          </cell>
        </row>
        <row r="9936">
          <cell r="A9936" t="str">
            <v>396649500</v>
          </cell>
        </row>
        <row r="9937">
          <cell r="A9937" t="str">
            <v>396649600</v>
          </cell>
        </row>
        <row r="9938">
          <cell r="A9938" t="str">
            <v>396651000</v>
          </cell>
        </row>
        <row r="9939">
          <cell r="A9939" t="str">
            <v>396651100</v>
          </cell>
        </row>
        <row r="9940">
          <cell r="A9940" t="str">
            <v>396651200</v>
          </cell>
        </row>
        <row r="9941">
          <cell r="A9941" t="str">
            <v>396651300</v>
          </cell>
        </row>
        <row r="9942">
          <cell r="A9942" t="str">
            <v>396651400</v>
          </cell>
        </row>
        <row r="9943">
          <cell r="A9943" t="str">
            <v>396651600</v>
          </cell>
        </row>
        <row r="9944">
          <cell r="A9944" t="str">
            <v>396651700</v>
          </cell>
        </row>
        <row r="9945">
          <cell r="A9945" t="str">
            <v>396651800</v>
          </cell>
        </row>
        <row r="9946">
          <cell r="A9946" t="str">
            <v>396653000</v>
          </cell>
        </row>
        <row r="9947">
          <cell r="A9947" t="str">
            <v>396653100</v>
          </cell>
        </row>
        <row r="9948">
          <cell r="A9948" t="str">
            <v>396653200</v>
          </cell>
        </row>
        <row r="9949">
          <cell r="A9949" t="str">
            <v>396653300</v>
          </cell>
        </row>
        <row r="9950">
          <cell r="A9950" t="str">
            <v>396655000</v>
          </cell>
        </row>
        <row r="9951">
          <cell r="A9951" t="str">
            <v>396655100</v>
          </cell>
        </row>
        <row r="9952">
          <cell r="A9952" t="str">
            <v>396657000</v>
          </cell>
        </row>
        <row r="9953">
          <cell r="A9953" t="str">
            <v>396657100</v>
          </cell>
        </row>
        <row r="9954">
          <cell r="A9954" t="str">
            <v>396657200</v>
          </cell>
        </row>
        <row r="9955">
          <cell r="A9955" t="str">
            <v>396657300</v>
          </cell>
        </row>
        <row r="9956">
          <cell r="A9956" t="str">
            <v>396659000</v>
          </cell>
        </row>
        <row r="9957">
          <cell r="A9957" t="str">
            <v>396659100</v>
          </cell>
        </row>
        <row r="9958">
          <cell r="A9958" t="str">
            <v>396661000</v>
          </cell>
        </row>
        <row r="9959">
          <cell r="A9959" t="str">
            <v>396661100</v>
          </cell>
        </row>
        <row r="9960">
          <cell r="A9960" t="str">
            <v>396661200</v>
          </cell>
        </row>
        <row r="9961">
          <cell r="A9961" t="str">
            <v>396661300</v>
          </cell>
        </row>
        <row r="9962">
          <cell r="A9962" t="str">
            <v>396663000</v>
          </cell>
        </row>
        <row r="9963">
          <cell r="A9963" t="str">
            <v>396663100</v>
          </cell>
        </row>
        <row r="9964">
          <cell r="A9964" t="str">
            <v>396663200</v>
          </cell>
        </row>
        <row r="9965">
          <cell r="A9965" t="str">
            <v>396665000</v>
          </cell>
        </row>
        <row r="9966">
          <cell r="A9966" t="str">
            <v>396665100</v>
          </cell>
        </row>
        <row r="9967">
          <cell r="A9967" t="str">
            <v>396665200</v>
          </cell>
        </row>
        <row r="9968">
          <cell r="A9968" t="str">
            <v>396665300</v>
          </cell>
        </row>
        <row r="9969">
          <cell r="A9969" t="str">
            <v>396665400</v>
          </cell>
        </row>
        <row r="9970">
          <cell r="A9970" t="str">
            <v>396800000</v>
          </cell>
        </row>
        <row r="9971">
          <cell r="A9971" t="str">
            <v>396830000</v>
          </cell>
        </row>
        <row r="9972">
          <cell r="A9972" t="str">
            <v>396830100</v>
          </cell>
        </row>
        <row r="9973">
          <cell r="A9973" t="str">
            <v>396835000</v>
          </cell>
        </row>
        <row r="9974">
          <cell r="A9974" t="str">
            <v>396835100</v>
          </cell>
        </row>
        <row r="9975">
          <cell r="A9975" t="str">
            <v>396835200</v>
          </cell>
        </row>
        <row r="9976">
          <cell r="A9976" t="str">
            <v>396835300</v>
          </cell>
        </row>
        <row r="9977">
          <cell r="A9977" t="str">
            <v>396835400</v>
          </cell>
        </row>
        <row r="9978">
          <cell r="A9978" t="str">
            <v>396837000</v>
          </cell>
        </row>
        <row r="9979">
          <cell r="A9979" t="str">
            <v>396837100</v>
          </cell>
        </row>
        <row r="9980">
          <cell r="A9980" t="str">
            <v>396837200</v>
          </cell>
        </row>
        <row r="9981">
          <cell r="A9981" t="str">
            <v>396837300</v>
          </cell>
        </row>
        <row r="9982">
          <cell r="A9982" t="str">
            <v>396837400</v>
          </cell>
        </row>
        <row r="9983">
          <cell r="A9983" t="str">
            <v>396837500</v>
          </cell>
        </row>
        <row r="9984">
          <cell r="A9984" t="str">
            <v>396839000</v>
          </cell>
        </row>
        <row r="9985">
          <cell r="A9985" t="str">
            <v>396839100</v>
          </cell>
        </row>
        <row r="9986">
          <cell r="A9986" t="str">
            <v>396839300</v>
          </cell>
        </row>
        <row r="9987">
          <cell r="A9987" t="str">
            <v>396839400</v>
          </cell>
        </row>
        <row r="9988">
          <cell r="A9988" t="str">
            <v>396843000</v>
          </cell>
        </row>
        <row r="9989">
          <cell r="A9989" t="str">
            <v>396843100</v>
          </cell>
        </row>
        <row r="9990">
          <cell r="A9990" t="str">
            <v>396843200</v>
          </cell>
        </row>
        <row r="9991">
          <cell r="A9991" t="str">
            <v>396843300</v>
          </cell>
        </row>
        <row r="9992">
          <cell r="A9992" t="str">
            <v>396843400</v>
          </cell>
        </row>
        <row r="9993">
          <cell r="A9993" t="str">
            <v>396843405</v>
          </cell>
        </row>
        <row r="9994">
          <cell r="A9994" t="str">
            <v>396843500</v>
          </cell>
        </row>
        <row r="9995">
          <cell r="A9995" t="str">
            <v>396843600</v>
          </cell>
        </row>
        <row r="9996">
          <cell r="A9996" t="str">
            <v>396843700</v>
          </cell>
        </row>
        <row r="9997">
          <cell r="A9997" t="str">
            <v>396845000</v>
          </cell>
        </row>
        <row r="9998">
          <cell r="A9998" t="str">
            <v>396845100</v>
          </cell>
        </row>
        <row r="9999">
          <cell r="A9999" t="str">
            <v>396845200</v>
          </cell>
        </row>
        <row r="10000">
          <cell r="A10000" t="str">
            <v>396845400</v>
          </cell>
        </row>
        <row r="10001">
          <cell r="A10001" t="str">
            <v>396845500</v>
          </cell>
        </row>
        <row r="10002">
          <cell r="A10002" t="str">
            <v>396847000</v>
          </cell>
        </row>
        <row r="10003">
          <cell r="A10003" t="str">
            <v>396847100</v>
          </cell>
        </row>
        <row r="10004">
          <cell r="A10004" t="str">
            <v>396847200</v>
          </cell>
        </row>
        <row r="10005">
          <cell r="A10005" t="str">
            <v>396847300</v>
          </cell>
        </row>
        <row r="10006">
          <cell r="A10006" t="str">
            <v>396847400</v>
          </cell>
        </row>
        <row r="10007">
          <cell r="A10007" t="str">
            <v>396847405</v>
          </cell>
        </row>
        <row r="10008">
          <cell r="A10008" t="str">
            <v>396847500</v>
          </cell>
        </row>
        <row r="10009">
          <cell r="A10009" t="str">
            <v>396847600</v>
          </cell>
        </row>
        <row r="10010">
          <cell r="A10010" t="str">
            <v>396849000</v>
          </cell>
        </row>
        <row r="10011">
          <cell r="A10011" t="str">
            <v>396849100</v>
          </cell>
        </row>
        <row r="10012">
          <cell r="A10012" t="str">
            <v>396849105</v>
          </cell>
        </row>
        <row r="10013">
          <cell r="A10013" t="str">
            <v>396849200</v>
          </cell>
        </row>
        <row r="10014">
          <cell r="A10014" t="str">
            <v>396849300</v>
          </cell>
        </row>
        <row r="10015">
          <cell r="A10015" t="str">
            <v>396849400</v>
          </cell>
        </row>
        <row r="10016">
          <cell r="A10016" t="str">
            <v>396851000</v>
          </cell>
        </row>
        <row r="10017">
          <cell r="A10017" t="str">
            <v>396851100</v>
          </cell>
        </row>
        <row r="10018">
          <cell r="A10018" t="str">
            <v>396851200</v>
          </cell>
        </row>
        <row r="10019">
          <cell r="A10019" t="str">
            <v>396851500</v>
          </cell>
        </row>
        <row r="10020">
          <cell r="A10020" t="str">
            <v>396853000</v>
          </cell>
        </row>
        <row r="10021">
          <cell r="A10021" t="str">
            <v>396853100</v>
          </cell>
        </row>
        <row r="10022">
          <cell r="A10022" t="str">
            <v>396853200</v>
          </cell>
        </row>
        <row r="10023">
          <cell r="A10023" t="str">
            <v>396853300</v>
          </cell>
        </row>
        <row r="10024">
          <cell r="A10024" t="str">
            <v>396853400</v>
          </cell>
        </row>
        <row r="10025">
          <cell r="A10025" t="str">
            <v>396855000</v>
          </cell>
        </row>
        <row r="10026">
          <cell r="A10026" t="str">
            <v>396855100</v>
          </cell>
        </row>
        <row r="10027">
          <cell r="A10027" t="str">
            <v>396855300</v>
          </cell>
        </row>
        <row r="10028">
          <cell r="A10028" t="str">
            <v>396855400</v>
          </cell>
        </row>
        <row r="10029">
          <cell r="A10029" t="str">
            <v>396857000</v>
          </cell>
        </row>
        <row r="10030">
          <cell r="A10030" t="str">
            <v>396857100</v>
          </cell>
        </row>
        <row r="10031">
          <cell r="A10031" t="str">
            <v>396857105</v>
          </cell>
        </row>
        <row r="10032">
          <cell r="A10032" t="str">
            <v>396857400</v>
          </cell>
        </row>
        <row r="10033">
          <cell r="A10033" t="str">
            <v>396859000</v>
          </cell>
        </row>
        <row r="10034">
          <cell r="A10034" t="str">
            <v>396859100</v>
          </cell>
        </row>
        <row r="10035">
          <cell r="A10035" t="str">
            <v>396859200</v>
          </cell>
        </row>
        <row r="10036">
          <cell r="A10036" t="str">
            <v>396859400</v>
          </cell>
        </row>
        <row r="10037">
          <cell r="A10037" t="str">
            <v>396859500</v>
          </cell>
        </row>
        <row r="10038">
          <cell r="A10038" t="str">
            <v>396859700</v>
          </cell>
        </row>
        <row r="10039">
          <cell r="A10039" t="str">
            <v>396865000</v>
          </cell>
        </row>
        <row r="10040">
          <cell r="A10040" t="str">
            <v>396865100</v>
          </cell>
        </row>
        <row r="10041">
          <cell r="A10041" t="str">
            <v>396865300</v>
          </cell>
        </row>
        <row r="10042">
          <cell r="A10042" t="str">
            <v>396865400</v>
          </cell>
        </row>
        <row r="10043">
          <cell r="A10043" t="str">
            <v>430000000</v>
          </cell>
        </row>
        <row r="10044">
          <cell r="A10044" t="str">
            <v>431000000</v>
          </cell>
        </row>
        <row r="10045">
          <cell r="A10045" t="str">
            <v>431010000</v>
          </cell>
        </row>
        <row r="10046">
          <cell r="A10046" t="str">
            <v>431033000</v>
          </cell>
        </row>
        <row r="10047">
          <cell r="A10047" t="str">
            <v>431033100</v>
          </cell>
        </row>
        <row r="10048">
          <cell r="A10048" t="str">
            <v>431033200</v>
          </cell>
        </row>
        <row r="10049">
          <cell r="A10049" t="str">
            <v>431033300</v>
          </cell>
        </row>
        <row r="10050">
          <cell r="A10050" t="str">
            <v>431033400</v>
          </cell>
        </row>
        <row r="10051">
          <cell r="A10051" t="str">
            <v>431035000</v>
          </cell>
        </row>
        <row r="10052">
          <cell r="A10052" t="str">
            <v>431035100</v>
          </cell>
        </row>
        <row r="10053">
          <cell r="A10053" t="str">
            <v>431037000</v>
          </cell>
        </row>
        <row r="10054">
          <cell r="A10054" t="str">
            <v>431037100</v>
          </cell>
        </row>
        <row r="10055">
          <cell r="A10055" t="str">
            <v>431037200</v>
          </cell>
        </row>
        <row r="10056">
          <cell r="A10056" t="str">
            <v>431039000</v>
          </cell>
        </row>
        <row r="10057">
          <cell r="A10057" t="str">
            <v>431039100</v>
          </cell>
        </row>
        <row r="10058">
          <cell r="A10058" t="str">
            <v>431039200</v>
          </cell>
        </row>
        <row r="10059">
          <cell r="A10059" t="str">
            <v>431041000</v>
          </cell>
        </row>
        <row r="10060">
          <cell r="A10060" t="str">
            <v>431041100</v>
          </cell>
        </row>
        <row r="10061">
          <cell r="A10061" t="str">
            <v>431043000</v>
          </cell>
        </row>
        <row r="10062">
          <cell r="A10062" t="str">
            <v>431043100</v>
          </cell>
        </row>
        <row r="10063">
          <cell r="A10063" t="str">
            <v>431043400</v>
          </cell>
        </row>
        <row r="10064">
          <cell r="A10064" t="str">
            <v>431043600</v>
          </cell>
        </row>
        <row r="10065">
          <cell r="A10065" t="str">
            <v>431045000</v>
          </cell>
        </row>
        <row r="10066">
          <cell r="A10066" t="str">
            <v>431045100</v>
          </cell>
        </row>
        <row r="10067">
          <cell r="A10067" t="str">
            <v>431045200</v>
          </cell>
        </row>
        <row r="10068">
          <cell r="A10068" t="str">
            <v>431045300</v>
          </cell>
        </row>
        <row r="10069">
          <cell r="A10069" t="str">
            <v>431046000</v>
          </cell>
        </row>
        <row r="10070">
          <cell r="A10070" t="str">
            <v>431046100</v>
          </cell>
        </row>
        <row r="10071">
          <cell r="A10071" t="str">
            <v>431046300</v>
          </cell>
        </row>
        <row r="10072">
          <cell r="A10072" t="str">
            <v>431047000</v>
          </cell>
        </row>
        <row r="10073">
          <cell r="A10073" t="str">
            <v>431047100</v>
          </cell>
        </row>
        <row r="10074">
          <cell r="A10074" t="str">
            <v>431047200</v>
          </cell>
        </row>
        <row r="10075">
          <cell r="A10075" t="str">
            <v>431900000</v>
          </cell>
        </row>
        <row r="10076">
          <cell r="A10076" t="str">
            <v>431910000</v>
          </cell>
        </row>
        <row r="10077">
          <cell r="A10077" t="str">
            <v>433200000</v>
          </cell>
        </row>
        <row r="10078">
          <cell r="A10078" t="str">
            <v>433220000</v>
          </cell>
        </row>
        <row r="10079">
          <cell r="A10079" t="str">
            <v>433220100</v>
          </cell>
        </row>
        <row r="10080">
          <cell r="A10080" t="str">
            <v>433231000</v>
          </cell>
        </row>
        <row r="10081">
          <cell r="A10081" t="str">
            <v>433231100</v>
          </cell>
        </row>
        <row r="10082">
          <cell r="A10082" t="str">
            <v>433232000</v>
          </cell>
        </row>
        <row r="10083">
          <cell r="A10083" t="str">
            <v>433232100</v>
          </cell>
        </row>
        <row r="10084">
          <cell r="A10084" t="str">
            <v>433232200</v>
          </cell>
        </row>
        <row r="10085">
          <cell r="A10085" t="str">
            <v>433233000</v>
          </cell>
        </row>
        <row r="10086">
          <cell r="A10086" t="str">
            <v>433233100</v>
          </cell>
        </row>
        <row r="10087">
          <cell r="A10087" t="str">
            <v>433233300</v>
          </cell>
        </row>
        <row r="10088">
          <cell r="A10088" t="str">
            <v>433233400</v>
          </cell>
        </row>
        <row r="10089">
          <cell r="A10089" t="str">
            <v>433233700</v>
          </cell>
        </row>
        <row r="10090">
          <cell r="A10090" t="str">
            <v>433234000</v>
          </cell>
        </row>
        <row r="10091">
          <cell r="A10091" t="str">
            <v>433234100</v>
          </cell>
        </row>
        <row r="10092">
          <cell r="A10092" t="str">
            <v>433234400</v>
          </cell>
        </row>
        <row r="10093">
          <cell r="A10093" t="str">
            <v>433234700</v>
          </cell>
        </row>
        <row r="10094">
          <cell r="A10094" t="str">
            <v>433235000</v>
          </cell>
        </row>
        <row r="10095">
          <cell r="A10095" t="str">
            <v>433235100</v>
          </cell>
        </row>
        <row r="10096">
          <cell r="A10096" t="str">
            <v>433235200</v>
          </cell>
        </row>
        <row r="10097">
          <cell r="A10097" t="str">
            <v>433235300</v>
          </cell>
        </row>
        <row r="10098">
          <cell r="A10098" t="str">
            <v>433236000</v>
          </cell>
        </row>
        <row r="10099">
          <cell r="A10099" t="str">
            <v>433236100</v>
          </cell>
        </row>
        <row r="10100">
          <cell r="A10100" t="str">
            <v>433237000</v>
          </cell>
        </row>
        <row r="10101">
          <cell r="A10101" t="str">
            <v>433237100</v>
          </cell>
        </row>
        <row r="10102">
          <cell r="A10102" t="str">
            <v>433238000</v>
          </cell>
        </row>
        <row r="10103">
          <cell r="A10103" t="str">
            <v>433238100</v>
          </cell>
        </row>
        <row r="10104">
          <cell r="A10104" t="str">
            <v>433238500</v>
          </cell>
        </row>
        <row r="10105">
          <cell r="A10105" t="str">
            <v>433238700</v>
          </cell>
        </row>
        <row r="10106">
          <cell r="A10106" t="str">
            <v>433239000</v>
          </cell>
        </row>
        <row r="10107">
          <cell r="A10107" t="str">
            <v>433239100</v>
          </cell>
        </row>
        <row r="10108">
          <cell r="A10108" t="str">
            <v>433239800</v>
          </cell>
        </row>
        <row r="10109">
          <cell r="A10109" t="str">
            <v>433239880</v>
          </cell>
        </row>
        <row r="10110">
          <cell r="A10110" t="str">
            <v>433241000</v>
          </cell>
        </row>
        <row r="10111">
          <cell r="A10111" t="str">
            <v>433241100</v>
          </cell>
        </row>
        <row r="10112">
          <cell r="A10112" t="str">
            <v>433242000</v>
          </cell>
        </row>
        <row r="10113">
          <cell r="A10113" t="str">
            <v>433242100</v>
          </cell>
        </row>
        <row r="10114">
          <cell r="A10114" t="str">
            <v>433242300</v>
          </cell>
        </row>
        <row r="10115">
          <cell r="A10115" t="str">
            <v>433242500</v>
          </cell>
        </row>
        <row r="10116">
          <cell r="A10116" t="str">
            <v>433243000</v>
          </cell>
        </row>
        <row r="10117">
          <cell r="A10117" t="str">
            <v>433243100</v>
          </cell>
        </row>
        <row r="10118">
          <cell r="A10118" t="str">
            <v>433243300</v>
          </cell>
        </row>
        <row r="10119">
          <cell r="A10119" t="str">
            <v>433243500</v>
          </cell>
        </row>
        <row r="10120">
          <cell r="A10120" t="str">
            <v>433244000</v>
          </cell>
        </row>
        <row r="10121">
          <cell r="A10121" t="str">
            <v>433244100</v>
          </cell>
        </row>
        <row r="10122">
          <cell r="A10122" t="str">
            <v>433245000</v>
          </cell>
        </row>
        <row r="10123">
          <cell r="A10123" t="str">
            <v>433245100</v>
          </cell>
        </row>
        <row r="10124">
          <cell r="A10124" t="str">
            <v>433245200</v>
          </cell>
        </row>
        <row r="10125">
          <cell r="A10125" t="str">
            <v>433245300</v>
          </cell>
        </row>
        <row r="10126">
          <cell r="A10126" t="str">
            <v>433245400</v>
          </cell>
        </row>
        <row r="10127">
          <cell r="A10127" t="str">
            <v>433246000</v>
          </cell>
        </row>
        <row r="10128">
          <cell r="A10128" t="str">
            <v>433246100</v>
          </cell>
        </row>
        <row r="10129">
          <cell r="A10129" t="str">
            <v>433246200</v>
          </cell>
        </row>
        <row r="10130">
          <cell r="A10130" t="str">
            <v>433246300</v>
          </cell>
        </row>
        <row r="10131">
          <cell r="A10131" t="str">
            <v>433247000</v>
          </cell>
        </row>
        <row r="10132">
          <cell r="A10132" t="str">
            <v>433247100</v>
          </cell>
        </row>
        <row r="10133">
          <cell r="A10133" t="str">
            <v>433248000</v>
          </cell>
        </row>
        <row r="10134">
          <cell r="A10134" t="str">
            <v>433248100</v>
          </cell>
        </row>
        <row r="10135">
          <cell r="A10135" t="str">
            <v>433249000</v>
          </cell>
        </row>
        <row r="10136">
          <cell r="A10136" t="str">
            <v>433249100</v>
          </cell>
        </row>
        <row r="10137">
          <cell r="A10137" t="str">
            <v>433249200</v>
          </cell>
        </row>
        <row r="10138">
          <cell r="A10138" t="str">
            <v>433253000</v>
          </cell>
        </row>
        <row r="10139">
          <cell r="A10139" t="str">
            <v>433253100</v>
          </cell>
        </row>
        <row r="10140">
          <cell r="A10140" t="str">
            <v>433253300</v>
          </cell>
        </row>
        <row r="10141">
          <cell r="A10141" t="str">
            <v>433255000</v>
          </cell>
        </row>
        <row r="10142">
          <cell r="A10142" t="str">
            <v>433255100</v>
          </cell>
        </row>
        <row r="10143">
          <cell r="A10143" t="str">
            <v>433255600</v>
          </cell>
        </row>
        <row r="10144">
          <cell r="A10144" t="str">
            <v>433256000</v>
          </cell>
        </row>
        <row r="10145">
          <cell r="A10145" t="str">
            <v>433256100</v>
          </cell>
        </row>
        <row r="10146">
          <cell r="A10146" t="str">
            <v>433257000</v>
          </cell>
        </row>
        <row r="10147">
          <cell r="A10147" t="str">
            <v>433257100</v>
          </cell>
        </row>
        <row r="10148">
          <cell r="A10148" t="str">
            <v>433257400</v>
          </cell>
        </row>
        <row r="10149">
          <cell r="A10149" t="str">
            <v>433257580</v>
          </cell>
        </row>
        <row r="10150">
          <cell r="A10150" t="str">
            <v>433257600</v>
          </cell>
        </row>
        <row r="10151">
          <cell r="A10151" t="str">
            <v>433257680</v>
          </cell>
        </row>
        <row r="10152">
          <cell r="A10152" t="str">
            <v>433257700</v>
          </cell>
        </row>
        <row r="10153">
          <cell r="A10153" t="str">
            <v>433257800</v>
          </cell>
        </row>
        <row r="10154">
          <cell r="A10154" t="str">
            <v>433257900</v>
          </cell>
        </row>
        <row r="10155">
          <cell r="A10155" t="str">
            <v>433259000</v>
          </cell>
        </row>
        <row r="10156">
          <cell r="A10156" t="str">
            <v>433259100</v>
          </cell>
        </row>
        <row r="10157">
          <cell r="A10157" t="str">
            <v>433259300</v>
          </cell>
        </row>
        <row r="10158">
          <cell r="A10158" t="str">
            <v>433259500</v>
          </cell>
        </row>
        <row r="10159">
          <cell r="A10159" t="str">
            <v>433259700</v>
          </cell>
        </row>
        <row r="10160">
          <cell r="A10160" t="str">
            <v>433600000</v>
          </cell>
        </row>
        <row r="10161">
          <cell r="A10161" t="str">
            <v>433630000</v>
          </cell>
        </row>
        <row r="10162">
          <cell r="A10162" t="str">
            <v>433630100</v>
          </cell>
        </row>
        <row r="10163">
          <cell r="A10163" t="str">
            <v>433633000</v>
          </cell>
        </row>
        <row r="10164">
          <cell r="A10164" t="str">
            <v>433633100</v>
          </cell>
        </row>
        <row r="10165">
          <cell r="A10165" t="str">
            <v>433633105</v>
          </cell>
        </row>
        <row r="10166">
          <cell r="A10166" t="str">
            <v>433635000</v>
          </cell>
        </row>
        <row r="10167">
          <cell r="A10167" t="str">
            <v>433635100</v>
          </cell>
        </row>
        <row r="10168">
          <cell r="A10168" t="str">
            <v>433636000</v>
          </cell>
        </row>
        <row r="10169">
          <cell r="A10169" t="str">
            <v>433636100</v>
          </cell>
        </row>
        <row r="10170">
          <cell r="A10170" t="str">
            <v>433636103</v>
          </cell>
        </row>
        <row r="10171">
          <cell r="A10171" t="str">
            <v>433636105</v>
          </cell>
        </row>
        <row r="10172">
          <cell r="A10172" t="str">
            <v>433637000</v>
          </cell>
        </row>
        <row r="10173">
          <cell r="A10173" t="str">
            <v>433637100</v>
          </cell>
        </row>
        <row r="10174">
          <cell r="A10174" t="str">
            <v>433639000</v>
          </cell>
        </row>
        <row r="10175">
          <cell r="A10175" t="str">
            <v>433639100</v>
          </cell>
        </row>
        <row r="10176">
          <cell r="A10176" t="str">
            <v>433643000</v>
          </cell>
        </row>
        <row r="10177">
          <cell r="A10177" t="str">
            <v>433643100</v>
          </cell>
        </row>
        <row r="10178">
          <cell r="A10178" t="str">
            <v>433644000</v>
          </cell>
        </row>
        <row r="10179">
          <cell r="A10179" t="str">
            <v>433644100</v>
          </cell>
        </row>
        <row r="10180">
          <cell r="A10180" t="str">
            <v>433644105</v>
          </cell>
        </row>
        <row r="10181">
          <cell r="A10181" t="str">
            <v>433645000</v>
          </cell>
        </row>
        <row r="10182">
          <cell r="A10182" t="str">
            <v>433645100</v>
          </cell>
        </row>
        <row r="10183">
          <cell r="A10183" t="str">
            <v>433645103</v>
          </cell>
        </row>
        <row r="10184">
          <cell r="A10184" t="str">
            <v>433645105</v>
          </cell>
        </row>
        <row r="10185">
          <cell r="A10185" t="str">
            <v>433645300</v>
          </cell>
        </row>
        <row r="10186">
          <cell r="A10186" t="str">
            <v>433646000</v>
          </cell>
        </row>
        <row r="10187">
          <cell r="A10187" t="str">
            <v>433646100</v>
          </cell>
        </row>
        <row r="10188">
          <cell r="A10188" t="str">
            <v>433647000</v>
          </cell>
        </row>
        <row r="10189">
          <cell r="A10189" t="str">
            <v>433647100</v>
          </cell>
        </row>
        <row r="10190">
          <cell r="A10190" t="str">
            <v>433649000</v>
          </cell>
        </row>
        <row r="10191">
          <cell r="A10191" t="str">
            <v>433649100</v>
          </cell>
        </row>
        <row r="10192">
          <cell r="A10192" t="str">
            <v>433649300</v>
          </cell>
        </row>
        <row r="10193">
          <cell r="A10193" t="str">
            <v>433651000</v>
          </cell>
        </row>
        <row r="10194">
          <cell r="A10194" t="str">
            <v>433651100</v>
          </cell>
        </row>
        <row r="10195">
          <cell r="A10195" t="str">
            <v>433653000</v>
          </cell>
        </row>
        <row r="10196">
          <cell r="A10196" t="str">
            <v>433653100</v>
          </cell>
        </row>
        <row r="10197">
          <cell r="A10197" t="str">
            <v>433653200</v>
          </cell>
        </row>
        <row r="10198">
          <cell r="A10198" t="str">
            <v>433655000</v>
          </cell>
        </row>
        <row r="10199">
          <cell r="A10199" t="str">
            <v>433655100</v>
          </cell>
        </row>
        <row r="10200">
          <cell r="A10200" t="str">
            <v>434000000</v>
          </cell>
        </row>
        <row r="10201">
          <cell r="A10201" t="str">
            <v>434030000</v>
          </cell>
        </row>
        <row r="10202">
          <cell r="A10202" t="str">
            <v>434030100</v>
          </cell>
        </row>
        <row r="10203">
          <cell r="A10203" t="str">
            <v>434031000</v>
          </cell>
        </row>
        <row r="10204">
          <cell r="A10204" t="str">
            <v>434031100</v>
          </cell>
        </row>
        <row r="10205">
          <cell r="A10205" t="str">
            <v>434033000</v>
          </cell>
        </row>
        <row r="10206">
          <cell r="A10206" t="str">
            <v>434033100</v>
          </cell>
        </row>
        <row r="10207">
          <cell r="A10207" t="str">
            <v>434035000</v>
          </cell>
        </row>
        <row r="10208">
          <cell r="A10208" t="str">
            <v>434035100</v>
          </cell>
        </row>
        <row r="10209">
          <cell r="A10209" t="str">
            <v>434037000</v>
          </cell>
        </row>
        <row r="10210">
          <cell r="A10210" t="str">
            <v>434037100</v>
          </cell>
        </row>
        <row r="10211">
          <cell r="A10211" t="str">
            <v>434037200</v>
          </cell>
        </row>
        <row r="10212">
          <cell r="A10212" t="str">
            <v>434039000</v>
          </cell>
        </row>
        <row r="10213">
          <cell r="A10213" t="str">
            <v>434039100</v>
          </cell>
        </row>
        <row r="10214">
          <cell r="A10214" t="str">
            <v>434039200</v>
          </cell>
        </row>
        <row r="10215">
          <cell r="A10215" t="str">
            <v>434039400</v>
          </cell>
        </row>
        <row r="10216">
          <cell r="A10216" t="str">
            <v>434040000</v>
          </cell>
        </row>
        <row r="10217">
          <cell r="A10217" t="str">
            <v>434040100</v>
          </cell>
        </row>
        <row r="10218">
          <cell r="A10218" t="str">
            <v>434041000</v>
          </cell>
        </row>
        <row r="10219">
          <cell r="A10219" t="str">
            <v>434041100</v>
          </cell>
        </row>
        <row r="10220">
          <cell r="A10220" t="str">
            <v>434042000</v>
          </cell>
        </row>
        <row r="10221">
          <cell r="A10221" t="str">
            <v>434042100</v>
          </cell>
        </row>
        <row r="10222">
          <cell r="A10222" t="str">
            <v>434043000</v>
          </cell>
        </row>
        <row r="10223">
          <cell r="A10223" t="str">
            <v>434043100</v>
          </cell>
        </row>
        <row r="10224">
          <cell r="A10224" t="str">
            <v>434043200</v>
          </cell>
        </row>
        <row r="10225">
          <cell r="A10225" t="str">
            <v>434043300</v>
          </cell>
        </row>
        <row r="10226">
          <cell r="A10226" t="str">
            <v>434045000</v>
          </cell>
        </row>
        <row r="10227">
          <cell r="A10227" t="str">
            <v>434045100</v>
          </cell>
        </row>
        <row r="10228">
          <cell r="A10228" t="str">
            <v>434046000</v>
          </cell>
        </row>
        <row r="10229">
          <cell r="A10229" t="str">
            <v>434046100</v>
          </cell>
        </row>
        <row r="10230">
          <cell r="A10230" t="str">
            <v>434047000</v>
          </cell>
        </row>
        <row r="10231">
          <cell r="A10231" t="str">
            <v>434047100</v>
          </cell>
        </row>
        <row r="10232">
          <cell r="A10232" t="str">
            <v>434047300</v>
          </cell>
        </row>
        <row r="10233">
          <cell r="A10233" t="str">
            <v>434047400</v>
          </cell>
        </row>
        <row r="10234">
          <cell r="A10234" t="str">
            <v>434049000</v>
          </cell>
        </row>
        <row r="10235">
          <cell r="A10235" t="str">
            <v>434049100</v>
          </cell>
        </row>
        <row r="10236">
          <cell r="A10236" t="str">
            <v>434051000</v>
          </cell>
        </row>
        <row r="10237">
          <cell r="A10237" t="str">
            <v>434051100</v>
          </cell>
        </row>
        <row r="10238">
          <cell r="A10238" t="str">
            <v>434053000</v>
          </cell>
        </row>
        <row r="10239">
          <cell r="A10239" t="str">
            <v>434053100</v>
          </cell>
        </row>
        <row r="10240">
          <cell r="A10240" t="str">
            <v>434054000</v>
          </cell>
        </row>
        <row r="10241">
          <cell r="A10241" t="str">
            <v>434054100</v>
          </cell>
        </row>
        <row r="10242">
          <cell r="A10242" t="str">
            <v>434055000</v>
          </cell>
        </row>
        <row r="10243">
          <cell r="A10243" t="str">
            <v>434055100</v>
          </cell>
        </row>
        <row r="10244">
          <cell r="A10244" t="str">
            <v>434055500</v>
          </cell>
        </row>
        <row r="10245">
          <cell r="A10245" t="str">
            <v>434056000</v>
          </cell>
        </row>
        <row r="10246">
          <cell r="A10246" t="str">
            <v>434056100</v>
          </cell>
        </row>
        <row r="10247">
          <cell r="A10247" t="str">
            <v>434057000</v>
          </cell>
        </row>
        <row r="10248">
          <cell r="A10248" t="str">
            <v>434057100</v>
          </cell>
        </row>
        <row r="10249">
          <cell r="A10249" t="str">
            <v>434057300</v>
          </cell>
        </row>
        <row r="10250">
          <cell r="A10250" t="str">
            <v>434059000</v>
          </cell>
        </row>
        <row r="10251">
          <cell r="A10251" t="str">
            <v>434059100</v>
          </cell>
        </row>
        <row r="10252">
          <cell r="A10252" t="str">
            <v>434059200</v>
          </cell>
        </row>
        <row r="10253">
          <cell r="A10253" t="str">
            <v>434061000</v>
          </cell>
        </row>
        <row r="10254">
          <cell r="A10254" t="str">
            <v>434061100</v>
          </cell>
        </row>
        <row r="10255">
          <cell r="A10255" t="str">
            <v>434062000</v>
          </cell>
        </row>
        <row r="10256">
          <cell r="A10256" t="str">
            <v>434062100</v>
          </cell>
        </row>
        <row r="10257">
          <cell r="A10257" t="str">
            <v>434062600</v>
          </cell>
        </row>
        <row r="10258">
          <cell r="A10258" t="str">
            <v>434063000</v>
          </cell>
        </row>
        <row r="10259">
          <cell r="A10259" t="str">
            <v>434063100</v>
          </cell>
        </row>
        <row r="10260">
          <cell r="A10260" t="str">
            <v>434065000</v>
          </cell>
        </row>
        <row r="10261">
          <cell r="A10261" t="str">
            <v>434065100</v>
          </cell>
        </row>
        <row r="10262">
          <cell r="A10262" t="str">
            <v>434065300</v>
          </cell>
        </row>
        <row r="10263">
          <cell r="A10263" t="str">
            <v>434067000</v>
          </cell>
        </row>
        <row r="10264">
          <cell r="A10264" t="str">
            <v>434067100</v>
          </cell>
        </row>
        <row r="10265">
          <cell r="A10265" t="str">
            <v>434067500</v>
          </cell>
        </row>
        <row r="10266">
          <cell r="A10266" t="str">
            <v>434400000</v>
          </cell>
        </row>
        <row r="10267">
          <cell r="A10267" t="str">
            <v>434423000</v>
          </cell>
        </row>
        <row r="10268">
          <cell r="A10268" t="str">
            <v>434423100</v>
          </cell>
        </row>
        <row r="10269">
          <cell r="A10269" t="str">
            <v>434430000</v>
          </cell>
        </row>
        <row r="10270">
          <cell r="A10270" t="str">
            <v>434430100</v>
          </cell>
        </row>
        <row r="10271">
          <cell r="A10271" t="str">
            <v>434431000</v>
          </cell>
        </row>
        <row r="10272">
          <cell r="A10272" t="str">
            <v>434431100</v>
          </cell>
        </row>
        <row r="10273">
          <cell r="A10273" t="str">
            <v>434432000</v>
          </cell>
        </row>
        <row r="10274">
          <cell r="A10274" t="str">
            <v>434432100</v>
          </cell>
        </row>
        <row r="10275">
          <cell r="A10275" t="str">
            <v>434433000</v>
          </cell>
        </row>
        <row r="10276">
          <cell r="A10276" t="str">
            <v>434433100</v>
          </cell>
        </row>
        <row r="10277">
          <cell r="A10277" t="str">
            <v>434433200</v>
          </cell>
        </row>
        <row r="10278">
          <cell r="A10278" t="str">
            <v>434435000</v>
          </cell>
        </row>
        <row r="10279">
          <cell r="A10279" t="str">
            <v>434435100</v>
          </cell>
        </row>
        <row r="10280">
          <cell r="A10280" t="str">
            <v>434436000</v>
          </cell>
        </row>
        <row r="10281">
          <cell r="A10281" t="str">
            <v>434436100</v>
          </cell>
        </row>
        <row r="10282">
          <cell r="A10282" t="str">
            <v>434436700</v>
          </cell>
        </row>
        <row r="10283">
          <cell r="A10283" t="str">
            <v>434437000</v>
          </cell>
        </row>
        <row r="10284">
          <cell r="A10284" t="str">
            <v>434437100</v>
          </cell>
        </row>
        <row r="10285">
          <cell r="A10285" t="str">
            <v>434439000</v>
          </cell>
        </row>
        <row r="10286">
          <cell r="A10286" t="str">
            <v>434439100</v>
          </cell>
        </row>
        <row r="10287">
          <cell r="A10287" t="str">
            <v>434441000</v>
          </cell>
        </row>
        <row r="10288">
          <cell r="A10288" t="str">
            <v>434441100</v>
          </cell>
        </row>
        <row r="10289">
          <cell r="A10289" t="str">
            <v>434441300</v>
          </cell>
        </row>
        <row r="10290">
          <cell r="A10290" t="str">
            <v>434441500</v>
          </cell>
        </row>
        <row r="10291">
          <cell r="A10291" t="str">
            <v>434441600</v>
          </cell>
        </row>
        <row r="10292">
          <cell r="A10292" t="str">
            <v>434442000</v>
          </cell>
        </row>
        <row r="10293">
          <cell r="A10293" t="str">
            <v>434442100</v>
          </cell>
        </row>
        <row r="10294">
          <cell r="A10294" t="str">
            <v>434443000</v>
          </cell>
        </row>
        <row r="10295">
          <cell r="A10295" t="str">
            <v>434443100</v>
          </cell>
        </row>
        <row r="10296">
          <cell r="A10296" t="str">
            <v>434443180</v>
          </cell>
        </row>
        <row r="10297">
          <cell r="A10297" t="str">
            <v>434443480</v>
          </cell>
        </row>
        <row r="10298">
          <cell r="A10298" t="str">
            <v>434443600</v>
          </cell>
        </row>
        <row r="10299">
          <cell r="A10299" t="str">
            <v>434443780</v>
          </cell>
        </row>
        <row r="10300">
          <cell r="A10300" t="str">
            <v>434443880</v>
          </cell>
        </row>
        <row r="10301">
          <cell r="A10301" t="str">
            <v>434445000</v>
          </cell>
        </row>
        <row r="10302">
          <cell r="A10302" t="str">
            <v>434445100</v>
          </cell>
        </row>
        <row r="10303">
          <cell r="A10303" t="str">
            <v>434445200</v>
          </cell>
        </row>
        <row r="10304">
          <cell r="A10304" t="str">
            <v>434447000</v>
          </cell>
        </row>
        <row r="10305">
          <cell r="A10305" t="str">
            <v>434447100</v>
          </cell>
        </row>
        <row r="10306">
          <cell r="A10306" t="str">
            <v>434449000</v>
          </cell>
        </row>
        <row r="10307">
          <cell r="A10307" t="str">
            <v>434449100</v>
          </cell>
        </row>
        <row r="10308">
          <cell r="A10308" t="str">
            <v>434449280</v>
          </cell>
        </row>
        <row r="10309">
          <cell r="A10309" t="str">
            <v>434449300</v>
          </cell>
        </row>
        <row r="10310">
          <cell r="A10310" t="str">
            <v>434449380</v>
          </cell>
        </row>
        <row r="10311">
          <cell r="A10311" t="str">
            <v>434449680</v>
          </cell>
        </row>
        <row r="10312">
          <cell r="A10312" t="str">
            <v>434449700</v>
          </cell>
        </row>
        <row r="10313">
          <cell r="A10313" t="str">
            <v>434449800</v>
          </cell>
        </row>
        <row r="10314">
          <cell r="A10314" t="str">
            <v>434449900</v>
          </cell>
        </row>
        <row r="10315">
          <cell r="A10315" t="str">
            <v>434450000</v>
          </cell>
        </row>
        <row r="10316">
          <cell r="A10316" t="str">
            <v>434450100</v>
          </cell>
        </row>
        <row r="10317">
          <cell r="A10317" t="str">
            <v>434450300</v>
          </cell>
        </row>
        <row r="10318">
          <cell r="A10318" t="str">
            <v>434451000</v>
          </cell>
        </row>
        <row r="10319">
          <cell r="A10319" t="str">
            <v>434451100</v>
          </cell>
        </row>
        <row r="10320">
          <cell r="A10320" t="str">
            <v>434453000</v>
          </cell>
        </row>
        <row r="10321">
          <cell r="A10321" t="str">
            <v>434453100</v>
          </cell>
        </row>
        <row r="10322">
          <cell r="A10322" t="str">
            <v>434453400</v>
          </cell>
        </row>
        <row r="10323">
          <cell r="A10323" t="str">
            <v>434455000</v>
          </cell>
        </row>
        <row r="10324">
          <cell r="A10324" t="str">
            <v>434455100</v>
          </cell>
        </row>
        <row r="10325">
          <cell r="A10325" t="str">
            <v>434455300</v>
          </cell>
        </row>
        <row r="10326">
          <cell r="A10326" t="str">
            <v>434459000</v>
          </cell>
        </row>
        <row r="10327">
          <cell r="A10327" t="str">
            <v>434459100</v>
          </cell>
        </row>
        <row r="10328">
          <cell r="A10328" t="str">
            <v>434459400</v>
          </cell>
        </row>
        <row r="10329">
          <cell r="A10329" t="str">
            <v>434459700</v>
          </cell>
        </row>
        <row r="10330">
          <cell r="A10330" t="str">
            <v>434465000</v>
          </cell>
        </row>
        <row r="10331">
          <cell r="A10331" t="str">
            <v>434465100</v>
          </cell>
        </row>
        <row r="10332">
          <cell r="A10332" t="str">
            <v>434465400</v>
          </cell>
        </row>
        <row r="10333">
          <cell r="A10333" t="str">
            <v>434465500</v>
          </cell>
        </row>
        <row r="10334">
          <cell r="A10334" t="str">
            <v>434600000</v>
          </cell>
        </row>
        <row r="10335">
          <cell r="A10335" t="str">
            <v>434630000</v>
          </cell>
        </row>
        <row r="10336">
          <cell r="A10336" t="str">
            <v>434630100</v>
          </cell>
        </row>
        <row r="10337">
          <cell r="A10337" t="str">
            <v>434630200</v>
          </cell>
        </row>
        <row r="10338">
          <cell r="A10338" t="str">
            <v>434630400</v>
          </cell>
        </row>
        <row r="10339">
          <cell r="A10339" t="str">
            <v>434630600</v>
          </cell>
        </row>
        <row r="10340">
          <cell r="A10340" t="str">
            <v>434630700</v>
          </cell>
        </row>
        <row r="10341">
          <cell r="A10341" t="str">
            <v>434630800</v>
          </cell>
        </row>
        <row r="10342">
          <cell r="A10342" t="str">
            <v>434630900</v>
          </cell>
        </row>
        <row r="10343">
          <cell r="A10343" t="str">
            <v>434633000</v>
          </cell>
        </row>
        <row r="10344">
          <cell r="A10344" t="str">
            <v>434633100</v>
          </cell>
        </row>
        <row r="10345">
          <cell r="A10345" t="str">
            <v>434635000</v>
          </cell>
        </row>
        <row r="10346">
          <cell r="A10346" t="str">
            <v>434635100</v>
          </cell>
        </row>
        <row r="10347">
          <cell r="A10347" t="str">
            <v>434635200</v>
          </cell>
        </row>
        <row r="10348">
          <cell r="A10348" t="str">
            <v>434637000</v>
          </cell>
        </row>
        <row r="10349">
          <cell r="A10349" t="str">
            <v>434637100</v>
          </cell>
        </row>
        <row r="10350">
          <cell r="A10350" t="str">
            <v>434638000</v>
          </cell>
        </row>
        <row r="10351">
          <cell r="A10351" t="str">
            <v>434638100</v>
          </cell>
        </row>
        <row r="10352">
          <cell r="A10352" t="str">
            <v>434639000</v>
          </cell>
        </row>
        <row r="10353">
          <cell r="A10353" t="str">
            <v>434639100</v>
          </cell>
        </row>
        <row r="10354">
          <cell r="A10354" t="str">
            <v>434643000</v>
          </cell>
        </row>
        <row r="10355">
          <cell r="A10355" t="str">
            <v>434643100</v>
          </cell>
        </row>
        <row r="10356">
          <cell r="A10356" t="str">
            <v>434643200</v>
          </cell>
        </row>
        <row r="10357">
          <cell r="A10357" t="str">
            <v>434643300</v>
          </cell>
        </row>
        <row r="10358">
          <cell r="A10358" t="str">
            <v>434645000</v>
          </cell>
        </row>
        <row r="10359">
          <cell r="A10359" t="str">
            <v>434645100</v>
          </cell>
        </row>
        <row r="10360">
          <cell r="A10360" t="str">
            <v>434653000</v>
          </cell>
        </row>
        <row r="10361">
          <cell r="A10361" t="str">
            <v>434653100</v>
          </cell>
        </row>
        <row r="10362">
          <cell r="A10362" t="str">
            <v>434655000</v>
          </cell>
        </row>
        <row r="10363">
          <cell r="A10363" t="str">
            <v>434655100</v>
          </cell>
        </row>
        <row r="10364">
          <cell r="A10364" t="str">
            <v>434655200</v>
          </cell>
        </row>
        <row r="10365">
          <cell r="A10365" t="str">
            <v>434655700</v>
          </cell>
        </row>
        <row r="10366">
          <cell r="A10366" t="str">
            <v>434657000</v>
          </cell>
        </row>
        <row r="10367">
          <cell r="A10367" t="str">
            <v>434657100</v>
          </cell>
        </row>
        <row r="10368">
          <cell r="A10368" t="str">
            <v>434657300</v>
          </cell>
        </row>
        <row r="10369">
          <cell r="A10369" t="str">
            <v>434657400</v>
          </cell>
        </row>
        <row r="10370">
          <cell r="A10370" t="str">
            <v>434659000</v>
          </cell>
        </row>
        <row r="10371">
          <cell r="A10371" t="str">
            <v>434659100</v>
          </cell>
        </row>
        <row r="10372">
          <cell r="A10372" t="str">
            <v>434659200</v>
          </cell>
        </row>
        <row r="10373">
          <cell r="A10373" t="str">
            <v>434663000</v>
          </cell>
        </row>
        <row r="10374">
          <cell r="A10374" t="str">
            <v>434663100</v>
          </cell>
        </row>
        <row r="10375">
          <cell r="A10375" t="str">
            <v>434665000</v>
          </cell>
        </row>
        <row r="10376">
          <cell r="A10376" t="str">
            <v>434665100</v>
          </cell>
        </row>
        <row r="10377">
          <cell r="A10377" t="str">
            <v>434665200</v>
          </cell>
        </row>
        <row r="10378">
          <cell r="A10378" t="str">
            <v>434800000</v>
          </cell>
        </row>
        <row r="10379">
          <cell r="A10379" t="str">
            <v>434830000</v>
          </cell>
        </row>
        <row r="10380">
          <cell r="A10380" t="str">
            <v>434830100</v>
          </cell>
        </row>
        <row r="10381">
          <cell r="A10381" t="str">
            <v>434833000</v>
          </cell>
        </row>
        <row r="10382">
          <cell r="A10382" t="str">
            <v>434833100</v>
          </cell>
        </row>
        <row r="10383">
          <cell r="A10383" t="str">
            <v>434835000</v>
          </cell>
        </row>
        <row r="10384">
          <cell r="A10384" t="str">
            <v>434835100</v>
          </cell>
        </row>
        <row r="10385">
          <cell r="A10385" t="str">
            <v>434835102</v>
          </cell>
        </row>
        <row r="10386">
          <cell r="A10386" t="str">
            <v>434835103</v>
          </cell>
        </row>
        <row r="10387">
          <cell r="A10387" t="str">
            <v>434835104</v>
          </cell>
        </row>
        <row r="10388">
          <cell r="A10388" t="str">
            <v>434835105</v>
          </cell>
        </row>
        <row r="10389">
          <cell r="A10389" t="str">
            <v>434835106</v>
          </cell>
        </row>
        <row r="10390">
          <cell r="A10390" t="str">
            <v>434837000</v>
          </cell>
        </row>
        <row r="10391">
          <cell r="A10391" t="str">
            <v>434837100</v>
          </cell>
        </row>
        <row r="10392">
          <cell r="A10392" t="str">
            <v>434839000</v>
          </cell>
        </row>
        <row r="10393">
          <cell r="A10393" t="str">
            <v>434839100</v>
          </cell>
        </row>
        <row r="10394">
          <cell r="A10394" t="str">
            <v>434841000</v>
          </cell>
        </row>
        <row r="10395">
          <cell r="A10395" t="str">
            <v>434841100</v>
          </cell>
        </row>
        <row r="10396">
          <cell r="A10396" t="str">
            <v>434843000</v>
          </cell>
        </row>
        <row r="10397">
          <cell r="A10397" t="str">
            <v>434843100</v>
          </cell>
        </row>
        <row r="10398">
          <cell r="A10398" t="str">
            <v>434844000</v>
          </cell>
        </row>
        <row r="10399">
          <cell r="A10399" t="str">
            <v>434844100</v>
          </cell>
        </row>
        <row r="10400">
          <cell r="A10400" t="str">
            <v>434845000</v>
          </cell>
        </row>
        <row r="10401">
          <cell r="A10401" t="str">
            <v>434845100</v>
          </cell>
        </row>
        <row r="10402">
          <cell r="A10402" t="str">
            <v>434845103</v>
          </cell>
        </row>
        <row r="10403">
          <cell r="A10403" t="str">
            <v>434846000</v>
          </cell>
        </row>
        <row r="10404">
          <cell r="A10404" t="str">
            <v>434846100</v>
          </cell>
        </row>
        <row r="10405">
          <cell r="A10405" t="str">
            <v>434847000</v>
          </cell>
        </row>
        <row r="10406">
          <cell r="A10406" t="str">
            <v>434847100</v>
          </cell>
        </row>
        <row r="10407">
          <cell r="A10407" t="str">
            <v>434849000</v>
          </cell>
        </row>
        <row r="10408">
          <cell r="A10408" t="str">
            <v>434849100</v>
          </cell>
        </row>
        <row r="10409">
          <cell r="A10409" t="str">
            <v>434849102</v>
          </cell>
        </row>
        <row r="10410">
          <cell r="A10410" t="str">
            <v>434849200</v>
          </cell>
        </row>
        <row r="10411">
          <cell r="A10411" t="str">
            <v>434849300</v>
          </cell>
        </row>
        <row r="10412">
          <cell r="A10412" t="str">
            <v>434853000</v>
          </cell>
        </row>
        <row r="10413">
          <cell r="A10413" t="str">
            <v>434853100</v>
          </cell>
        </row>
        <row r="10414">
          <cell r="A10414" t="str">
            <v>434853103</v>
          </cell>
        </row>
        <row r="10415">
          <cell r="A10415" t="str">
            <v>434855000</v>
          </cell>
        </row>
        <row r="10416">
          <cell r="A10416" t="str">
            <v>434855100</v>
          </cell>
        </row>
        <row r="10417">
          <cell r="A10417" t="str">
            <v>434855103</v>
          </cell>
        </row>
        <row r="10418">
          <cell r="A10418" t="str">
            <v>434855104</v>
          </cell>
        </row>
        <row r="10419">
          <cell r="A10419" t="str">
            <v>434857000</v>
          </cell>
        </row>
        <row r="10420">
          <cell r="A10420" t="str">
            <v>434857100</v>
          </cell>
        </row>
        <row r="10421">
          <cell r="A10421" t="str">
            <v>434857102</v>
          </cell>
        </row>
        <row r="10422">
          <cell r="A10422" t="str">
            <v>434857103</v>
          </cell>
        </row>
        <row r="10423">
          <cell r="A10423" t="str">
            <v>434857104</v>
          </cell>
        </row>
        <row r="10424">
          <cell r="A10424" t="str">
            <v>435200000</v>
          </cell>
        </row>
        <row r="10425">
          <cell r="A10425" t="str">
            <v>435230000</v>
          </cell>
        </row>
        <row r="10426">
          <cell r="A10426" t="str">
            <v>435230100</v>
          </cell>
        </row>
        <row r="10427">
          <cell r="A10427" t="str">
            <v>435233000</v>
          </cell>
        </row>
        <row r="10428">
          <cell r="A10428" t="str">
            <v>435233100</v>
          </cell>
        </row>
        <row r="10429">
          <cell r="A10429" t="str">
            <v>435233500</v>
          </cell>
        </row>
        <row r="10430">
          <cell r="A10430" t="str">
            <v>435234000</v>
          </cell>
        </row>
        <row r="10431">
          <cell r="A10431" t="str">
            <v>435234100</v>
          </cell>
        </row>
        <row r="10432">
          <cell r="A10432" t="str">
            <v>435234103</v>
          </cell>
        </row>
        <row r="10433">
          <cell r="A10433" t="str">
            <v>435235000</v>
          </cell>
        </row>
        <row r="10434">
          <cell r="A10434" t="str">
            <v>435235100</v>
          </cell>
        </row>
        <row r="10435">
          <cell r="A10435" t="str">
            <v>435235400</v>
          </cell>
        </row>
        <row r="10436">
          <cell r="A10436" t="str">
            <v>435235500</v>
          </cell>
        </row>
        <row r="10437">
          <cell r="A10437" t="str">
            <v>435235600</v>
          </cell>
        </row>
        <row r="10438">
          <cell r="A10438" t="str">
            <v>435237000</v>
          </cell>
        </row>
        <row r="10439">
          <cell r="A10439" t="str">
            <v>435237100</v>
          </cell>
        </row>
        <row r="10440">
          <cell r="A10440" t="str">
            <v>435238000</v>
          </cell>
        </row>
        <row r="10441">
          <cell r="A10441" t="str">
            <v>435238100</v>
          </cell>
        </row>
        <row r="10442">
          <cell r="A10442" t="str">
            <v>435239000</v>
          </cell>
        </row>
        <row r="10443">
          <cell r="A10443" t="str">
            <v>435239100</v>
          </cell>
        </row>
        <row r="10444">
          <cell r="A10444" t="str">
            <v>435239200</v>
          </cell>
        </row>
        <row r="10445">
          <cell r="A10445" t="str">
            <v>435239300</v>
          </cell>
        </row>
        <row r="10446">
          <cell r="A10446" t="str">
            <v>435241000</v>
          </cell>
        </row>
        <row r="10447">
          <cell r="A10447" t="str">
            <v>435241100</v>
          </cell>
        </row>
        <row r="10448">
          <cell r="A10448" t="str">
            <v>435243000</v>
          </cell>
        </row>
        <row r="10449">
          <cell r="A10449" t="str">
            <v>435243100</v>
          </cell>
        </row>
        <row r="10450">
          <cell r="A10450" t="str">
            <v>435243200</v>
          </cell>
        </row>
        <row r="10451">
          <cell r="A10451" t="str">
            <v>435244000</v>
          </cell>
        </row>
        <row r="10452">
          <cell r="A10452" t="str">
            <v>435244100</v>
          </cell>
        </row>
        <row r="10453">
          <cell r="A10453" t="str">
            <v>435244103</v>
          </cell>
        </row>
        <row r="10454">
          <cell r="A10454" t="str">
            <v>435245000</v>
          </cell>
        </row>
        <row r="10455">
          <cell r="A10455" t="str">
            <v>435245100</v>
          </cell>
        </row>
        <row r="10456">
          <cell r="A10456" t="str">
            <v>435245200</v>
          </cell>
        </row>
        <row r="10457">
          <cell r="A10457" t="str">
            <v>435247000</v>
          </cell>
        </row>
        <row r="10458">
          <cell r="A10458" t="str">
            <v>435247100</v>
          </cell>
        </row>
        <row r="10459">
          <cell r="A10459" t="str">
            <v>435249000</v>
          </cell>
        </row>
        <row r="10460">
          <cell r="A10460" t="str">
            <v>435249100</v>
          </cell>
        </row>
        <row r="10461">
          <cell r="A10461" t="str">
            <v>435249105</v>
          </cell>
        </row>
        <row r="10462">
          <cell r="A10462" t="str">
            <v>435249300</v>
          </cell>
        </row>
        <row r="10463">
          <cell r="A10463" t="str">
            <v>435253000</v>
          </cell>
        </row>
        <row r="10464">
          <cell r="A10464" t="str">
            <v>435253100</v>
          </cell>
        </row>
        <row r="10465">
          <cell r="A10465" t="str">
            <v>435253102</v>
          </cell>
        </row>
        <row r="10466">
          <cell r="A10466" t="str">
            <v>435253103</v>
          </cell>
        </row>
        <row r="10467">
          <cell r="A10467" t="str">
            <v>435253104</v>
          </cell>
        </row>
        <row r="10468">
          <cell r="A10468" t="str">
            <v>435253107</v>
          </cell>
        </row>
        <row r="10469">
          <cell r="A10469" t="str">
            <v>435255000</v>
          </cell>
        </row>
        <row r="10470">
          <cell r="A10470" t="str">
            <v>435255100</v>
          </cell>
        </row>
        <row r="10471">
          <cell r="A10471" t="str">
            <v>435255107</v>
          </cell>
        </row>
        <row r="10472">
          <cell r="A10472" t="str">
            <v>435255109</v>
          </cell>
        </row>
        <row r="10473">
          <cell r="A10473" t="str">
            <v>435256000</v>
          </cell>
        </row>
        <row r="10474">
          <cell r="A10474" t="str">
            <v>435256100</v>
          </cell>
        </row>
        <row r="10475">
          <cell r="A10475" t="str">
            <v>435257000</v>
          </cell>
        </row>
        <row r="10476">
          <cell r="A10476" t="str">
            <v>435257100</v>
          </cell>
        </row>
        <row r="10477">
          <cell r="A10477" t="str">
            <v>435257200</v>
          </cell>
        </row>
        <row r="10478">
          <cell r="A10478" t="str">
            <v>435257203</v>
          </cell>
        </row>
        <row r="10479">
          <cell r="A10479" t="str">
            <v>435257300</v>
          </cell>
        </row>
        <row r="10480">
          <cell r="A10480" t="str">
            <v>435257500</v>
          </cell>
        </row>
        <row r="10481">
          <cell r="A10481" t="str">
            <v>435258000</v>
          </cell>
        </row>
        <row r="10482">
          <cell r="A10482" t="str">
            <v>435258100</v>
          </cell>
        </row>
        <row r="10483">
          <cell r="A10483" t="str">
            <v>435259000</v>
          </cell>
        </row>
        <row r="10484">
          <cell r="A10484" t="str">
            <v>435259100</v>
          </cell>
        </row>
        <row r="10485">
          <cell r="A10485" t="str">
            <v>435259200</v>
          </cell>
        </row>
        <row r="10486">
          <cell r="A10486" t="str">
            <v>435261000</v>
          </cell>
        </row>
        <row r="10487">
          <cell r="A10487" t="str">
            <v>435261100</v>
          </cell>
        </row>
        <row r="10488">
          <cell r="A10488" t="str">
            <v>435261300</v>
          </cell>
        </row>
        <row r="10489">
          <cell r="A10489" t="str">
            <v>435261400</v>
          </cell>
        </row>
        <row r="10490">
          <cell r="A10490" t="str">
            <v>435261500</v>
          </cell>
        </row>
        <row r="10491">
          <cell r="A10491" t="str">
            <v>435262000</v>
          </cell>
        </row>
        <row r="10492">
          <cell r="A10492" t="str">
            <v>435262100</v>
          </cell>
        </row>
        <row r="10493">
          <cell r="A10493" t="str">
            <v>435263000</v>
          </cell>
        </row>
        <row r="10494">
          <cell r="A10494" t="str">
            <v>435263100</v>
          </cell>
        </row>
        <row r="10495">
          <cell r="A10495" t="str">
            <v>435267000</v>
          </cell>
        </row>
        <row r="10496">
          <cell r="A10496" t="str">
            <v>435267100</v>
          </cell>
        </row>
        <row r="10497">
          <cell r="A10497" t="str">
            <v>435267500</v>
          </cell>
        </row>
        <row r="10498">
          <cell r="A10498" t="str">
            <v>470000000</v>
          </cell>
        </row>
        <row r="10499">
          <cell r="A10499" t="str">
            <v>471000000</v>
          </cell>
        </row>
        <row r="10500">
          <cell r="A10500" t="str">
            <v>471010000</v>
          </cell>
        </row>
        <row r="10501">
          <cell r="A10501" t="str">
            <v>471043000</v>
          </cell>
        </row>
        <row r="10502">
          <cell r="A10502" t="str">
            <v>471043100</v>
          </cell>
        </row>
        <row r="10503">
          <cell r="A10503" t="str">
            <v>471800000</v>
          </cell>
        </row>
        <row r="10504">
          <cell r="A10504" t="str">
            <v>471810000</v>
          </cell>
        </row>
        <row r="10505">
          <cell r="A10505" t="str">
            <v>471835000</v>
          </cell>
        </row>
        <row r="10506">
          <cell r="A10506" t="str">
            <v>471835100</v>
          </cell>
        </row>
        <row r="10507">
          <cell r="A10507" t="str">
            <v>471837000</v>
          </cell>
        </row>
        <row r="10508">
          <cell r="A10508" t="str">
            <v>471837100</v>
          </cell>
        </row>
        <row r="10509">
          <cell r="A10509" t="str">
            <v>473600000</v>
          </cell>
        </row>
        <row r="10510">
          <cell r="A10510" t="str">
            <v>473630000</v>
          </cell>
        </row>
        <row r="10511">
          <cell r="A10511" t="str">
            <v>473630100</v>
          </cell>
        </row>
        <row r="10512">
          <cell r="A10512" t="str">
            <v>473633000</v>
          </cell>
        </row>
        <row r="10513">
          <cell r="A10513" t="str">
            <v>473633100</v>
          </cell>
        </row>
        <row r="10514">
          <cell r="A10514" t="str">
            <v>473633102</v>
          </cell>
        </row>
        <row r="10515">
          <cell r="A10515" t="str">
            <v>473633103</v>
          </cell>
        </row>
        <row r="10516">
          <cell r="A10516" t="str">
            <v>473633104</v>
          </cell>
        </row>
        <row r="10517">
          <cell r="A10517" t="str">
            <v>473633105</v>
          </cell>
        </row>
        <row r="10518">
          <cell r="A10518" t="str">
            <v>473633106</v>
          </cell>
        </row>
        <row r="10519">
          <cell r="A10519" t="str">
            <v>473633107</v>
          </cell>
        </row>
        <row r="10520">
          <cell r="A10520" t="str">
            <v>473633108</v>
          </cell>
        </row>
        <row r="10521">
          <cell r="A10521" t="str">
            <v>473633109</v>
          </cell>
        </row>
        <row r="10522">
          <cell r="A10522" t="str">
            <v>473633111</v>
          </cell>
        </row>
        <row r="10523">
          <cell r="A10523" t="str">
            <v>473633112</v>
          </cell>
        </row>
        <row r="10524">
          <cell r="A10524" t="str">
            <v>473633113</v>
          </cell>
        </row>
        <row r="10525">
          <cell r="A10525" t="str">
            <v>473633115</v>
          </cell>
        </row>
        <row r="10526">
          <cell r="A10526" t="str">
            <v>473633117</v>
          </cell>
        </row>
        <row r="10527">
          <cell r="A10527" t="str">
            <v>473633118</v>
          </cell>
        </row>
        <row r="10528">
          <cell r="A10528" t="str">
            <v>473633119</v>
          </cell>
        </row>
        <row r="10529">
          <cell r="A10529" t="str">
            <v>473633121</v>
          </cell>
        </row>
        <row r="10530">
          <cell r="A10530" t="str">
            <v>473633123</v>
          </cell>
        </row>
        <row r="10531">
          <cell r="A10531" t="str">
            <v>473633125</v>
          </cell>
        </row>
        <row r="10532">
          <cell r="A10532" t="str">
            <v>473633127</v>
          </cell>
        </row>
        <row r="10533">
          <cell r="A10533" t="str">
            <v>473633128</v>
          </cell>
        </row>
        <row r="10534">
          <cell r="A10534" t="str">
            <v>473633129</v>
          </cell>
        </row>
        <row r="10535">
          <cell r="A10535" t="str">
            <v>473633131</v>
          </cell>
        </row>
        <row r="10536">
          <cell r="A10536" t="str">
            <v>473633133</v>
          </cell>
        </row>
        <row r="10537">
          <cell r="A10537" t="str">
            <v>473633135</v>
          </cell>
        </row>
        <row r="10538">
          <cell r="A10538" t="str">
            <v>473633137</v>
          </cell>
        </row>
        <row r="10539">
          <cell r="A10539" t="str">
            <v>473633139</v>
          </cell>
        </row>
        <row r="10540">
          <cell r="A10540" t="str">
            <v>473633141</v>
          </cell>
        </row>
        <row r="10541">
          <cell r="A10541" t="str">
            <v>473637000</v>
          </cell>
        </row>
        <row r="10542">
          <cell r="A10542" t="str">
            <v>473637100</v>
          </cell>
        </row>
        <row r="10543">
          <cell r="A10543" t="str">
            <v>473637103</v>
          </cell>
        </row>
        <row r="10544">
          <cell r="A10544" t="str">
            <v>473637105</v>
          </cell>
        </row>
        <row r="10545">
          <cell r="A10545" t="str">
            <v>473637107</v>
          </cell>
        </row>
        <row r="10546">
          <cell r="A10546" t="str">
            <v>473637109</v>
          </cell>
        </row>
        <row r="10547">
          <cell r="A10547" t="str">
            <v>473637111</v>
          </cell>
        </row>
        <row r="10548">
          <cell r="A10548" t="str">
            <v>473637113</v>
          </cell>
        </row>
        <row r="10549">
          <cell r="A10549" t="str">
            <v>473639000</v>
          </cell>
        </row>
        <row r="10550">
          <cell r="A10550" t="str">
            <v>473639100</v>
          </cell>
        </row>
        <row r="10551">
          <cell r="A10551" t="str">
            <v>473639105</v>
          </cell>
        </row>
        <row r="10552">
          <cell r="A10552" t="str">
            <v>473641000</v>
          </cell>
        </row>
        <row r="10553">
          <cell r="A10553" t="str">
            <v>473641100</v>
          </cell>
        </row>
        <row r="10554">
          <cell r="A10554" t="str">
            <v>473642000</v>
          </cell>
        </row>
        <row r="10555">
          <cell r="A10555" t="str">
            <v>473642100</v>
          </cell>
        </row>
        <row r="10556">
          <cell r="A10556" t="str">
            <v>473642103</v>
          </cell>
        </row>
        <row r="10557">
          <cell r="A10557" t="str">
            <v>473642105</v>
          </cell>
        </row>
        <row r="10558">
          <cell r="A10558" t="str">
            <v>473642107</v>
          </cell>
        </row>
        <row r="10559">
          <cell r="A10559" t="str">
            <v>473642109</v>
          </cell>
        </row>
        <row r="10560">
          <cell r="A10560" t="str">
            <v>473642111</v>
          </cell>
        </row>
        <row r="10561">
          <cell r="A10561" t="str">
            <v>473642113</v>
          </cell>
        </row>
        <row r="10562">
          <cell r="A10562" t="str">
            <v>473642115</v>
          </cell>
        </row>
        <row r="10563">
          <cell r="A10563" t="str">
            <v>473642119</v>
          </cell>
        </row>
        <row r="10564">
          <cell r="A10564" t="str">
            <v>473643000</v>
          </cell>
        </row>
        <row r="10565">
          <cell r="A10565" t="str">
            <v>473643100</v>
          </cell>
        </row>
        <row r="10566">
          <cell r="A10566" t="str">
            <v>473643102</v>
          </cell>
        </row>
        <row r="10567">
          <cell r="A10567" t="str">
            <v>473643103</v>
          </cell>
        </row>
        <row r="10568">
          <cell r="A10568" t="str">
            <v>473643104</v>
          </cell>
        </row>
        <row r="10569">
          <cell r="A10569" t="str">
            <v>473643105</v>
          </cell>
        </row>
        <row r="10570">
          <cell r="A10570" t="str">
            <v>473643106</v>
          </cell>
        </row>
        <row r="10571">
          <cell r="A10571" t="str">
            <v>473643107</v>
          </cell>
        </row>
        <row r="10572">
          <cell r="A10572" t="str">
            <v>473643108</v>
          </cell>
        </row>
        <row r="10573">
          <cell r="A10573" t="str">
            <v>473643109</v>
          </cell>
        </row>
        <row r="10574">
          <cell r="A10574" t="str">
            <v>473643111</v>
          </cell>
        </row>
        <row r="10575">
          <cell r="A10575" t="str">
            <v>473643112</v>
          </cell>
        </row>
        <row r="10576">
          <cell r="A10576" t="str">
            <v>473643113</v>
          </cell>
        </row>
        <row r="10577">
          <cell r="A10577" t="str">
            <v>473643115</v>
          </cell>
        </row>
        <row r="10578">
          <cell r="A10578" t="str">
            <v>473643117</v>
          </cell>
        </row>
        <row r="10579">
          <cell r="A10579" t="str">
            <v>473643119</v>
          </cell>
        </row>
        <row r="10580">
          <cell r="A10580" t="str">
            <v>473643121</v>
          </cell>
        </row>
        <row r="10581">
          <cell r="A10581" t="str">
            <v>473643123</v>
          </cell>
        </row>
        <row r="10582">
          <cell r="A10582" t="str">
            <v>473643125</v>
          </cell>
        </row>
        <row r="10583">
          <cell r="A10583" t="str">
            <v>473643127</v>
          </cell>
        </row>
        <row r="10584">
          <cell r="A10584" t="str">
            <v>473643128</v>
          </cell>
        </row>
        <row r="10585">
          <cell r="A10585" t="str">
            <v>473643129</v>
          </cell>
        </row>
        <row r="10586">
          <cell r="A10586" t="str">
            <v>473644000</v>
          </cell>
        </row>
        <row r="10587">
          <cell r="A10587" t="str">
            <v>473644100</v>
          </cell>
        </row>
        <row r="10588">
          <cell r="A10588" t="str">
            <v>473644103</v>
          </cell>
        </row>
        <row r="10589">
          <cell r="A10589" t="str">
            <v>473644105</v>
          </cell>
        </row>
        <row r="10590">
          <cell r="A10590" t="str">
            <v>473644107</v>
          </cell>
        </row>
        <row r="10591">
          <cell r="A10591" t="str">
            <v>473644109</v>
          </cell>
        </row>
        <row r="10592">
          <cell r="A10592" t="str">
            <v>473644111</v>
          </cell>
        </row>
        <row r="10593">
          <cell r="A10593" t="str">
            <v>473644113</v>
          </cell>
        </row>
        <row r="10594">
          <cell r="A10594" t="str">
            <v>473644115</v>
          </cell>
        </row>
        <row r="10595">
          <cell r="A10595" t="str">
            <v>473644117</v>
          </cell>
        </row>
        <row r="10596">
          <cell r="A10596" t="str">
            <v>473644119</v>
          </cell>
        </row>
        <row r="10597">
          <cell r="A10597" t="str">
            <v>473644121</v>
          </cell>
        </row>
        <row r="10598">
          <cell r="A10598" t="str">
            <v>473644123</v>
          </cell>
        </row>
        <row r="10599">
          <cell r="A10599" t="str">
            <v>473644125</v>
          </cell>
        </row>
        <row r="10600">
          <cell r="A10600" t="str">
            <v>473644127</v>
          </cell>
        </row>
        <row r="10601">
          <cell r="A10601" t="str">
            <v>473644129</v>
          </cell>
        </row>
        <row r="10602">
          <cell r="A10602" t="str">
            <v>473644131</v>
          </cell>
        </row>
        <row r="10603">
          <cell r="A10603" t="str">
            <v>473644133</v>
          </cell>
        </row>
        <row r="10604">
          <cell r="A10604" t="str">
            <v>473644135</v>
          </cell>
        </row>
        <row r="10605">
          <cell r="A10605" t="str">
            <v>473644137</v>
          </cell>
        </row>
        <row r="10606">
          <cell r="A10606" t="str">
            <v>473644139</v>
          </cell>
        </row>
        <row r="10607">
          <cell r="A10607" t="str">
            <v>473645000</v>
          </cell>
        </row>
        <row r="10608">
          <cell r="A10608" t="str">
            <v>473645100</v>
          </cell>
        </row>
        <row r="10609">
          <cell r="A10609" t="str">
            <v>473646000</v>
          </cell>
        </row>
        <row r="10610">
          <cell r="A10610" t="str">
            <v>473646100</v>
          </cell>
        </row>
        <row r="10611">
          <cell r="A10611" t="str">
            <v>473647000</v>
          </cell>
        </row>
        <row r="10612">
          <cell r="A10612" t="str">
            <v>473647100</v>
          </cell>
        </row>
        <row r="10613">
          <cell r="A10613" t="str">
            <v>473647103</v>
          </cell>
        </row>
        <row r="10614">
          <cell r="A10614" t="str">
            <v>473647105</v>
          </cell>
        </row>
        <row r="10615">
          <cell r="A10615" t="str">
            <v>473647107</v>
          </cell>
        </row>
        <row r="10616">
          <cell r="A10616" t="str">
            <v>473647109</v>
          </cell>
        </row>
        <row r="10617">
          <cell r="A10617" t="str">
            <v>473647111</v>
          </cell>
        </row>
        <row r="10618">
          <cell r="A10618" t="str">
            <v>473647113</v>
          </cell>
        </row>
        <row r="10619">
          <cell r="A10619" t="str">
            <v>473647115</v>
          </cell>
        </row>
        <row r="10620">
          <cell r="A10620" t="str">
            <v>473647119</v>
          </cell>
        </row>
        <row r="10621">
          <cell r="A10621" t="str">
            <v>473647121</v>
          </cell>
        </row>
        <row r="10622">
          <cell r="A10622" t="str">
            <v>473647123</v>
          </cell>
        </row>
        <row r="10623">
          <cell r="A10623" t="str">
            <v>474200000</v>
          </cell>
        </row>
        <row r="10624">
          <cell r="A10624" t="str">
            <v>474230000</v>
          </cell>
        </row>
        <row r="10625">
          <cell r="A10625" t="str">
            <v>474230100</v>
          </cell>
        </row>
        <row r="10626">
          <cell r="A10626" t="str">
            <v>474230107</v>
          </cell>
        </row>
        <row r="10627">
          <cell r="A10627" t="str">
            <v>474230113</v>
          </cell>
        </row>
        <row r="10628">
          <cell r="A10628" t="str">
            <v>474230115</v>
          </cell>
        </row>
        <row r="10629">
          <cell r="A10629" t="str">
            <v>474233000</v>
          </cell>
        </row>
        <row r="10630">
          <cell r="A10630" t="str">
            <v>474233100</v>
          </cell>
        </row>
        <row r="10631">
          <cell r="A10631" t="str">
            <v>474233103</v>
          </cell>
        </row>
        <row r="10632">
          <cell r="A10632" t="str">
            <v>474233107</v>
          </cell>
        </row>
        <row r="10633">
          <cell r="A10633" t="str">
            <v>474233119</v>
          </cell>
        </row>
        <row r="10634">
          <cell r="A10634" t="str">
            <v>474233200</v>
          </cell>
        </row>
        <row r="10635">
          <cell r="A10635" t="str">
            <v>474233203</v>
          </cell>
        </row>
        <row r="10636">
          <cell r="A10636" t="str">
            <v>474233205</v>
          </cell>
        </row>
        <row r="10637">
          <cell r="A10637" t="str">
            <v>474233207</v>
          </cell>
        </row>
        <row r="10638">
          <cell r="A10638" t="str">
            <v>474233209</v>
          </cell>
        </row>
        <row r="10639">
          <cell r="A10639" t="str">
            <v>474233211</v>
          </cell>
        </row>
        <row r="10640">
          <cell r="A10640" t="str">
            <v>474233213</v>
          </cell>
        </row>
        <row r="10641">
          <cell r="A10641" t="str">
            <v>474233215</v>
          </cell>
        </row>
        <row r="10642">
          <cell r="A10642" t="str">
            <v>474233217</v>
          </cell>
        </row>
        <row r="10643">
          <cell r="A10643" t="str">
            <v>474233219</v>
          </cell>
        </row>
        <row r="10644">
          <cell r="A10644" t="str">
            <v>474233221</v>
          </cell>
        </row>
        <row r="10645">
          <cell r="A10645" t="str">
            <v>474233223</v>
          </cell>
        </row>
        <row r="10646">
          <cell r="A10646" t="str">
            <v>474233225</v>
          </cell>
        </row>
        <row r="10647">
          <cell r="A10647" t="str">
            <v>474233227</v>
          </cell>
        </row>
        <row r="10648">
          <cell r="A10648" t="str">
            <v>474233400</v>
          </cell>
        </row>
        <row r="10649">
          <cell r="A10649" t="str">
            <v>474233403</v>
          </cell>
        </row>
        <row r="10650">
          <cell r="A10650" t="str">
            <v>474233405</v>
          </cell>
        </row>
        <row r="10651">
          <cell r="A10651" t="str">
            <v>474233407</v>
          </cell>
        </row>
        <row r="10652">
          <cell r="A10652" t="str">
            <v>474233409</v>
          </cell>
        </row>
        <row r="10653">
          <cell r="A10653" t="str">
            <v>474233411</v>
          </cell>
        </row>
        <row r="10654">
          <cell r="A10654" t="str">
            <v>474233413</v>
          </cell>
        </row>
        <row r="10655">
          <cell r="A10655" t="str">
            <v>474233415</v>
          </cell>
        </row>
        <row r="10656">
          <cell r="A10656" t="str">
            <v>474233417</v>
          </cell>
        </row>
        <row r="10657">
          <cell r="A10657" t="str">
            <v>474233419</v>
          </cell>
        </row>
        <row r="10658">
          <cell r="A10658" t="str">
            <v>474233421</v>
          </cell>
        </row>
        <row r="10659">
          <cell r="A10659" t="str">
            <v>474233423</v>
          </cell>
        </row>
        <row r="10660">
          <cell r="A10660" t="str">
            <v>474233425</v>
          </cell>
        </row>
        <row r="10661">
          <cell r="A10661" t="str">
            <v>474233427</v>
          </cell>
        </row>
        <row r="10662">
          <cell r="A10662" t="str">
            <v>474233429</v>
          </cell>
        </row>
        <row r="10663">
          <cell r="A10663" t="str">
            <v>474233431</v>
          </cell>
        </row>
        <row r="10664">
          <cell r="A10664" t="str">
            <v>474233433</v>
          </cell>
        </row>
        <row r="10665">
          <cell r="A10665" t="str">
            <v>474233435</v>
          </cell>
        </row>
        <row r="10666">
          <cell r="A10666" t="str">
            <v>474233437</v>
          </cell>
        </row>
        <row r="10667">
          <cell r="A10667" t="str">
            <v>474233439</v>
          </cell>
        </row>
        <row r="10668">
          <cell r="A10668" t="str">
            <v>474233441</v>
          </cell>
        </row>
        <row r="10669">
          <cell r="A10669" t="str">
            <v>474233443</v>
          </cell>
        </row>
        <row r="10670">
          <cell r="A10670" t="str">
            <v>474233445</v>
          </cell>
        </row>
        <row r="10671">
          <cell r="A10671" t="str">
            <v>474239000</v>
          </cell>
        </row>
        <row r="10672">
          <cell r="A10672" t="str">
            <v>474239100</v>
          </cell>
        </row>
        <row r="10673">
          <cell r="A10673" t="str">
            <v>474239109</v>
          </cell>
        </row>
        <row r="10674">
          <cell r="A10674" t="str">
            <v>474241000</v>
          </cell>
        </row>
        <row r="10675">
          <cell r="A10675" t="str">
            <v>474241100</v>
          </cell>
        </row>
        <row r="10676">
          <cell r="A10676" t="str">
            <v>474241102</v>
          </cell>
        </row>
        <row r="10677">
          <cell r="A10677" t="str">
            <v>474241103</v>
          </cell>
        </row>
        <row r="10678">
          <cell r="A10678" t="str">
            <v>474241105</v>
          </cell>
        </row>
        <row r="10679">
          <cell r="A10679" t="str">
            <v>474241107</v>
          </cell>
        </row>
        <row r="10680">
          <cell r="A10680" t="str">
            <v>474241108</v>
          </cell>
        </row>
        <row r="10681">
          <cell r="A10681" t="str">
            <v>474241109</v>
          </cell>
        </row>
        <row r="10682">
          <cell r="A10682" t="str">
            <v>474241111</v>
          </cell>
        </row>
        <row r="10683">
          <cell r="A10683" t="str">
            <v>474241200</v>
          </cell>
        </row>
        <row r="10684">
          <cell r="A10684" t="str">
            <v>474241203</v>
          </cell>
        </row>
        <row r="10685">
          <cell r="A10685" t="str">
            <v>474241205</v>
          </cell>
        </row>
        <row r="10686">
          <cell r="A10686" t="str">
            <v>474241207</v>
          </cell>
        </row>
        <row r="10687">
          <cell r="A10687" t="str">
            <v>474241209</v>
          </cell>
        </row>
        <row r="10688">
          <cell r="A10688" t="str">
            <v>474241211</v>
          </cell>
        </row>
        <row r="10689">
          <cell r="A10689" t="str">
            <v>474245000</v>
          </cell>
        </row>
        <row r="10690">
          <cell r="A10690" t="str">
            <v>474245100</v>
          </cell>
        </row>
        <row r="10691">
          <cell r="A10691" t="str">
            <v>474249000</v>
          </cell>
        </row>
        <row r="10692">
          <cell r="A10692" t="str">
            <v>474249100</v>
          </cell>
        </row>
        <row r="10693">
          <cell r="A10693" t="str">
            <v>474249103</v>
          </cell>
        </row>
        <row r="10694">
          <cell r="A10694" t="str">
            <v>474249105</v>
          </cell>
        </row>
        <row r="10695">
          <cell r="A10695" t="str">
            <v>474249107</v>
          </cell>
        </row>
        <row r="10696">
          <cell r="A10696" t="str">
            <v>474249109</v>
          </cell>
        </row>
        <row r="10697">
          <cell r="A10697" t="str">
            <v>474249111</v>
          </cell>
        </row>
        <row r="10698">
          <cell r="A10698" t="str">
            <v>474249113</v>
          </cell>
        </row>
        <row r="10699">
          <cell r="A10699" t="str">
            <v>474249115</v>
          </cell>
        </row>
        <row r="10700">
          <cell r="A10700" t="str">
            <v>474249117</v>
          </cell>
        </row>
        <row r="10701">
          <cell r="A10701" t="str">
            <v>474249119</v>
          </cell>
        </row>
        <row r="10702">
          <cell r="A10702" t="str">
            <v>474249121</v>
          </cell>
        </row>
        <row r="10703">
          <cell r="A10703" t="str">
            <v>474249200</v>
          </cell>
        </row>
        <row r="10704">
          <cell r="A10704" t="str">
            <v>474249203</v>
          </cell>
        </row>
        <row r="10705">
          <cell r="A10705" t="str">
            <v>474249205</v>
          </cell>
        </row>
        <row r="10706">
          <cell r="A10706" t="str">
            <v>474249207</v>
          </cell>
        </row>
        <row r="10707">
          <cell r="A10707" t="str">
            <v>474249209</v>
          </cell>
        </row>
        <row r="10708">
          <cell r="A10708" t="str">
            <v>474249211</v>
          </cell>
        </row>
        <row r="10709">
          <cell r="A10709" t="str">
            <v>474249213</v>
          </cell>
        </row>
        <row r="10710">
          <cell r="A10710" t="str">
            <v>474249215</v>
          </cell>
        </row>
        <row r="10711">
          <cell r="A10711" t="str">
            <v>474249217</v>
          </cell>
        </row>
        <row r="10712">
          <cell r="A10712" t="str">
            <v>474249219</v>
          </cell>
        </row>
        <row r="10713">
          <cell r="A10713" t="str">
            <v>474249221</v>
          </cell>
        </row>
        <row r="10714">
          <cell r="A10714" t="str">
            <v>474249223</v>
          </cell>
        </row>
        <row r="10715">
          <cell r="A10715" t="str">
            <v>474600000</v>
          </cell>
        </row>
        <row r="10716">
          <cell r="A10716" t="str">
            <v>474630000</v>
          </cell>
        </row>
        <row r="10717">
          <cell r="A10717" t="str">
            <v>474630100</v>
          </cell>
        </row>
        <row r="10718">
          <cell r="A10718" t="str">
            <v>474633000</v>
          </cell>
        </row>
        <row r="10719">
          <cell r="A10719" t="str">
            <v>474633100</v>
          </cell>
        </row>
        <row r="10720">
          <cell r="A10720" t="str">
            <v>474633103</v>
          </cell>
        </row>
        <row r="10721">
          <cell r="A10721" t="str">
            <v>474633104</v>
          </cell>
        </row>
        <row r="10722">
          <cell r="A10722" t="str">
            <v>474633105</v>
          </cell>
        </row>
        <row r="10723">
          <cell r="A10723" t="str">
            <v>474633200</v>
          </cell>
        </row>
        <row r="10724">
          <cell r="A10724" t="str">
            <v>474633203</v>
          </cell>
        </row>
        <row r="10725">
          <cell r="A10725" t="str">
            <v>474633205</v>
          </cell>
        </row>
        <row r="10726">
          <cell r="A10726" t="str">
            <v>474633207</v>
          </cell>
        </row>
        <row r="10727">
          <cell r="A10727" t="str">
            <v>474633209</v>
          </cell>
        </row>
        <row r="10728">
          <cell r="A10728" t="str">
            <v>474633211</v>
          </cell>
        </row>
        <row r="10729">
          <cell r="A10729" t="str">
            <v>474633213</v>
          </cell>
        </row>
        <row r="10730">
          <cell r="A10730" t="str">
            <v>474633215</v>
          </cell>
        </row>
        <row r="10731">
          <cell r="A10731" t="str">
            <v>474633219</v>
          </cell>
        </row>
        <row r="10732">
          <cell r="A10732" t="str">
            <v>474633221</v>
          </cell>
        </row>
        <row r="10733">
          <cell r="A10733" t="str">
            <v>474633223</v>
          </cell>
        </row>
        <row r="10734">
          <cell r="A10734" t="str">
            <v>474633225</v>
          </cell>
        </row>
        <row r="10735">
          <cell r="A10735" t="str">
            <v>474633227</v>
          </cell>
        </row>
        <row r="10736">
          <cell r="A10736" t="str">
            <v>474633229</v>
          </cell>
        </row>
        <row r="10737">
          <cell r="A10737" t="str">
            <v>474633300</v>
          </cell>
        </row>
        <row r="10738">
          <cell r="A10738" t="str">
            <v>474633303</v>
          </cell>
        </row>
        <row r="10739">
          <cell r="A10739" t="str">
            <v>474633305</v>
          </cell>
        </row>
        <row r="10740">
          <cell r="A10740" t="str">
            <v>474633307</v>
          </cell>
        </row>
        <row r="10741">
          <cell r="A10741" t="str">
            <v>474633309</v>
          </cell>
        </row>
        <row r="10742">
          <cell r="A10742" t="str">
            <v>474633311</v>
          </cell>
        </row>
        <row r="10743">
          <cell r="A10743" t="str">
            <v>474633313</v>
          </cell>
        </row>
        <row r="10744">
          <cell r="A10744" t="str">
            <v>474633315</v>
          </cell>
        </row>
        <row r="10745">
          <cell r="A10745" t="str">
            <v>474633319</v>
          </cell>
        </row>
        <row r="10746">
          <cell r="A10746" t="str">
            <v>474633321</v>
          </cell>
        </row>
        <row r="10747">
          <cell r="A10747" t="str">
            <v>474633323</v>
          </cell>
        </row>
        <row r="10748">
          <cell r="A10748" t="str">
            <v>474633325</v>
          </cell>
        </row>
        <row r="10749">
          <cell r="A10749" t="str">
            <v>474633327</v>
          </cell>
        </row>
        <row r="10750">
          <cell r="A10750" t="str">
            <v>474633329</v>
          </cell>
        </row>
        <row r="10751">
          <cell r="A10751" t="str">
            <v>474633331</v>
          </cell>
        </row>
        <row r="10752">
          <cell r="A10752" t="str">
            <v>474633333</v>
          </cell>
        </row>
        <row r="10753">
          <cell r="A10753" t="str">
            <v>474633335</v>
          </cell>
        </row>
        <row r="10754">
          <cell r="A10754" t="str">
            <v>474634000</v>
          </cell>
        </row>
        <row r="10755">
          <cell r="A10755" t="str">
            <v>474634100</v>
          </cell>
        </row>
        <row r="10756">
          <cell r="A10756" t="str">
            <v>474634103</v>
          </cell>
        </row>
        <row r="10757">
          <cell r="A10757" t="str">
            <v>474634105</v>
          </cell>
        </row>
        <row r="10758">
          <cell r="A10758" t="str">
            <v>474634107</v>
          </cell>
        </row>
        <row r="10759">
          <cell r="A10759" t="str">
            <v>474634109</v>
          </cell>
        </row>
        <row r="10760">
          <cell r="A10760" t="str">
            <v>474634111</v>
          </cell>
        </row>
        <row r="10761">
          <cell r="A10761" t="str">
            <v>474634113</v>
          </cell>
        </row>
        <row r="10762">
          <cell r="A10762" t="str">
            <v>474634115</v>
          </cell>
        </row>
        <row r="10763">
          <cell r="A10763" t="str">
            <v>474634117</v>
          </cell>
        </row>
        <row r="10764">
          <cell r="A10764" t="str">
            <v>474634119</v>
          </cell>
        </row>
        <row r="10765">
          <cell r="A10765" t="str">
            <v>474634121</v>
          </cell>
        </row>
        <row r="10766">
          <cell r="A10766" t="str">
            <v>474634123</v>
          </cell>
        </row>
        <row r="10767">
          <cell r="A10767" t="str">
            <v>474634125</v>
          </cell>
        </row>
        <row r="10768">
          <cell r="A10768" t="str">
            <v>474634127</v>
          </cell>
        </row>
        <row r="10769">
          <cell r="A10769" t="str">
            <v>474634129</v>
          </cell>
        </row>
        <row r="10770">
          <cell r="A10770" t="str">
            <v>474634131</v>
          </cell>
        </row>
        <row r="10771">
          <cell r="A10771" t="str">
            <v>474634133</v>
          </cell>
        </row>
        <row r="10772">
          <cell r="A10772" t="str">
            <v>474635000</v>
          </cell>
        </row>
        <row r="10773">
          <cell r="A10773" t="str">
            <v>474635100</v>
          </cell>
        </row>
        <row r="10774">
          <cell r="A10774" t="str">
            <v>474635103</v>
          </cell>
        </row>
        <row r="10775">
          <cell r="A10775" t="str">
            <v>474635105</v>
          </cell>
        </row>
        <row r="10776">
          <cell r="A10776" t="str">
            <v>474635107</v>
          </cell>
        </row>
        <row r="10777">
          <cell r="A10777" t="str">
            <v>474635109</v>
          </cell>
        </row>
        <row r="10778">
          <cell r="A10778" t="str">
            <v>474635111</v>
          </cell>
        </row>
        <row r="10779">
          <cell r="A10779" t="str">
            <v>474635113</v>
          </cell>
        </row>
        <row r="10780">
          <cell r="A10780" t="str">
            <v>474635115</v>
          </cell>
        </row>
        <row r="10781">
          <cell r="A10781" t="str">
            <v>474635117</v>
          </cell>
        </row>
        <row r="10782">
          <cell r="A10782" t="str">
            <v>474635119</v>
          </cell>
        </row>
        <row r="10783">
          <cell r="A10783" t="str">
            <v>474635121</v>
          </cell>
        </row>
        <row r="10784">
          <cell r="A10784" t="str">
            <v>474635123</v>
          </cell>
        </row>
        <row r="10785">
          <cell r="A10785" t="str">
            <v>474635125</v>
          </cell>
        </row>
        <row r="10786">
          <cell r="A10786" t="str">
            <v>474635127</v>
          </cell>
        </row>
        <row r="10787">
          <cell r="A10787" t="str">
            <v>474635129</v>
          </cell>
        </row>
        <row r="10788">
          <cell r="A10788" t="str">
            <v>474635131</v>
          </cell>
        </row>
        <row r="10789">
          <cell r="A10789" t="str">
            <v>474635133</v>
          </cell>
        </row>
        <row r="10790">
          <cell r="A10790" t="str">
            <v>474635135</v>
          </cell>
        </row>
        <row r="10791">
          <cell r="A10791" t="str">
            <v>474635137</v>
          </cell>
        </row>
        <row r="10792">
          <cell r="A10792" t="str">
            <v>474635139</v>
          </cell>
        </row>
        <row r="10793">
          <cell r="A10793" t="str">
            <v>474635141</v>
          </cell>
        </row>
        <row r="10794">
          <cell r="A10794" t="str">
            <v>474635143</v>
          </cell>
        </row>
        <row r="10795">
          <cell r="A10795" t="str">
            <v>474635145</v>
          </cell>
        </row>
        <row r="10796">
          <cell r="A10796" t="str">
            <v>474635147</v>
          </cell>
        </row>
        <row r="10797">
          <cell r="A10797" t="str">
            <v>474635149</v>
          </cell>
        </row>
        <row r="10798">
          <cell r="A10798" t="str">
            <v>474635151</v>
          </cell>
        </row>
        <row r="10799">
          <cell r="A10799" t="str">
            <v>474635153</v>
          </cell>
        </row>
        <row r="10800">
          <cell r="A10800" t="str">
            <v>474635154</v>
          </cell>
        </row>
        <row r="10801">
          <cell r="A10801" t="str">
            <v>474635155</v>
          </cell>
        </row>
        <row r="10802">
          <cell r="A10802" t="str">
            <v>474635157</v>
          </cell>
        </row>
        <row r="10803">
          <cell r="A10803" t="str">
            <v>474635159</v>
          </cell>
        </row>
        <row r="10804">
          <cell r="A10804" t="str">
            <v>474635161</v>
          </cell>
        </row>
        <row r="10805">
          <cell r="A10805" t="str">
            <v>474637000</v>
          </cell>
        </row>
        <row r="10806">
          <cell r="A10806" t="str">
            <v>474637100</v>
          </cell>
        </row>
        <row r="10807">
          <cell r="A10807" t="str">
            <v>474637103</v>
          </cell>
        </row>
        <row r="10808">
          <cell r="A10808" t="str">
            <v>474637105</v>
          </cell>
        </row>
        <row r="10809">
          <cell r="A10809" t="str">
            <v>474637107</v>
          </cell>
        </row>
        <row r="10810">
          <cell r="A10810" t="str">
            <v>474637109</v>
          </cell>
        </row>
        <row r="10811">
          <cell r="A10811" t="str">
            <v>474637111</v>
          </cell>
        </row>
        <row r="10812">
          <cell r="A10812" t="str">
            <v>474637113</v>
          </cell>
        </row>
        <row r="10813">
          <cell r="A10813" t="str">
            <v>474637115</v>
          </cell>
        </row>
        <row r="10814">
          <cell r="A10814" t="str">
            <v>474637119</v>
          </cell>
        </row>
        <row r="10815">
          <cell r="A10815" t="str">
            <v>474637121</v>
          </cell>
        </row>
        <row r="10816">
          <cell r="A10816" t="str">
            <v>474637123</v>
          </cell>
        </row>
        <row r="10817">
          <cell r="A10817" t="str">
            <v>474637125</v>
          </cell>
        </row>
        <row r="10818">
          <cell r="A10818" t="str">
            <v>474637127</v>
          </cell>
        </row>
        <row r="10819">
          <cell r="A10819" t="str">
            <v>474637129</v>
          </cell>
        </row>
        <row r="10820">
          <cell r="A10820" t="str">
            <v>474637131</v>
          </cell>
        </row>
        <row r="10821">
          <cell r="A10821" t="str">
            <v>474637133</v>
          </cell>
        </row>
        <row r="10822">
          <cell r="A10822" t="str">
            <v>474637135</v>
          </cell>
        </row>
        <row r="10823">
          <cell r="A10823" t="str">
            <v>474637137</v>
          </cell>
        </row>
        <row r="10824">
          <cell r="A10824" t="str">
            <v>474637139</v>
          </cell>
        </row>
        <row r="10825">
          <cell r="A10825" t="str">
            <v>474637141</v>
          </cell>
        </row>
        <row r="10826">
          <cell r="A10826" t="str">
            <v>474637143</v>
          </cell>
        </row>
        <row r="10827">
          <cell r="A10827" t="str">
            <v>474637145</v>
          </cell>
        </row>
        <row r="10828">
          <cell r="A10828" t="str">
            <v>474637147</v>
          </cell>
        </row>
        <row r="10829">
          <cell r="A10829" t="str">
            <v>474637149</v>
          </cell>
        </row>
        <row r="10830">
          <cell r="A10830" t="str">
            <v>474637151</v>
          </cell>
        </row>
        <row r="10831">
          <cell r="A10831" t="str">
            <v>474637153</v>
          </cell>
        </row>
        <row r="10832">
          <cell r="A10832" t="str">
            <v>474637155</v>
          </cell>
        </row>
        <row r="10833">
          <cell r="A10833" t="str">
            <v>474637157</v>
          </cell>
        </row>
        <row r="10834">
          <cell r="A10834" t="str">
            <v>474639000</v>
          </cell>
        </row>
        <row r="10835">
          <cell r="A10835" t="str">
            <v>474639100</v>
          </cell>
        </row>
        <row r="10836">
          <cell r="A10836" t="str">
            <v>474639103</v>
          </cell>
        </row>
        <row r="10837">
          <cell r="A10837" t="str">
            <v>474639105</v>
          </cell>
        </row>
        <row r="10838">
          <cell r="A10838" t="str">
            <v>474639107</v>
          </cell>
        </row>
        <row r="10839">
          <cell r="A10839" t="str">
            <v>474639109</v>
          </cell>
        </row>
        <row r="10840">
          <cell r="A10840" t="str">
            <v>474639111</v>
          </cell>
        </row>
        <row r="10841">
          <cell r="A10841" t="str">
            <v>474639113</v>
          </cell>
        </row>
        <row r="10842">
          <cell r="A10842" t="str">
            <v>474639115</v>
          </cell>
        </row>
        <row r="10843">
          <cell r="A10843" t="str">
            <v>474639117</v>
          </cell>
        </row>
        <row r="10844">
          <cell r="A10844" t="str">
            <v>474639119</v>
          </cell>
        </row>
        <row r="10845">
          <cell r="A10845" t="str">
            <v>474639121</v>
          </cell>
        </row>
        <row r="10846">
          <cell r="A10846" t="str">
            <v>474639123</v>
          </cell>
        </row>
        <row r="10847">
          <cell r="A10847" t="str">
            <v>474639125</v>
          </cell>
        </row>
        <row r="10848">
          <cell r="A10848" t="str">
            <v>474639127</v>
          </cell>
        </row>
        <row r="10849">
          <cell r="A10849" t="str">
            <v>474639129</v>
          </cell>
        </row>
        <row r="10850">
          <cell r="A10850" t="str">
            <v>474639131</v>
          </cell>
        </row>
        <row r="10851">
          <cell r="A10851" t="str">
            <v>474643000</v>
          </cell>
        </row>
        <row r="10852">
          <cell r="A10852" t="str">
            <v>474643100</v>
          </cell>
        </row>
        <row r="10853">
          <cell r="A10853" t="str">
            <v>474643103</v>
          </cell>
        </row>
        <row r="10854">
          <cell r="A10854" t="str">
            <v>474643105</v>
          </cell>
        </row>
        <row r="10855">
          <cell r="A10855" t="str">
            <v>474643200</v>
          </cell>
        </row>
        <row r="10856">
          <cell r="A10856" t="str">
            <v>474643203</v>
          </cell>
        </row>
        <row r="10857">
          <cell r="A10857" t="str">
            <v>474643205</v>
          </cell>
        </row>
        <row r="10858">
          <cell r="A10858" t="str">
            <v>474643207</v>
          </cell>
        </row>
        <row r="10859">
          <cell r="A10859" t="str">
            <v>474643209</v>
          </cell>
        </row>
        <row r="10860">
          <cell r="A10860" t="str">
            <v>474643211</v>
          </cell>
        </row>
        <row r="10861">
          <cell r="A10861" t="str">
            <v>474643213</v>
          </cell>
        </row>
        <row r="10862">
          <cell r="A10862" t="str">
            <v>474643215</v>
          </cell>
        </row>
        <row r="10863">
          <cell r="A10863" t="str">
            <v>474643217</v>
          </cell>
        </row>
        <row r="10864">
          <cell r="A10864" t="str">
            <v>474643219</v>
          </cell>
        </row>
        <row r="10865">
          <cell r="A10865" t="str">
            <v>474643221</v>
          </cell>
        </row>
        <row r="10866">
          <cell r="A10866" t="str">
            <v>474643223</v>
          </cell>
        </row>
        <row r="10867">
          <cell r="A10867" t="str">
            <v>474643300</v>
          </cell>
        </row>
        <row r="10868">
          <cell r="A10868" t="str">
            <v>474643303</v>
          </cell>
        </row>
        <row r="10869">
          <cell r="A10869" t="str">
            <v>474643305</v>
          </cell>
        </row>
        <row r="10870">
          <cell r="A10870" t="str">
            <v>474643307</v>
          </cell>
        </row>
        <row r="10871">
          <cell r="A10871" t="str">
            <v>474643309</v>
          </cell>
        </row>
        <row r="10872">
          <cell r="A10872" t="str">
            <v>474643311</v>
          </cell>
        </row>
        <row r="10873">
          <cell r="A10873" t="str">
            <v>474643313</v>
          </cell>
        </row>
        <row r="10874">
          <cell r="A10874" t="str">
            <v>474643315</v>
          </cell>
        </row>
        <row r="10875">
          <cell r="A10875" t="str">
            <v>474643317</v>
          </cell>
        </row>
        <row r="10876">
          <cell r="A10876" t="str">
            <v>474643319</v>
          </cell>
        </row>
        <row r="10877">
          <cell r="A10877" t="str">
            <v>474643321</v>
          </cell>
        </row>
        <row r="10878">
          <cell r="A10878" t="str">
            <v>474643323</v>
          </cell>
        </row>
        <row r="10879">
          <cell r="A10879" t="str">
            <v>474643325</v>
          </cell>
        </row>
        <row r="10880">
          <cell r="A10880" t="str">
            <v>474643327</v>
          </cell>
        </row>
        <row r="10881">
          <cell r="A10881" t="str">
            <v>474643329</v>
          </cell>
        </row>
        <row r="10882">
          <cell r="A10882" t="str">
            <v>474643331</v>
          </cell>
        </row>
        <row r="10883">
          <cell r="A10883" t="str">
            <v>474643333</v>
          </cell>
        </row>
        <row r="10884">
          <cell r="A10884" t="str">
            <v>474643335</v>
          </cell>
        </row>
        <row r="10885">
          <cell r="A10885" t="str">
            <v>474644000</v>
          </cell>
        </row>
        <row r="10886">
          <cell r="A10886" t="str">
            <v>474644100</v>
          </cell>
        </row>
        <row r="10887">
          <cell r="A10887" t="str">
            <v>474644200</v>
          </cell>
        </row>
        <row r="10888">
          <cell r="A10888" t="str">
            <v>474645000</v>
          </cell>
        </row>
        <row r="10889">
          <cell r="A10889" t="str">
            <v>474645100</v>
          </cell>
        </row>
        <row r="10890">
          <cell r="A10890" t="str">
            <v>474645103</v>
          </cell>
        </row>
        <row r="10891">
          <cell r="A10891" t="str">
            <v>474645400</v>
          </cell>
        </row>
        <row r="10892">
          <cell r="A10892" t="str">
            <v>474647000</v>
          </cell>
        </row>
        <row r="10893">
          <cell r="A10893" t="str">
            <v>474647100</v>
          </cell>
        </row>
        <row r="10894">
          <cell r="A10894" t="str">
            <v>474647103</v>
          </cell>
        </row>
        <row r="10895">
          <cell r="A10895" t="str">
            <v>474647105</v>
          </cell>
        </row>
        <row r="10896">
          <cell r="A10896" t="str">
            <v>474647200</v>
          </cell>
        </row>
        <row r="10897">
          <cell r="A10897" t="str">
            <v>474647203</v>
          </cell>
        </row>
        <row r="10898">
          <cell r="A10898" t="str">
            <v>474647205</v>
          </cell>
        </row>
        <row r="10899">
          <cell r="A10899" t="str">
            <v>474649000</v>
          </cell>
        </row>
        <row r="10900">
          <cell r="A10900" t="str">
            <v>474649100</v>
          </cell>
        </row>
        <row r="10901">
          <cell r="A10901" t="str">
            <v>474649103</v>
          </cell>
        </row>
        <row r="10902">
          <cell r="A10902" t="str">
            <v>474649105</v>
          </cell>
        </row>
        <row r="10903">
          <cell r="A10903" t="str">
            <v>474649107</v>
          </cell>
        </row>
        <row r="10904">
          <cell r="A10904" t="str">
            <v>474649109</v>
          </cell>
        </row>
        <row r="10905">
          <cell r="A10905" t="str">
            <v>474649111</v>
          </cell>
        </row>
        <row r="10906">
          <cell r="A10906" t="str">
            <v>474649113</v>
          </cell>
        </row>
        <row r="10907">
          <cell r="A10907" t="str">
            <v>474649115</v>
          </cell>
        </row>
        <row r="10908">
          <cell r="A10908" t="str">
            <v>474649117</v>
          </cell>
        </row>
        <row r="10909">
          <cell r="A10909" t="str">
            <v>474649119</v>
          </cell>
        </row>
        <row r="10910">
          <cell r="A10910" t="str">
            <v>474649121</v>
          </cell>
        </row>
        <row r="10911">
          <cell r="A10911" t="str">
            <v>474649123</v>
          </cell>
        </row>
        <row r="10912">
          <cell r="A10912" t="str">
            <v>474649125</v>
          </cell>
        </row>
        <row r="10913">
          <cell r="A10913" t="str">
            <v>474649200</v>
          </cell>
        </row>
        <row r="10914">
          <cell r="A10914" t="str">
            <v>474649300</v>
          </cell>
        </row>
        <row r="10915">
          <cell r="A10915" t="str">
            <v>474649303</v>
          </cell>
        </row>
        <row r="10916">
          <cell r="A10916" t="str">
            <v>474649305</v>
          </cell>
        </row>
        <row r="10917">
          <cell r="A10917" t="str">
            <v>474649307</v>
          </cell>
        </row>
        <row r="10918">
          <cell r="A10918" t="str">
            <v>474649309</v>
          </cell>
        </row>
        <row r="10919">
          <cell r="A10919" t="str">
            <v>474649311</v>
          </cell>
        </row>
        <row r="10920">
          <cell r="A10920" t="str">
            <v>474649313</v>
          </cell>
        </row>
        <row r="10921">
          <cell r="A10921" t="str">
            <v>474649315</v>
          </cell>
        </row>
        <row r="10922">
          <cell r="A10922" t="str">
            <v>474649317</v>
          </cell>
        </row>
        <row r="10923">
          <cell r="A10923" t="str">
            <v>474649319</v>
          </cell>
        </row>
        <row r="10924">
          <cell r="A10924" t="str">
            <v>474649321</v>
          </cell>
        </row>
        <row r="10925">
          <cell r="A10925" t="str">
            <v>474649323</v>
          </cell>
        </row>
        <row r="10926">
          <cell r="A10926" t="str">
            <v>474649325</v>
          </cell>
        </row>
        <row r="10927">
          <cell r="A10927" t="str">
            <v>474649327</v>
          </cell>
        </row>
        <row r="10928">
          <cell r="A10928" t="str">
            <v>474649329</v>
          </cell>
        </row>
        <row r="10929">
          <cell r="A10929" t="str">
            <v>474649331</v>
          </cell>
        </row>
        <row r="10930">
          <cell r="A10930" t="str">
            <v>474649333</v>
          </cell>
        </row>
        <row r="10931">
          <cell r="A10931" t="str">
            <v>474649335</v>
          </cell>
        </row>
        <row r="10932">
          <cell r="A10932" t="str">
            <v>474649337</v>
          </cell>
        </row>
        <row r="10933">
          <cell r="A10933" t="str">
            <v>474649339</v>
          </cell>
        </row>
        <row r="10934">
          <cell r="A10934" t="str">
            <v>474649341</v>
          </cell>
        </row>
        <row r="10935">
          <cell r="A10935" t="str">
            <v>474649343</v>
          </cell>
        </row>
        <row r="10936">
          <cell r="A10936" t="str">
            <v>474649345</v>
          </cell>
        </row>
        <row r="10937">
          <cell r="A10937" t="str">
            <v>474649347</v>
          </cell>
        </row>
        <row r="10938">
          <cell r="A10938" t="str">
            <v>474651000</v>
          </cell>
        </row>
        <row r="10939">
          <cell r="A10939" t="str">
            <v>474651100</v>
          </cell>
        </row>
        <row r="10940">
          <cell r="A10940" t="str">
            <v>474651103</v>
          </cell>
        </row>
        <row r="10941">
          <cell r="A10941" t="str">
            <v>474651105</v>
          </cell>
        </row>
        <row r="10942">
          <cell r="A10942" t="str">
            <v>474651107</v>
          </cell>
        </row>
        <row r="10943">
          <cell r="A10943" t="str">
            <v>475000000</v>
          </cell>
        </row>
        <row r="10944">
          <cell r="A10944" t="str">
            <v>475030000</v>
          </cell>
        </row>
        <row r="10945">
          <cell r="A10945" t="str">
            <v>475030100</v>
          </cell>
        </row>
        <row r="10946">
          <cell r="A10946" t="str">
            <v>475032000</v>
          </cell>
        </row>
        <row r="10947">
          <cell r="A10947" t="str">
            <v>475032100</v>
          </cell>
        </row>
        <row r="10948">
          <cell r="A10948" t="str">
            <v>475034000</v>
          </cell>
        </row>
        <row r="10949">
          <cell r="A10949" t="str">
            <v>475034100</v>
          </cell>
        </row>
        <row r="10950">
          <cell r="A10950" t="str">
            <v>475036000</v>
          </cell>
        </row>
        <row r="10951">
          <cell r="A10951" t="str">
            <v>475036100</v>
          </cell>
        </row>
        <row r="10952">
          <cell r="A10952" t="str">
            <v>475036103</v>
          </cell>
        </row>
        <row r="10953">
          <cell r="A10953" t="str">
            <v>475036105</v>
          </cell>
        </row>
        <row r="10954">
          <cell r="A10954" t="str">
            <v>475036107</v>
          </cell>
        </row>
        <row r="10955">
          <cell r="A10955" t="str">
            <v>475038000</v>
          </cell>
        </row>
        <row r="10956">
          <cell r="A10956" t="str">
            <v>475038100</v>
          </cell>
        </row>
        <row r="10957">
          <cell r="A10957" t="str">
            <v>475040000</v>
          </cell>
        </row>
        <row r="10958">
          <cell r="A10958" t="str">
            <v>475040100</v>
          </cell>
        </row>
        <row r="10959">
          <cell r="A10959" t="str">
            <v>475040200</v>
          </cell>
        </row>
        <row r="10960">
          <cell r="A10960" t="str">
            <v>475042000</v>
          </cell>
        </row>
        <row r="10961">
          <cell r="A10961" t="str">
            <v>475042100</v>
          </cell>
        </row>
        <row r="10962">
          <cell r="A10962" t="str">
            <v>475200000</v>
          </cell>
        </row>
        <row r="10963">
          <cell r="A10963" t="str">
            <v>475220100</v>
          </cell>
        </row>
        <row r="10964">
          <cell r="A10964" t="str">
            <v>475233000</v>
          </cell>
        </row>
        <row r="10965">
          <cell r="A10965" t="str">
            <v>475233100</v>
          </cell>
        </row>
        <row r="10966">
          <cell r="A10966" t="str">
            <v>475233103</v>
          </cell>
        </row>
        <row r="10967">
          <cell r="A10967" t="str">
            <v>475233105</v>
          </cell>
        </row>
        <row r="10968">
          <cell r="A10968" t="str">
            <v>475233107</v>
          </cell>
        </row>
        <row r="10969">
          <cell r="A10969" t="str">
            <v>475233109</v>
          </cell>
        </row>
        <row r="10970">
          <cell r="A10970" t="str">
            <v>475233111</v>
          </cell>
        </row>
        <row r="10971">
          <cell r="A10971" t="str">
            <v>475233113</v>
          </cell>
        </row>
        <row r="10972">
          <cell r="A10972" t="str">
            <v>475233115</v>
          </cell>
        </row>
        <row r="10973">
          <cell r="A10973" t="str">
            <v>475233117</v>
          </cell>
        </row>
        <row r="10974">
          <cell r="A10974" t="str">
            <v>475233119</v>
          </cell>
        </row>
        <row r="10975">
          <cell r="A10975" t="str">
            <v>475233121</v>
          </cell>
        </row>
        <row r="10976">
          <cell r="A10976" t="str">
            <v>475233123</v>
          </cell>
        </row>
        <row r="10977">
          <cell r="A10977" t="str">
            <v>475233125</v>
          </cell>
        </row>
        <row r="10978">
          <cell r="A10978" t="str">
            <v>475233127</v>
          </cell>
        </row>
        <row r="10979">
          <cell r="A10979" t="str">
            <v>475233129</v>
          </cell>
        </row>
        <row r="10980">
          <cell r="A10980" t="str">
            <v>475233131</v>
          </cell>
        </row>
        <row r="10981">
          <cell r="A10981" t="str">
            <v>475233133</v>
          </cell>
        </row>
        <row r="10982">
          <cell r="A10982" t="str">
            <v>475235000</v>
          </cell>
        </row>
        <row r="10983">
          <cell r="A10983" t="str">
            <v>475235100</v>
          </cell>
        </row>
        <row r="10984">
          <cell r="A10984" t="str">
            <v>475237000</v>
          </cell>
        </row>
        <row r="10985">
          <cell r="A10985" t="str">
            <v>475237100</v>
          </cell>
        </row>
        <row r="10986">
          <cell r="A10986" t="str">
            <v>475237103</v>
          </cell>
        </row>
        <row r="10987">
          <cell r="A10987" t="str">
            <v>475237104</v>
          </cell>
        </row>
        <row r="10988">
          <cell r="A10988" t="str">
            <v>475237105</v>
          </cell>
        </row>
        <row r="10989">
          <cell r="A10989" t="str">
            <v>475237106</v>
          </cell>
        </row>
        <row r="10990">
          <cell r="A10990" t="str">
            <v>475237107</v>
          </cell>
        </row>
        <row r="10991">
          <cell r="A10991" t="str">
            <v>475237108</v>
          </cell>
        </row>
        <row r="10992">
          <cell r="A10992" t="str">
            <v>475237109</v>
          </cell>
        </row>
        <row r="10993">
          <cell r="A10993" t="str">
            <v>475237111</v>
          </cell>
        </row>
        <row r="10994">
          <cell r="A10994" t="str">
            <v>475237112</v>
          </cell>
        </row>
        <row r="10995">
          <cell r="A10995" t="str">
            <v>475237113</v>
          </cell>
        </row>
        <row r="10996">
          <cell r="A10996" t="str">
            <v>475237114</v>
          </cell>
        </row>
        <row r="10997">
          <cell r="A10997" t="str">
            <v>475237115</v>
          </cell>
        </row>
        <row r="10998">
          <cell r="A10998" t="str">
            <v>475237116</v>
          </cell>
        </row>
        <row r="10999">
          <cell r="A10999" t="str">
            <v>475237117</v>
          </cell>
        </row>
        <row r="11000">
          <cell r="A11000" t="str">
            <v>475237118</v>
          </cell>
        </row>
        <row r="11001">
          <cell r="A11001" t="str">
            <v>475237119</v>
          </cell>
        </row>
        <row r="11002">
          <cell r="A11002" t="str">
            <v>475237121</v>
          </cell>
        </row>
        <row r="11003">
          <cell r="A11003" t="str">
            <v>475237122</v>
          </cell>
        </row>
        <row r="11004">
          <cell r="A11004" t="str">
            <v>475237123</v>
          </cell>
        </row>
        <row r="11005">
          <cell r="A11005" t="str">
            <v>475237124</v>
          </cell>
        </row>
        <row r="11006">
          <cell r="A11006" t="str">
            <v>475237125</v>
          </cell>
        </row>
        <row r="11007">
          <cell r="A11007" t="str">
            <v>475237126</v>
          </cell>
        </row>
        <row r="11008">
          <cell r="A11008" t="str">
            <v>475237127</v>
          </cell>
        </row>
        <row r="11009">
          <cell r="A11009" t="str">
            <v>475237128</v>
          </cell>
        </row>
        <row r="11010">
          <cell r="A11010" t="str">
            <v>475237129</v>
          </cell>
        </row>
        <row r="11011">
          <cell r="A11011" t="str">
            <v>475237131</v>
          </cell>
        </row>
        <row r="11012">
          <cell r="A11012" t="str">
            <v>475237132</v>
          </cell>
        </row>
        <row r="11013">
          <cell r="A11013" t="str">
            <v>475237133</v>
          </cell>
        </row>
        <row r="11014">
          <cell r="A11014" t="str">
            <v>475237134</v>
          </cell>
        </row>
        <row r="11015">
          <cell r="A11015" t="str">
            <v>475237135</v>
          </cell>
        </row>
        <row r="11016">
          <cell r="A11016" t="str">
            <v>475237136</v>
          </cell>
        </row>
        <row r="11017">
          <cell r="A11017" t="str">
            <v>475237137</v>
          </cell>
        </row>
        <row r="11018">
          <cell r="A11018" t="str">
            <v>475237138</v>
          </cell>
        </row>
        <row r="11019">
          <cell r="A11019" t="str">
            <v>475237141</v>
          </cell>
        </row>
        <row r="11020">
          <cell r="A11020" t="str">
            <v>475237142</v>
          </cell>
        </row>
        <row r="11021">
          <cell r="A11021" t="str">
            <v>475237143</v>
          </cell>
        </row>
        <row r="11022">
          <cell r="A11022" t="str">
            <v>475237144</v>
          </cell>
        </row>
        <row r="11023">
          <cell r="A11023" t="str">
            <v>475237145</v>
          </cell>
        </row>
        <row r="11024">
          <cell r="A11024" t="str">
            <v>475237146</v>
          </cell>
        </row>
        <row r="11025">
          <cell r="A11025" t="str">
            <v>475237147</v>
          </cell>
        </row>
        <row r="11026">
          <cell r="A11026" t="str">
            <v>475237148</v>
          </cell>
        </row>
        <row r="11027">
          <cell r="A11027" t="str">
            <v>475237149</v>
          </cell>
        </row>
        <row r="11028">
          <cell r="A11028" t="str">
            <v>475237151</v>
          </cell>
        </row>
        <row r="11029">
          <cell r="A11029" t="str">
            <v>475237152</v>
          </cell>
        </row>
        <row r="11030">
          <cell r="A11030" t="str">
            <v>475237153</v>
          </cell>
        </row>
        <row r="11031">
          <cell r="A11031" t="str">
            <v>475237154</v>
          </cell>
        </row>
        <row r="11032">
          <cell r="A11032" t="str">
            <v>475238000</v>
          </cell>
        </row>
        <row r="11033">
          <cell r="A11033" t="str">
            <v>475238100</v>
          </cell>
        </row>
        <row r="11034">
          <cell r="A11034" t="str">
            <v>475239000</v>
          </cell>
        </row>
        <row r="11035">
          <cell r="A11035" t="str">
            <v>475239100</v>
          </cell>
        </row>
        <row r="11036">
          <cell r="A11036" t="str">
            <v>475239102</v>
          </cell>
        </row>
        <row r="11037">
          <cell r="A11037" t="str">
            <v>475239103</v>
          </cell>
        </row>
        <row r="11038">
          <cell r="A11038" t="str">
            <v>475239104</v>
          </cell>
        </row>
        <row r="11039">
          <cell r="A11039" t="str">
            <v>475239105</v>
          </cell>
        </row>
        <row r="11040">
          <cell r="A11040" t="str">
            <v>475239106</v>
          </cell>
        </row>
        <row r="11041">
          <cell r="A11041" t="str">
            <v>475239107</v>
          </cell>
        </row>
        <row r="11042">
          <cell r="A11042" t="str">
            <v>475239108</v>
          </cell>
        </row>
        <row r="11043">
          <cell r="A11043" t="str">
            <v>475239109</v>
          </cell>
        </row>
        <row r="11044">
          <cell r="A11044" t="str">
            <v>475239111</v>
          </cell>
        </row>
        <row r="11045">
          <cell r="A11045" t="str">
            <v>475239112</v>
          </cell>
        </row>
        <row r="11046">
          <cell r="A11046" t="str">
            <v>475239113</v>
          </cell>
        </row>
        <row r="11047">
          <cell r="A11047" t="str">
            <v>475239114</v>
          </cell>
        </row>
        <row r="11048">
          <cell r="A11048" t="str">
            <v>475239115</v>
          </cell>
        </row>
        <row r="11049">
          <cell r="A11049" t="str">
            <v>475239116</v>
          </cell>
        </row>
        <row r="11050">
          <cell r="A11050" t="str">
            <v>475239117</v>
          </cell>
        </row>
        <row r="11051">
          <cell r="A11051" t="str">
            <v>475239118</v>
          </cell>
        </row>
        <row r="11052">
          <cell r="A11052" t="str">
            <v>475239119</v>
          </cell>
        </row>
        <row r="11053">
          <cell r="A11053" t="str">
            <v>475239121</v>
          </cell>
        </row>
        <row r="11054">
          <cell r="A11054" t="str">
            <v>475239122</v>
          </cell>
        </row>
        <row r="11055">
          <cell r="A11055" t="str">
            <v>475239123</v>
          </cell>
        </row>
        <row r="11056">
          <cell r="A11056" t="str">
            <v>475239124</v>
          </cell>
        </row>
        <row r="11057">
          <cell r="A11057" t="str">
            <v>475239125</v>
          </cell>
        </row>
        <row r="11058">
          <cell r="A11058" t="str">
            <v>475239126</v>
          </cell>
        </row>
        <row r="11059">
          <cell r="A11059" t="str">
            <v>475239127</v>
          </cell>
        </row>
        <row r="11060">
          <cell r="A11060" t="str">
            <v>475239128</v>
          </cell>
        </row>
        <row r="11061">
          <cell r="A11061" t="str">
            <v>475239129</v>
          </cell>
        </row>
        <row r="11062">
          <cell r="A11062" t="str">
            <v>475239131</v>
          </cell>
        </row>
        <row r="11063">
          <cell r="A11063" t="str">
            <v>475239132</v>
          </cell>
        </row>
        <row r="11064">
          <cell r="A11064" t="str">
            <v>475239133</v>
          </cell>
        </row>
        <row r="11065">
          <cell r="A11065" t="str">
            <v>475239134</v>
          </cell>
        </row>
        <row r="11066">
          <cell r="A11066" t="str">
            <v>475239135</v>
          </cell>
        </row>
        <row r="11067">
          <cell r="A11067" t="str">
            <v>475239136</v>
          </cell>
        </row>
        <row r="11068">
          <cell r="A11068" t="str">
            <v>475239137</v>
          </cell>
        </row>
        <row r="11069">
          <cell r="A11069" t="str">
            <v>510000000</v>
          </cell>
        </row>
        <row r="11070">
          <cell r="A11070" t="str">
            <v>511000000</v>
          </cell>
        </row>
        <row r="11071">
          <cell r="A11071" t="str">
            <v>511010000</v>
          </cell>
        </row>
        <row r="11072">
          <cell r="A11072" t="str">
            <v>511011100</v>
          </cell>
        </row>
        <row r="11073">
          <cell r="A11073" t="str">
            <v>511013100</v>
          </cell>
        </row>
        <row r="11074">
          <cell r="A11074" t="str">
            <v>511015100</v>
          </cell>
        </row>
        <row r="11075">
          <cell r="A11075" t="str">
            <v>511600000</v>
          </cell>
        </row>
        <row r="11076">
          <cell r="A11076" t="str">
            <v>511610000</v>
          </cell>
        </row>
        <row r="11077">
          <cell r="A11077" t="str">
            <v>511633000</v>
          </cell>
        </row>
        <row r="11078">
          <cell r="A11078" t="str">
            <v>511633100</v>
          </cell>
        </row>
        <row r="11079">
          <cell r="A11079" t="str">
            <v>511633105</v>
          </cell>
        </row>
        <row r="11080">
          <cell r="A11080" t="str">
            <v>511633200</v>
          </cell>
        </row>
        <row r="11081">
          <cell r="A11081" t="str">
            <v>511633300</v>
          </cell>
        </row>
        <row r="11082">
          <cell r="A11082" t="str">
            <v>511633400</v>
          </cell>
        </row>
        <row r="11083">
          <cell r="A11083" t="str">
            <v>511633500</v>
          </cell>
        </row>
        <row r="11084">
          <cell r="A11084" t="str">
            <v>511633600</v>
          </cell>
        </row>
        <row r="11085">
          <cell r="A11085" t="str">
            <v>511635000</v>
          </cell>
        </row>
        <row r="11086">
          <cell r="A11086" t="str">
            <v>511635100</v>
          </cell>
        </row>
        <row r="11087">
          <cell r="A11087" t="str">
            <v>511635300</v>
          </cell>
        </row>
        <row r="11088">
          <cell r="A11088" t="str">
            <v>511635500</v>
          </cell>
        </row>
        <row r="11089">
          <cell r="A11089" t="str">
            <v>511637000</v>
          </cell>
        </row>
        <row r="11090">
          <cell r="A11090" t="str">
            <v>511637100</v>
          </cell>
        </row>
        <row r="11091">
          <cell r="A11091" t="str">
            <v>511637200</v>
          </cell>
        </row>
        <row r="11092">
          <cell r="A11092" t="str">
            <v>511637300</v>
          </cell>
        </row>
        <row r="11093">
          <cell r="A11093" t="str">
            <v>511637400</v>
          </cell>
        </row>
        <row r="11094">
          <cell r="A11094" t="str">
            <v>511637500</v>
          </cell>
        </row>
        <row r="11095">
          <cell r="A11095" t="str">
            <v>511637700</v>
          </cell>
        </row>
        <row r="11096">
          <cell r="A11096" t="str">
            <v>511637800</v>
          </cell>
        </row>
        <row r="11097">
          <cell r="A11097" t="str">
            <v>511639000</v>
          </cell>
        </row>
        <row r="11098">
          <cell r="A11098" t="str">
            <v>511639100</v>
          </cell>
        </row>
        <row r="11099">
          <cell r="A11099" t="str">
            <v>511639200</v>
          </cell>
        </row>
        <row r="11100">
          <cell r="A11100" t="str">
            <v>511643000</v>
          </cell>
        </row>
        <row r="11101">
          <cell r="A11101" t="str">
            <v>511643100</v>
          </cell>
        </row>
        <row r="11102">
          <cell r="A11102" t="str">
            <v>511643700</v>
          </cell>
        </row>
        <row r="11103">
          <cell r="A11103" t="str">
            <v>511645000</v>
          </cell>
        </row>
        <row r="11104">
          <cell r="A11104" t="str">
            <v>511645100</v>
          </cell>
        </row>
        <row r="11105">
          <cell r="A11105" t="str">
            <v>511645200</v>
          </cell>
        </row>
        <row r="11106">
          <cell r="A11106" t="str">
            <v>511645300</v>
          </cell>
        </row>
        <row r="11107">
          <cell r="A11107" t="str">
            <v>511645400</v>
          </cell>
        </row>
        <row r="11108">
          <cell r="A11108" t="str">
            <v>511645500</v>
          </cell>
        </row>
        <row r="11109">
          <cell r="A11109" t="str">
            <v>511645600</v>
          </cell>
        </row>
        <row r="11110">
          <cell r="A11110" t="str">
            <v>511645700</v>
          </cell>
        </row>
        <row r="11111">
          <cell r="A11111" t="str">
            <v>511645800</v>
          </cell>
        </row>
        <row r="11112">
          <cell r="A11112" t="str">
            <v>512000000</v>
          </cell>
        </row>
        <row r="11113">
          <cell r="A11113" t="str">
            <v>512010000</v>
          </cell>
        </row>
        <row r="11114">
          <cell r="A11114" t="str">
            <v>512033000</v>
          </cell>
        </row>
        <row r="11115">
          <cell r="A11115" t="str">
            <v>512033100</v>
          </cell>
        </row>
        <row r="11116">
          <cell r="A11116" t="str">
            <v>512035000</v>
          </cell>
        </row>
        <row r="11117">
          <cell r="A11117" t="str">
            <v>512035100</v>
          </cell>
        </row>
        <row r="11118">
          <cell r="A11118" t="str">
            <v>512037000</v>
          </cell>
        </row>
        <row r="11119">
          <cell r="A11119" t="str">
            <v>512037100</v>
          </cell>
        </row>
        <row r="11120">
          <cell r="A11120" t="str">
            <v>512039000</v>
          </cell>
        </row>
        <row r="11121">
          <cell r="A11121" t="str">
            <v>512039100</v>
          </cell>
        </row>
        <row r="11122">
          <cell r="A11122" t="str">
            <v>512039200</v>
          </cell>
        </row>
        <row r="11123">
          <cell r="A11123" t="str">
            <v>512039300</v>
          </cell>
        </row>
        <row r="11124">
          <cell r="A11124" t="str">
            <v>512039400</v>
          </cell>
        </row>
        <row r="11125">
          <cell r="A11125" t="str">
            <v>512600000</v>
          </cell>
        </row>
        <row r="11126">
          <cell r="A11126" t="str">
            <v>512610000</v>
          </cell>
        </row>
        <row r="11127">
          <cell r="A11127" t="str">
            <v>512633000</v>
          </cell>
        </row>
        <row r="11128">
          <cell r="A11128" t="str">
            <v>512633100</v>
          </cell>
        </row>
        <row r="11129">
          <cell r="A11129" t="str">
            <v>512633103</v>
          </cell>
        </row>
        <row r="11130">
          <cell r="A11130" t="str">
            <v>512633105</v>
          </cell>
        </row>
        <row r="11131">
          <cell r="A11131" t="str">
            <v>512633200</v>
          </cell>
        </row>
        <row r="11132">
          <cell r="A11132" t="str">
            <v>512633203</v>
          </cell>
        </row>
        <row r="11133">
          <cell r="A11133" t="str">
            <v>512633204</v>
          </cell>
        </row>
        <row r="11134">
          <cell r="A11134" t="str">
            <v>512633205</v>
          </cell>
        </row>
        <row r="11135">
          <cell r="A11135" t="str">
            <v>512633206</v>
          </cell>
        </row>
        <row r="11136">
          <cell r="A11136" t="str">
            <v>512633207</v>
          </cell>
        </row>
        <row r="11137">
          <cell r="A11137" t="str">
            <v>512633300</v>
          </cell>
        </row>
        <row r="11138">
          <cell r="A11138" t="str">
            <v>512633303</v>
          </cell>
        </row>
        <row r="11139">
          <cell r="A11139" t="str">
            <v>512633400</v>
          </cell>
        </row>
        <row r="11140">
          <cell r="A11140" t="str">
            <v>512633403</v>
          </cell>
        </row>
        <row r="11141">
          <cell r="A11141" t="str">
            <v>512634000</v>
          </cell>
        </row>
        <row r="11142">
          <cell r="A11142" t="str">
            <v>512634100</v>
          </cell>
        </row>
        <row r="11143">
          <cell r="A11143" t="str">
            <v>512634200</v>
          </cell>
        </row>
        <row r="11144">
          <cell r="A11144" t="str">
            <v>512634203</v>
          </cell>
        </row>
        <row r="11145">
          <cell r="A11145" t="str">
            <v>512634204</v>
          </cell>
        </row>
        <row r="11146">
          <cell r="A11146" t="str">
            <v>512634205</v>
          </cell>
        </row>
        <row r="11147">
          <cell r="A11147" t="str">
            <v>512635000</v>
          </cell>
        </row>
        <row r="11148">
          <cell r="A11148" t="str">
            <v>512635100</v>
          </cell>
        </row>
        <row r="11149">
          <cell r="A11149" t="str">
            <v>512635102</v>
          </cell>
        </row>
        <row r="11150">
          <cell r="A11150" t="str">
            <v>512635103</v>
          </cell>
        </row>
        <row r="11151">
          <cell r="A11151" t="str">
            <v>512635105</v>
          </cell>
        </row>
        <row r="11152">
          <cell r="A11152" t="str">
            <v>512637000</v>
          </cell>
        </row>
        <row r="11153">
          <cell r="A11153" t="str">
            <v>512637100</v>
          </cell>
        </row>
        <row r="11154">
          <cell r="A11154" t="str">
            <v>512637103</v>
          </cell>
        </row>
        <row r="11155">
          <cell r="A11155" t="str">
            <v>512637105</v>
          </cell>
        </row>
        <row r="11156">
          <cell r="A11156" t="str">
            <v>512637107</v>
          </cell>
        </row>
        <row r="11157">
          <cell r="A11157" t="str">
            <v>512637109</v>
          </cell>
        </row>
        <row r="11158">
          <cell r="A11158" t="str">
            <v>512637111</v>
          </cell>
        </row>
        <row r="11159">
          <cell r="A11159" t="str">
            <v>512637113</v>
          </cell>
        </row>
        <row r="11160">
          <cell r="A11160" t="str">
            <v>512637200</v>
          </cell>
        </row>
        <row r="11161">
          <cell r="A11161" t="str">
            <v>512639000</v>
          </cell>
        </row>
        <row r="11162">
          <cell r="A11162" t="str">
            <v>512639100</v>
          </cell>
        </row>
        <row r="11163">
          <cell r="A11163" t="str">
            <v>512639103</v>
          </cell>
        </row>
        <row r="11164">
          <cell r="A11164" t="str">
            <v>512639105</v>
          </cell>
        </row>
        <row r="11165">
          <cell r="A11165" t="str">
            <v>512639200</v>
          </cell>
        </row>
        <row r="11166">
          <cell r="A11166" t="str">
            <v>512639300</v>
          </cell>
        </row>
        <row r="11167">
          <cell r="A11167" t="str">
            <v>512643000</v>
          </cell>
        </row>
        <row r="11168">
          <cell r="A11168" t="str">
            <v>512643100</v>
          </cell>
        </row>
        <row r="11169">
          <cell r="A11169" t="str">
            <v>512643103</v>
          </cell>
        </row>
        <row r="11170">
          <cell r="A11170" t="str">
            <v>512643104</v>
          </cell>
        </row>
        <row r="11171">
          <cell r="A11171" t="str">
            <v>512643105</v>
          </cell>
        </row>
        <row r="11172">
          <cell r="A11172" t="str">
            <v>512643106</v>
          </cell>
        </row>
        <row r="11173">
          <cell r="A11173" t="str">
            <v>512643107</v>
          </cell>
        </row>
        <row r="11174">
          <cell r="A11174" t="str">
            <v>512643200</v>
          </cell>
        </row>
        <row r="11175">
          <cell r="A11175" t="str">
            <v>512645000</v>
          </cell>
        </row>
        <row r="11176">
          <cell r="A11176" t="str">
            <v>512645100</v>
          </cell>
        </row>
        <row r="11177">
          <cell r="A11177" t="str">
            <v>512645300</v>
          </cell>
        </row>
        <row r="11178">
          <cell r="A11178" t="str">
            <v>512645400</v>
          </cell>
        </row>
        <row r="11179">
          <cell r="A11179" t="str">
            <v>512645403</v>
          </cell>
        </row>
        <row r="11180">
          <cell r="A11180" t="str">
            <v>512645405</v>
          </cell>
        </row>
        <row r="11181">
          <cell r="A11181" t="str">
            <v>512647000</v>
          </cell>
        </row>
        <row r="11182">
          <cell r="A11182" t="str">
            <v>512647100</v>
          </cell>
        </row>
        <row r="11183">
          <cell r="A11183" t="str">
            <v>512647103</v>
          </cell>
        </row>
        <row r="11184">
          <cell r="A11184" t="str">
            <v>512647105</v>
          </cell>
        </row>
        <row r="11185">
          <cell r="A11185" t="str">
            <v>512647106</v>
          </cell>
        </row>
        <row r="11186">
          <cell r="A11186" t="str">
            <v>512647107</v>
          </cell>
        </row>
        <row r="11187">
          <cell r="A11187" t="str">
            <v>512647108</v>
          </cell>
        </row>
        <row r="11188">
          <cell r="A11188" t="str">
            <v>512647200</v>
          </cell>
        </row>
        <row r="11189">
          <cell r="A11189" t="str">
            <v>512647300</v>
          </cell>
        </row>
        <row r="11190">
          <cell r="A11190" t="str">
            <v>512647303</v>
          </cell>
        </row>
        <row r="11191">
          <cell r="A11191" t="str">
            <v>512647305</v>
          </cell>
        </row>
        <row r="11192">
          <cell r="A11192" t="str">
            <v>512649000</v>
          </cell>
        </row>
        <row r="11193">
          <cell r="A11193" t="str">
            <v>512649100</v>
          </cell>
        </row>
        <row r="11194">
          <cell r="A11194" t="str">
            <v>512649103</v>
          </cell>
        </row>
        <row r="11195">
          <cell r="A11195" t="str">
            <v>512649105</v>
          </cell>
        </row>
        <row r="11196">
          <cell r="A11196" t="str">
            <v>512649107</v>
          </cell>
        </row>
        <row r="11197">
          <cell r="A11197" t="str">
            <v>512649109</v>
          </cell>
        </row>
        <row r="11198">
          <cell r="A11198" t="str">
            <v>512649200</v>
          </cell>
        </row>
        <row r="11199">
          <cell r="A11199" t="str">
            <v>512649203</v>
          </cell>
        </row>
        <row r="11200">
          <cell r="A11200" t="str">
            <v>512649205</v>
          </cell>
        </row>
        <row r="11201">
          <cell r="A11201" t="str">
            <v>512649400</v>
          </cell>
        </row>
        <row r="11202">
          <cell r="A11202" t="str">
            <v>512653000</v>
          </cell>
        </row>
        <row r="11203">
          <cell r="A11203" t="str">
            <v>512653100</v>
          </cell>
        </row>
        <row r="11204">
          <cell r="A11204" t="str">
            <v>512653103</v>
          </cell>
        </row>
        <row r="11205">
          <cell r="A11205" t="str">
            <v>512653200</v>
          </cell>
        </row>
        <row r="11206">
          <cell r="A11206" t="str">
            <v>512653300</v>
          </cell>
        </row>
        <row r="11207">
          <cell r="A11207" t="str">
            <v>512653303</v>
          </cell>
        </row>
        <row r="11208">
          <cell r="A11208" t="str">
            <v>512653305</v>
          </cell>
        </row>
        <row r="11209">
          <cell r="A11209" t="str">
            <v>512653400</v>
          </cell>
        </row>
        <row r="11210">
          <cell r="A11210" t="str">
            <v>512653403</v>
          </cell>
        </row>
        <row r="11211">
          <cell r="A11211" t="str">
            <v>512655000</v>
          </cell>
        </row>
        <row r="11212">
          <cell r="A11212" t="str">
            <v>512655100</v>
          </cell>
        </row>
        <row r="11213">
          <cell r="A11213" t="str">
            <v>512655200</v>
          </cell>
        </row>
        <row r="11214">
          <cell r="A11214" t="str">
            <v>512655203</v>
          </cell>
        </row>
        <row r="11215">
          <cell r="A11215" t="str">
            <v>512655205</v>
          </cell>
        </row>
        <row r="11216">
          <cell r="A11216" t="str">
            <v>512655300</v>
          </cell>
        </row>
        <row r="11217">
          <cell r="A11217" t="str">
            <v>512655400</v>
          </cell>
        </row>
        <row r="11218">
          <cell r="A11218" t="str">
            <v>512657000</v>
          </cell>
        </row>
        <row r="11219">
          <cell r="A11219" t="str">
            <v>512657100</v>
          </cell>
        </row>
        <row r="11220">
          <cell r="A11220" t="str">
            <v>512657103</v>
          </cell>
        </row>
        <row r="11221">
          <cell r="A11221" t="str">
            <v>512657200</v>
          </cell>
        </row>
        <row r="11222">
          <cell r="A11222" t="str">
            <v>512657203</v>
          </cell>
        </row>
        <row r="11223">
          <cell r="A11223" t="str">
            <v>512657204</v>
          </cell>
        </row>
        <row r="11224">
          <cell r="A11224" t="str">
            <v>512657205</v>
          </cell>
        </row>
        <row r="11225">
          <cell r="A11225" t="str">
            <v>512657206</v>
          </cell>
        </row>
        <row r="11226">
          <cell r="A11226" t="str">
            <v>512657207</v>
          </cell>
        </row>
        <row r="11227">
          <cell r="A11227" t="str">
            <v>512657300</v>
          </cell>
        </row>
        <row r="11228">
          <cell r="A11228" t="str">
            <v>512657303</v>
          </cell>
        </row>
        <row r="11229">
          <cell r="A11229" t="str">
            <v>512657400</v>
          </cell>
        </row>
        <row r="11230">
          <cell r="A11230" t="str">
            <v>513600000</v>
          </cell>
        </row>
        <row r="11231">
          <cell r="A11231" t="str">
            <v>513630000</v>
          </cell>
        </row>
        <row r="11232">
          <cell r="A11232" t="str">
            <v>513630100</v>
          </cell>
        </row>
        <row r="11233">
          <cell r="A11233" t="str">
            <v>513633000</v>
          </cell>
        </row>
        <row r="11234">
          <cell r="A11234" t="str">
            <v>513633100</v>
          </cell>
        </row>
        <row r="11235">
          <cell r="A11235" t="str">
            <v>513633200</v>
          </cell>
        </row>
        <row r="11236">
          <cell r="A11236" t="str">
            <v>513633300</v>
          </cell>
        </row>
        <row r="11237">
          <cell r="A11237" t="str">
            <v>513633400</v>
          </cell>
        </row>
        <row r="11238">
          <cell r="A11238" t="str">
            <v>513635000</v>
          </cell>
        </row>
        <row r="11239">
          <cell r="A11239" t="str">
            <v>513635100</v>
          </cell>
        </row>
        <row r="11240">
          <cell r="A11240" t="str">
            <v>513635200</v>
          </cell>
        </row>
        <row r="11241">
          <cell r="A11241" t="str">
            <v>513635400</v>
          </cell>
        </row>
        <row r="11242">
          <cell r="A11242" t="str">
            <v>513635700</v>
          </cell>
        </row>
        <row r="11243">
          <cell r="A11243" t="str">
            <v>513637000</v>
          </cell>
        </row>
        <row r="11244">
          <cell r="A11244" t="str">
            <v>513637100</v>
          </cell>
        </row>
        <row r="11245">
          <cell r="A11245" t="str">
            <v>513637103</v>
          </cell>
        </row>
        <row r="11246">
          <cell r="A11246" t="str">
            <v>513637200</v>
          </cell>
        </row>
        <row r="11247">
          <cell r="A11247" t="str">
            <v>513637203</v>
          </cell>
        </row>
        <row r="11248">
          <cell r="A11248" t="str">
            <v>513637300</v>
          </cell>
        </row>
        <row r="11249">
          <cell r="A11249" t="str">
            <v>513637303</v>
          </cell>
        </row>
        <row r="11250">
          <cell r="A11250" t="str">
            <v>513637400</v>
          </cell>
        </row>
        <row r="11251">
          <cell r="A11251" t="str">
            <v>513639000</v>
          </cell>
        </row>
        <row r="11252">
          <cell r="A11252" t="str">
            <v>513639100</v>
          </cell>
        </row>
        <row r="11253">
          <cell r="A11253" t="str">
            <v>513639180</v>
          </cell>
        </row>
        <row r="11254">
          <cell r="A11254" t="str">
            <v>513639200</v>
          </cell>
        </row>
        <row r="11255">
          <cell r="A11255" t="str">
            <v>513639300</v>
          </cell>
        </row>
        <row r="11256">
          <cell r="A11256" t="str">
            <v>513645000</v>
          </cell>
        </row>
        <row r="11257">
          <cell r="A11257" t="str">
            <v>513645100</v>
          </cell>
        </row>
        <row r="11258">
          <cell r="A11258" t="str">
            <v>513645200</v>
          </cell>
        </row>
        <row r="11259">
          <cell r="A11259" t="str">
            <v>513645300</v>
          </cell>
        </row>
        <row r="11260">
          <cell r="A11260" t="str">
            <v>513645303</v>
          </cell>
        </row>
        <row r="11261">
          <cell r="A11261" t="str">
            <v>513645400</v>
          </cell>
        </row>
        <row r="11262">
          <cell r="A11262" t="str">
            <v>513645403</v>
          </cell>
        </row>
        <row r="11263">
          <cell r="A11263" t="str">
            <v>513645500</v>
          </cell>
        </row>
        <row r="11264">
          <cell r="A11264" t="str">
            <v>513645580</v>
          </cell>
        </row>
        <row r="11265">
          <cell r="A11265" t="str">
            <v>513645583</v>
          </cell>
        </row>
        <row r="11266">
          <cell r="A11266" t="str">
            <v>513645600</v>
          </cell>
        </row>
        <row r="11267">
          <cell r="A11267" t="str">
            <v>513645603</v>
          </cell>
        </row>
        <row r="11268">
          <cell r="A11268" t="str">
            <v>513645700</v>
          </cell>
        </row>
        <row r="11269">
          <cell r="A11269" t="str">
            <v>513645703</v>
          </cell>
        </row>
        <row r="11270">
          <cell r="A11270" t="str">
            <v>513645800</v>
          </cell>
        </row>
        <row r="11271">
          <cell r="A11271" t="str">
            <v>513645803</v>
          </cell>
        </row>
        <row r="11272">
          <cell r="A11272" t="str">
            <v>513645880</v>
          </cell>
        </row>
        <row r="11273">
          <cell r="A11273" t="str">
            <v>513645883</v>
          </cell>
        </row>
        <row r="11274">
          <cell r="A11274" t="str">
            <v>513645900</v>
          </cell>
        </row>
        <row r="11275">
          <cell r="A11275" t="str">
            <v>513645903</v>
          </cell>
        </row>
        <row r="11276">
          <cell r="A11276" t="str">
            <v>513647000</v>
          </cell>
        </row>
        <row r="11277">
          <cell r="A11277" t="str">
            <v>513647100</v>
          </cell>
        </row>
        <row r="11278">
          <cell r="A11278" t="str">
            <v>513647300</v>
          </cell>
        </row>
        <row r="11279">
          <cell r="A11279" t="str">
            <v>513647400</v>
          </cell>
        </row>
        <row r="11280">
          <cell r="A11280" t="str">
            <v>513647600</v>
          </cell>
        </row>
        <row r="11281">
          <cell r="A11281" t="str">
            <v>513649000</v>
          </cell>
        </row>
        <row r="11282">
          <cell r="A11282" t="str">
            <v>513649100</v>
          </cell>
        </row>
        <row r="11283">
          <cell r="A11283" t="str">
            <v>513649103</v>
          </cell>
        </row>
        <row r="11284">
          <cell r="A11284" t="str">
            <v>513649200</v>
          </cell>
        </row>
        <row r="11285">
          <cell r="A11285" t="str">
            <v>513649203</v>
          </cell>
        </row>
        <row r="11286">
          <cell r="A11286" t="str">
            <v>513649300</v>
          </cell>
        </row>
        <row r="11287">
          <cell r="A11287" t="str">
            <v>513649303</v>
          </cell>
        </row>
        <row r="11288">
          <cell r="A11288" t="str">
            <v>513649400</v>
          </cell>
        </row>
        <row r="11289">
          <cell r="A11289" t="str">
            <v>513649403</v>
          </cell>
        </row>
        <row r="11290">
          <cell r="A11290" t="str">
            <v>513649500</v>
          </cell>
        </row>
        <row r="11291">
          <cell r="A11291" t="str">
            <v>513649503</v>
          </cell>
        </row>
        <row r="11292">
          <cell r="A11292" t="str">
            <v>513653000</v>
          </cell>
        </row>
        <row r="11293">
          <cell r="A11293" t="str">
            <v>513653100</v>
          </cell>
        </row>
        <row r="11294">
          <cell r="A11294" t="str">
            <v>513653103</v>
          </cell>
        </row>
        <row r="11295">
          <cell r="A11295" t="str">
            <v>513653200</v>
          </cell>
        </row>
        <row r="11296">
          <cell r="A11296" t="str">
            <v>513653203</v>
          </cell>
        </row>
        <row r="11297">
          <cell r="A11297" t="str">
            <v>513653300</v>
          </cell>
        </row>
        <row r="11298">
          <cell r="A11298" t="str">
            <v>513653303</v>
          </cell>
        </row>
        <row r="11299">
          <cell r="A11299" t="str">
            <v>513653500</v>
          </cell>
        </row>
        <row r="11300">
          <cell r="A11300" t="str">
            <v>513653503</v>
          </cell>
        </row>
        <row r="11301">
          <cell r="A11301" t="str">
            <v>513653600</v>
          </cell>
        </row>
        <row r="11302">
          <cell r="A11302" t="str">
            <v>513653603</v>
          </cell>
        </row>
        <row r="11303">
          <cell r="A11303" t="str">
            <v>513655000</v>
          </cell>
        </row>
        <row r="11304">
          <cell r="A11304" t="str">
            <v>513655100</v>
          </cell>
        </row>
        <row r="11305">
          <cell r="A11305" t="str">
            <v>513655103</v>
          </cell>
        </row>
        <row r="11306">
          <cell r="A11306" t="str">
            <v>513655200</v>
          </cell>
        </row>
        <row r="11307">
          <cell r="A11307" t="str">
            <v>513655203</v>
          </cell>
        </row>
        <row r="11308">
          <cell r="A11308" t="str">
            <v>513655300</v>
          </cell>
        </row>
        <row r="11309">
          <cell r="A11309" t="str">
            <v>513655303</v>
          </cell>
        </row>
        <row r="11310">
          <cell r="A11310" t="str">
            <v>513659000</v>
          </cell>
        </row>
        <row r="11311">
          <cell r="A11311" t="str">
            <v>513659100</v>
          </cell>
        </row>
        <row r="11312">
          <cell r="A11312" t="str">
            <v>513659200</v>
          </cell>
        </row>
        <row r="11313">
          <cell r="A11313" t="str">
            <v>513659203</v>
          </cell>
        </row>
        <row r="11314">
          <cell r="A11314" t="str">
            <v>513659300</v>
          </cell>
        </row>
        <row r="11315">
          <cell r="A11315" t="str">
            <v>513659303</v>
          </cell>
        </row>
        <row r="11316">
          <cell r="A11316" t="str">
            <v>513659400</v>
          </cell>
        </row>
        <row r="11317">
          <cell r="A11317" t="str">
            <v>513659500</v>
          </cell>
        </row>
        <row r="11318">
          <cell r="A11318" t="str">
            <v>513659600</v>
          </cell>
        </row>
        <row r="11319">
          <cell r="A11319" t="str">
            <v>513659700</v>
          </cell>
        </row>
        <row r="11320">
          <cell r="A11320" t="str">
            <v>513659703</v>
          </cell>
        </row>
        <row r="11321">
          <cell r="A11321" t="str">
            <v>514000000</v>
          </cell>
        </row>
        <row r="11322">
          <cell r="A11322" t="str">
            <v>514030000</v>
          </cell>
        </row>
        <row r="11323">
          <cell r="A11323" t="str">
            <v>514030100</v>
          </cell>
        </row>
        <row r="11324">
          <cell r="A11324" t="str">
            <v>514033000</v>
          </cell>
        </row>
        <row r="11325">
          <cell r="A11325" t="str">
            <v>514033100</v>
          </cell>
        </row>
        <row r="11326">
          <cell r="A11326" t="str">
            <v>514033103</v>
          </cell>
        </row>
        <row r="11327">
          <cell r="A11327" t="str">
            <v>514033200</v>
          </cell>
        </row>
        <row r="11328">
          <cell r="A11328" t="str">
            <v>514033203</v>
          </cell>
        </row>
        <row r="11329">
          <cell r="A11329" t="str">
            <v>514033204</v>
          </cell>
        </row>
        <row r="11330">
          <cell r="A11330" t="str">
            <v>514033205</v>
          </cell>
        </row>
        <row r="11331">
          <cell r="A11331" t="str">
            <v>514033206</v>
          </cell>
        </row>
        <row r="11332">
          <cell r="A11332" t="str">
            <v>514033207</v>
          </cell>
        </row>
        <row r="11333">
          <cell r="A11333" t="str">
            <v>514033208</v>
          </cell>
        </row>
        <row r="11334">
          <cell r="A11334" t="str">
            <v>514033209</v>
          </cell>
        </row>
        <row r="11335">
          <cell r="A11335" t="str">
            <v>514033400</v>
          </cell>
        </row>
        <row r="11336">
          <cell r="A11336" t="str">
            <v>514033403</v>
          </cell>
        </row>
        <row r="11337">
          <cell r="A11337" t="str">
            <v>514033404</v>
          </cell>
        </row>
        <row r="11338">
          <cell r="A11338" t="str">
            <v>514033405</v>
          </cell>
        </row>
        <row r="11339">
          <cell r="A11339" t="str">
            <v>514033406</v>
          </cell>
        </row>
        <row r="11340">
          <cell r="A11340" t="str">
            <v>514033407</v>
          </cell>
        </row>
        <row r="11341">
          <cell r="A11341" t="str">
            <v>514033408</v>
          </cell>
        </row>
        <row r="11342">
          <cell r="A11342" t="str">
            <v>514033500</v>
          </cell>
        </row>
        <row r="11343">
          <cell r="A11343" t="str">
            <v>514033503</v>
          </cell>
        </row>
        <row r="11344">
          <cell r="A11344" t="str">
            <v>514033505</v>
          </cell>
        </row>
        <row r="11345">
          <cell r="A11345" t="str">
            <v>514033507</v>
          </cell>
        </row>
        <row r="11346">
          <cell r="A11346" t="str">
            <v>514033509</v>
          </cell>
        </row>
        <row r="11347">
          <cell r="A11347" t="str">
            <v>514033511</v>
          </cell>
        </row>
        <row r="11348">
          <cell r="A11348" t="str">
            <v>514033513</v>
          </cell>
        </row>
        <row r="11349">
          <cell r="A11349" t="str">
            <v>514033515</v>
          </cell>
        </row>
        <row r="11350">
          <cell r="A11350" t="str">
            <v>514033517</v>
          </cell>
        </row>
        <row r="11351">
          <cell r="A11351" t="str">
            <v>514033519</v>
          </cell>
        </row>
        <row r="11352">
          <cell r="A11352" t="str">
            <v>514033521</v>
          </cell>
        </row>
        <row r="11353">
          <cell r="A11353" t="str">
            <v>514033523</v>
          </cell>
        </row>
        <row r="11354">
          <cell r="A11354" t="str">
            <v>514033600</v>
          </cell>
        </row>
        <row r="11355">
          <cell r="A11355" t="str">
            <v>514033603</v>
          </cell>
        </row>
        <row r="11356">
          <cell r="A11356" t="str">
            <v>514033605</v>
          </cell>
        </row>
        <row r="11357">
          <cell r="A11357" t="str">
            <v>514033700</v>
          </cell>
        </row>
        <row r="11358">
          <cell r="A11358" t="str">
            <v>514035000</v>
          </cell>
        </row>
        <row r="11359">
          <cell r="A11359" t="str">
            <v>514035100</v>
          </cell>
        </row>
        <row r="11360">
          <cell r="A11360" t="str">
            <v>514035200</v>
          </cell>
        </row>
        <row r="11361">
          <cell r="A11361" t="str">
            <v>514035203</v>
          </cell>
        </row>
        <row r="11362">
          <cell r="A11362" t="str">
            <v>514035205</v>
          </cell>
        </row>
        <row r="11363">
          <cell r="A11363" t="str">
            <v>514035300</v>
          </cell>
        </row>
        <row r="11364">
          <cell r="A11364" t="str">
            <v>514035400</v>
          </cell>
        </row>
        <row r="11365">
          <cell r="A11365" t="str">
            <v>514035403</v>
          </cell>
        </row>
        <row r="11366">
          <cell r="A11366" t="str">
            <v>514035405</v>
          </cell>
        </row>
        <row r="11367">
          <cell r="A11367" t="str">
            <v>514035407</v>
          </cell>
        </row>
        <row r="11368">
          <cell r="A11368" t="str">
            <v>514035500</v>
          </cell>
        </row>
        <row r="11369">
          <cell r="A11369" t="str">
            <v>514035503</v>
          </cell>
        </row>
        <row r="11370">
          <cell r="A11370" t="str">
            <v>514035504</v>
          </cell>
        </row>
        <row r="11371">
          <cell r="A11371" t="str">
            <v>514035505</v>
          </cell>
        </row>
        <row r="11372">
          <cell r="A11372" t="str">
            <v>514035506</v>
          </cell>
        </row>
        <row r="11373">
          <cell r="A11373" t="str">
            <v>514035507</v>
          </cell>
        </row>
        <row r="11374">
          <cell r="A11374" t="str">
            <v>514035600</v>
          </cell>
        </row>
        <row r="11375">
          <cell r="A11375" t="str">
            <v>514035603</v>
          </cell>
        </row>
        <row r="11376">
          <cell r="A11376" t="str">
            <v>514035605</v>
          </cell>
        </row>
        <row r="11377">
          <cell r="A11377" t="str">
            <v>514035700</v>
          </cell>
        </row>
        <row r="11378">
          <cell r="A11378" t="str">
            <v>514035703</v>
          </cell>
        </row>
        <row r="11379">
          <cell r="A11379" t="str">
            <v>514035800</v>
          </cell>
        </row>
        <row r="11380">
          <cell r="A11380" t="str">
            <v>514035802</v>
          </cell>
        </row>
        <row r="11381">
          <cell r="A11381" t="str">
            <v>514035803</v>
          </cell>
        </row>
        <row r="11382">
          <cell r="A11382" t="str">
            <v>514035804</v>
          </cell>
        </row>
        <row r="11383">
          <cell r="A11383" t="str">
            <v>514035805</v>
          </cell>
        </row>
        <row r="11384">
          <cell r="A11384" t="str">
            <v>514035806</v>
          </cell>
        </row>
        <row r="11385">
          <cell r="A11385" t="str">
            <v>514035807</v>
          </cell>
        </row>
        <row r="11386">
          <cell r="A11386" t="str">
            <v>514035808</v>
          </cell>
        </row>
        <row r="11387">
          <cell r="A11387" t="str">
            <v>514035900</v>
          </cell>
        </row>
        <row r="11388">
          <cell r="A11388" t="str">
            <v>514036000</v>
          </cell>
        </row>
        <row r="11389">
          <cell r="A11389" t="str">
            <v>514036100</v>
          </cell>
        </row>
        <row r="11390">
          <cell r="A11390" t="str">
            <v>514036103</v>
          </cell>
        </row>
        <row r="11391">
          <cell r="A11391" t="str">
            <v>514036200</v>
          </cell>
        </row>
        <row r="11392">
          <cell r="A11392" t="str">
            <v>514036203</v>
          </cell>
        </row>
        <row r="11393">
          <cell r="A11393" t="str">
            <v>514036205</v>
          </cell>
        </row>
        <row r="11394">
          <cell r="A11394" t="str">
            <v>514036207</v>
          </cell>
        </row>
        <row r="11395">
          <cell r="A11395" t="str">
            <v>514036209</v>
          </cell>
        </row>
        <row r="11396">
          <cell r="A11396" t="str">
            <v>514036211</v>
          </cell>
        </row>
        <row r="11397">
          <cell r="A11397" t="str">
            <v>514036213</v>
          </cell>
        </row>
        <row r="11398">
          <cell r="A11398" t="str">
            <v>514036215</v>
          </cell>
        </row>
        <row r="11399">
          <cell r="A11399" t="str">
            <v>514036217</v>
          </cell>
        </row>
        <row r="11400">
          <cell r="A11400" t="str">
            <v>514036219</v>
          </cell>
        </row>
        <row r="11401">
          <cell r="A11401" t="str">
            <v>514036221</v>
          </cell>
        </row>
        <row r="11402">
          <cell r="A11402" t="str">
            <v>514036223</v>
          </cell>
        </row>
        <row r="11403">
          <cell r="A11403" t="str">
            <v>514036400</v>
          </cell>
        </row>
        <row r="11404">
          <cell r="A11404" t="str">
            <v>514036500</v>
          </cell>
        </row>
        <row r="11405">
          <cell r="A11405" t="str">
            <v>514036700</v>
          </cell>
        </row>
        <row r="11406">
          <cell r="A11406" t="str">
            <v>514036703</v>
          </cell>
        </row>
        <row r="11407">
          <cell r="A11407" t="str">
            <v>514036705</v>
          </cell>
        </row>
        <row r="11408">
          <cell r="A11408" t="str">
            <v>514036707</v>
          </cell>
        </row>
        <row r="11409">
          <cell r="A11409" t="str">
            <v>514036709</v>
          </cell>
        </row>
        <row r="11410">
          <cell r="A11410" t="str">
            <v>514036711</v>
          </cell>
        </row>
        <row r="11411">
          <cell r="A11411" t="str">
            <v>514036713</v>
          </cell>
        </row>
        <row r="11412">
          <cell r="A11412" t="str">
            <v>514036715</v>
          </cell>
        </row>
        <row r="11413">
          <cell r="A11413" t="str">
            <v>514036717</v>
          </cell>
        </row>
        <row r="11414">
          <cell r="A11414" t="str">
            <v>514036719</v>
          </cell>
        </row>
        <row r="11415">
          <cell r="A11415" t="str">
            <v>514036721</v>
          </cell>
        </row>
        <row r="11416">
          <cell r="A11416" t="str">
            <v>514036723</v>
          </cell>
        </row>
        <row r="11417">
          <cell r="A11417" t="str">
            <v>514036725</v>
          </cell>
        </row>
        <row r="11418">
          <cell r="A11418" t="str">
            <v>514036727</v>
          </cell>
        </row>
        <row r="11419">
          <cell r="A11419" t="str">
            <v>514036800</v>
          </cell>
        </row>
        <row r="11420">
          <cell r="A11420" t="str">
            <v>514037000</v>
          </cell>
        </row>
        <row r="11421">
          <cell r="A11421" t="str">
            <v>514037100</v>
          </cell>
        </row>
        <row r="11422">
          <cell r="A11422" t="str">
            <v>514037105</v>
          </cell>
        </row>
        <row r="11423">
          <cell r="A11423" t="str">
            <v>514037107</v>
          </cell>
        </row>
        <row r="11424">
          <cell r="A11424" t="str">
            <v>514037109</v>
          </cell>
        </row>
        <row r="11425">
          <cell r="A11425" t="str">
            <v>514037111</v>
          </cell>
        </row>
        <row r="11426">
          <cell r="A11426" t="str">
            <v>514037113</v>
          </cell>
        </row>
        <row r="11427">
          <cell r="A11427" t="str">
            <v>514037115</v>
          </cell>
        </row>
        <row r="11428">
          <cell r="A11428" t="str">
            <v>514037117</v>
          </cell>
        </row>
        <row r="11429">
          <cell r="A11429" t="str">
            <v>514037119</v>
          </cell>
        </row>
        <row r="11430">
          <cell r="A11430" t="str">
            <v>514037121</v>
          </cell>
        </row>
        <row r="11431">
          <cell r="A11431" t="str">
            <v>514037125</v>
          </cell>
        </row>
        <row r="11432">
          <cell r="A11432" t="str">
            <v>514037127</v>
          </cell>
        </row>
        <row r="11433">
          <cell r="A11433" t="str">
            <v>514037129</v>
          </cell>
        </row>
        <row r="11434">
          <cell r="A11434" t="str">
            <v>514037131</v>
          </cell>
        </row>
        <row r="11435">
          <cell r="A11435" t="str">
            <v>514037133</v>
          </cell>
        </row>
        <row r="11436">
          <cell r="A11436" t="str">
            <v>514037135</v>
          </cell>
        </row>
        <row r="11437">
          <cell r="A11437" t="str">
            <v>514037137</v>
          </cell>
        </row>
        <row r="11438">
          <cell r="A11438" t="str">
            <v>514037139</v>
          </cell>
        </row>
        <row r="11439">
          <cell r="A11439" t="str">
            <v>514037141</v>
          </cell>
        </row>
        <row r="11440">
          <cell r="A11440" t="str">
            <v>514037400</v>
          </cell>
        </row>
        <row r="11441">
          <cell r="A11441" t="str">
            <v>514037402</v>
          </cell>
        </row>
        <row r="11442">
          <cell r="A11442" t="str">
            <v>514037403</v>
          </cell>
        </row>
        <row r="11443">
          <cell r="A11443" t="str">
            <v>514037404</v>
          </cell>
        </row>
        <row r="11444">
          <cell r="A11444" t="str">
            <v>514037405</v>
          </cell>
        </row>
        <row r="11445">
          <cell r="A11445" t="str">
            <v>514037406</v>
          </cell>
        </row>
        <row r="11446">
          <cell r="A11446" t="str">
            <v>514037407</v>
          </cell>
        </row>
        <row r="11447">
          <cell r="A11447" t="str">
            <v>514037408</v>
          </cell>
        </row>
        <row r="11448">
          <cell r="A11448" t="str">
            <v>514037409</v>
          </cell>
        </row>
        <row r="11449">
          <cell r="A11449" t="str">
            <v>514037600</v>
          </cell>
        </row>
        <row r="11450">
          <cell r="A11450" t="str">
            <v>514043000</v>
          </cell>
        </row>
        <row r="11451">
          <cell r="A11451" t="str">
            <v>514043100</v>
          </cell>
        </row>
        <row r="11452">
          <cell r="A11452" t="str">
            <v>514043103</v>
          </cell>
        </row>
        <row r="11453">
          <cell r="A11453" t="str">
            <v>514043105</v>
          </cell>
        </row>
        <row r="11454">
          <cell r="A11454" t="str">
            <v>514043107</v>
          </cell>
        </row>
        <row r="11455">
          <cell r="A11455" t="str">
            <v>514043109</v>
          </cell>
        </row>
        <row r="11456">
          <cell r="A11456" t="str">
            <v>514043111</v>
          </cell>
        </row>
        <row r="11457">
          <cell r="A11457" t="str">
            <v>514043113</v>
          </cell>
        </row>
        <row r="11458">
          <cell r="A11458" t="str">
            <v>514043115</v>
          </cell>
        </row>
        <row r="11459">
          <cell r="A11459" t="str">
            <v>514043117</v>
          </cell>
        </row>
        <row r="11460">
          <cell r="A11460" t="str">
            <v>514043119</v>
          </cell>
        </row>
        <row r="11461">
          <cell r="A11461" t="str">
            <v>514043121</v>
          </cell>
        </row>
        <row r="11462">
          <cell r="A11462" t="str">
            <v>514043123</v>
          </cell>
        </row>
        <row r="11463">
          <cell r="A11463" t="str">
            <v>514043125</v>
          </cell>
        </row>
        <row r="11464">
          <cell r="A11464" t="str">
            <v>514043127</v>
          </cell>
        </row>
        <row r="11465">
          <cell r="A11465" t="str">
            <v>514043129</v>
          </cell>
        </row>
        <row r="11466">
          <cell r="A11466" t="str">
            <v>514043131</v>
          </cell>
        </row>
        <row r="11467">
          <cell r="A11467" t="str">
            <v>514043133</v>
          </cell>
        </row>
        <row r="11468">
          <cell r="A11468" t="str">
            <v>514043135</v>
          </cell>
        </row>
        <row r="11469">
          <cell r="A11469" t="str">
            <v>514043137</v>
          </cell>
        </row>
        <row r="11470">
          <cell r="A11470" t="str">
            <v>514043139</v>
          </cell>
        </row>
        <row r="11471">
          <cell r="A11471" t="str">
            <v>514043200</v>
          </cell>
        </row>
        <row r="11472">
          <cell r="A11472" t="str">
            <v>514043300</v>
          </cell>
        </row>
        <row r="11473">
          <cell r="A11473" t="str">
            <v>514045000</v>
          </cell>
        </row>
        <row r="11474">
          <cell r="A11474" t="str">
            <v>514045100</v>
          </cell>
        </row>
        <row r="11475">
          <cell r="A11475" t="str">
            <v>514045103</v>
          </cell>
        </row>
        <row r="11476">
          <cell r="A11476" t="str">
            <v>514045200</v>
          </cell>
        </row>
        <row r="11477">
          <cell r="A11477" t="str">
            <v>514045203</v>
          </cell>
        </row>
        <row r="11478">
          <cell r="A11478" t="str">
            <v>514045205</v>
          </cell>
        </row>
        <row r="11479">
          <cell r="A11479" t="str">
            <v>514045207</v>
          </cell>
        </row>
        <row r="11480">
          <cell r="A11480" t="str">
            <v>514045300</v>
          </cell>
        </row>
        <row r="11481">
          <cell r="A11481" t="str">
            <v>514045303</v>
          </cell>
        </row>
        <row r="11482">
          <cell r="A11482" t="str">
            <v>514045305</v>
          </cell>
        </row>
        <row r="11483">
          <cell r="A11483" t="str">
            <v>514045307</v>
          </cell>
        </row>
        <row r="11484">
          <cell r="A11484" t="str">
            <v>514045400</v>
          </cell>
        </row>
        <row r="11485">
          <cell r="A11485" t="str">
            <v>514045403</v>
          </cell>
        </row>
        <row r="11486">
          <cell r="A11486" t="str">
            <v>514045405</v>
          </cell>
        </row>
        <row r="11487">
          <cell r="A11487" t="str">
            <v>514045406</v>
          </cell>
        </row>
        <row r="11488">
          <cell r="A11488" t="str">
            <v>514045407</v>
          </cell>
        </row>
        <row r="11489">
          <cell r="A11489" t="str">
            <v>514045408</v>
          </cell>
        </row>
        <row r="11490">
          <cell r="A11490" t="str">
            <v>514045411</v>
          </cell>
        </row>
        <row r="11491">
          <cell r="A11491" t="str">
            <v>514045413</v>
          </cell>
        </row>
        <row r="11492">
          <cell r="A11492" t="str">
            <v>514045415</v>
          </cell>
        </row>
        <row r="11493">
          <cell r="A11493" t="str">
            <v>514047000</v>
          </cell>
        </row>
        <row r="11494">
          <cell r="A11494" t="str">
            <v>514047100</v>
          </cell>
        </row>
        <row r="11495">
          <cell r="A11495" t="str">
            <v>514047103</v>
          </cell>
        </row>
        <row r="11496">
          <cell r="A11496" t="str">
            <v>514047105</v>
          </cell>
        </row>
        <row r="11497">
          <cell r="A11497" t="str">
            <v>514047107</v>
          </cell>
        </row>
        <row r="11498">
          <cell r="A11498" t="str">
            <v>514047109</v>
          </cell>
        </row>
        <row r="11499">
          <cell r="A11499" t="str">
            <v>514047111</v>
          </cell>
        </row>
        <row r="11500">
          <cell r="A11500" t="str">
            <v>514047113</v>
          </cell>
        </row>
        <row r="11501">
          <cell r="A11501" t="str">
            <v>514047115</v>
          </cell>
        </row>
        <row r="11502">
          <cell r="A11502" t="str">
            <v>514047200</v>
          </cell>
        </row>
        <row r="11503">
          <cell r="A11503" t="str">
            <v>514047203</v>
          </cell>
        </row>
        <row r="11504">
          <cell r="A11504" t="str">
            <v>514047205</v>
          </cell>
        </row>
        <row r="11505">
          <cell r="A11505" t="str">
            <v>514047207</v>
          </cell>
        </row>
        <row r="11506">
          <cell r="A11506" t="str">
            <v>514047209</v>
          </cell>
        </row>
        <row r="11507">
          <cell r="A11507" t="str">
            <v>514047211</v>
          </cell>
        </row>
        <row r="11508">
          <cell r="A11508" t="str">
            <v>514047213</v>
          </cell>
        </row>
        <row r="11509">
          <cell r="A11509" t="str">
            <v>514047215</v>
          </cell>
        </row>
        <row r="11510">
          <cell r="A11510" t="str">
            <v>514047300</v>
          </cell>
        </row>
        <row r="11511">
          <cell r="A11511" t="str">
            <v>514047303</v>
          </cell>
        </row>
        <row r="11512">
          <cell r="A11512" t="str">
            <v>514047400</v>
          </cell>
        </row>
        <row r="11513">
          <cell r="A11513" t="str">
            <v>514047500</v>
          </cell>
        </row>
        <row r="11514">
          <cell r="A11514" t="str">
            <v>514049000</v>
          </cell>
        </row>
        <row r="11515">
          <cell r="A11515" t="str">
            <v>514049100</v>
          </cell>
        </row>
        <row r="11516">
          <cell r="A11516" t="str">
            <v>514049103</v>
          </cell>
        </row>
        <row r="11517">
          <cell r="A11517" t="str">
            <v>514049200</v>
          </cell>
        </row>
        <row r="11518">
          <cell r="A11518" t="str">
            <v>514049203</v>
          </cell>
        </row>
        <row r="11519">
          <cell r="A11519" t="str">
            <v>514049205</v>
          </cell>
        </row>
        <row r="11520">
          <cell r="A11520" t="str">
            <v>514049207</v>
          </cell>
        </row>
        <row r="11521">
          <cell r="A11521" t="str">
            <v>514049209</v>
          </cell>
        </row>
        <row r="11522">
          <cell r="A11522" t="str">
            <v>514049300</v>
          </cell>
        </row>
        <row r="11523">
          <cell r="A11523" t="str">
            <v>514049303</v>
          </cell>
        </row>
        <row r="11524">
          <cell r="A11524" t="str">
            <v>514049305</v>
          </cell>
        </row>
        <row r="11525">
          <cell r="A11525" t="str">
            <v>514049307</v>
          </cell>
        </row>
        <row r="11526">
          <cell r="A11526" t="str">
            <v>514049309</v>
          </cell>
        </row>
        <row r="11527">
          <cell r="A11527" t="str">
            <v>514049311</v>
          </cell>
        </row>
        <row r="11528">
          <cell r="A11528" t="str">
            <v>514049313</v>
          </cell>
        </row>
        <row r="11529">
          <cell r="A11529" t="str">
            <v>514049315</v>
          </cell>
        </row>
        <row r="11530">
          <cell r="A11530" t="str">
            <v>514049317</v>
          </cell>
        </row>
        <row r="11531">
          <cell r="A11531" t="str">
            <v>514049400</v>
          </cell>
        </row>
        <row r="11532">
          <cell r="A11532" t="str">
            <v>514049403</v>
          </cell>
        </row>
        <row r="11533">
          <cell r="A11533" t="str">
            <v>514049405</v>
          </cell>
        </row>
        <row r="11534">
          <cell r="A11534" t="str">
            <v>514049407</v>
          </cell>
        </row>
        <row r="11535">
          <cell r="A11535" t="str">
            <v>514049409</v>
          </cell>
        </row>
        <row r="11536">
          <cell r="A11536" t="str">
            <v>514049411</v>
          </cell>
        </row>
        <row r="11537">
          <cell r="A11537" t="str">
            <v>514049413</v>
          </cell>
        </row>
        <row r="11538">
          <cell r="A11538" t="str">
            <v>514049415</v>
          </cell>
        </row>
        <row r="11539">
          <cell r="A11539" t="str">
            <v>514049417</v>
          </cell>
        </row>
        <row r="11540">
          <cell r="A11540" t="str">
            <v>514049419</v>
          </cell>
        </row>
        <row r="11541">
          <cell r="A11541" t="str">
            <v>514049421</v>
          </cell>
        </row>
        <row r="11542">
          <cell r="A11542" t="str">
            <v>514049423</v>
          </cell>
        </row>
        <row r="11543">
          <cell r="A11543" t="str">
            <v>514049425</v>
          </cell>
        </row>
        <row r="11544">
          <cell r="A11544" t="str">
            <v>514049500</v>
          </cell>
        </row>
        <row r="11545">
          <cell r="A11545" t="str">
            <v>514049600</v>
          </cell>
        </row>
        <row r="11546">
          <cell r="A11546" t="str">
            <v>514049603</v>
          </cell>
        </row>
        <row r="11547">
          <cell r="A11547" t="str">
            <v>514049605</v>
          </cell>
        </row>
        <row r="11548">
          <cell r="A11548" t="str">
            <v>514049607</v>
          </cell>
        </row>
        <row r="11549">
          <cell r="A11549" t="str">
            <v>514049609</v>
          </cell>
        </row>
        <row r="11550">
          <cell r="A11550" t="str">
            <v>514049700</v>
          </cell>
        </row>
        <row r="11551">
          <cell r="A11551" t="str">
            <v>514049703</v>
          </cell>
        </row>
        <row r="11552">
          <cell r="A11552" t="str">
            <v>514049704</v>
          </cell>
        </row>
        <row r="11553">
          <cell r="A11553" t="str">
            <v>514049705</v>
          </cell>
        </row>
        <row r="11554">
          <cell r="A11554" t="str">
            <v>514049706</v>
          </cell>
        </row>
        <row r="11555">
          <cell r="A11555" t="str">
            <v>514049707</v>
          </cell>
        </row>
        <row r="11556">
          <cell r="A11556" t="str">
            <v>514049708</v>
          </cell>
        </row>
        <row r="11557">
          <cell r="A11557" t="str">
            <v>514049709</v>
          </cell>
        </row>
        <row r="11558">
          <cell r="A11558" t="str">
            <v>514053000</v>
          </cell>
        </row>
        <row r="11559">
          <cell r="A11559" t="str">
            <v>514053100</v>
          </cell>
        </row>
        <row r="11560">
          <cell r="A11560" t="str">
            <v>514053103</v>
          </cell>
        </row>
        <row r="11561">
          <cell r="A11561" t="str">
            <v>514053105</v>
          </cell>
        </row>
        <row r="11562">
          <cell r="A11562" t="str">
            <v>514053107</v>
          </cell>
        </row>
        <row r="11563">
          <cell r="A11563" t="str">
            <v>514053109</v>
          </cell>
        </row>
        <row r="11564">
          <cell r="A11564" t="str">
            <v>514053111</v>
          </cell>
        </row>
        <row r="11565">
          <cell r="A11565" t="str">
            <v>514053113</v>
          </cell>
        </row>
        <row r="11566">
          <cell r="A11566" t="str">
            <v>514053115</v>
          </cell>
        </row>
        <row r="11567">
          <cell r="A11567" t="str">
            <v>514053117</v>
          </cell>
        </row>
        <row r="11568">
          <cell r="A11568" t="str">
            <v>514053119</v>
          </cell>
        </row>
        <row r="11569">
          <cell r="A11569" t="str">
            <v>514053121</v>
          </cell>
        </row>
        <row r="11570">
          <cell r="A11570" t="str">
            <v>514053200</v>
          </cell>
        </row>
        <row r="11571">
          <cell r="A11571" t="str">
            <v>514053300</v>
          </cell>
        </row>
        <row r="11572">
          <cell r="A11572" t="str">
            <v>514053303</v>
          </cell>
        </row>
        <row r="11573">
          <cell r="A11573" t="str">
            <v>514053304</v>
          </cell>
        </row>
        <row r="11574">
          <cell r="A11574" t="str">
            <v>514053305</v>
          </cell>
        </row>
        <row r="11575">
          <cell r="A11575" t="str">
            <v>514053306</v>
          </cell>
        </row>
        <row r="11576">
          <cell r="A11576" t="str">
            <v>514053307</v>
          </cell>
        </row>
        <row r="11577">
          <cell r="A11577" t="str">
            <v>514053308</v>
          </cell>
        </row>
        <row r="11578">
          <cell r="A11578" t="str">
            <v>514053400</v>
          </cell>
        </row>
        <row r="11579">
          <cell r="A11579" t="str">
            <v>514053403</v>
          </cell>
        </row>
        <row r="11580">
          <cell r="A11580" t="str">
            <v>514053404</v>
          </cell>
        </row>
        <row r="11581">
          <cell r="A11581" t="str">
            <v>514053405</v>
          </cell>
        </row>
        <row r="11582">
          <cell r="A11582" t="str">
            <v>514053406</v>
          </cell>
        </row>
        <row r="11583">
          <cell r="A11583" t="str">
            <v>514053407</v>
          </cell>
        </row>
        <row r="11584">
          <cell r="A11584" t="str">
            <v>514053408</v>
          </cell>
        </row>
        <row r="11585">
          <cell r="A11585" t="str">
            <v>514055000</v>
          </cell>
        </row>
        <row r="11586">
          <cell r="A11586" t="str">
            <v>514055100</v>
          </cell>
        </row>
        <row r="11587">
          <cell r="A11587" t="str">
            <v>514055200</v>
          </cell>
        </row>
        <row r="11588">
          <cell r="A11588" t="str">
            <v>514055300</v>
          </cell>
        </row>
        <row r="11589">
          <cell r="A11589" t="str">
            <v>514055400</v>
          </cell>
        </row>
        <row r="11590">
          <cell r="A11590" t="str">
            <v>514055500</v>
          </cell>
        </row>
        <row r="11591">
          <cell r="A11591" t="str">
            <v>514057000</v>
          </cell>
        </row>
        <row r="11592">
          <cell r="A11592" t="str">
            <v>514057100</v>
          </cell>
        </row>
        <row r="11593">
          <cell r="A11593" t="str">
            <v>514057200</v>
          </cell>
        </row>
        <row r="11594">
          <cell r="A11594" t="str">
            <v>514057203</v>
          </cell>
        </row>
        <row r="11595">
          <cell r="A11595" t="str">
            <v>514057205</v>
          </cell>
        </row>
        <row r="11596">
          <cell r="A11596" t="str">
            <v>514057207</v>
          </cell>
        </row>
        <row r="11597">
          <cell r="A11597" t="str">
            <v>514057209</v>
          </cell>
        </row>
        <row r="11598">
          <cell r="A11598" t="str">
            <v>514057211</v>
          </cell>
        </row>
        <row r="11599">
          <cell r="A11599" t="str">
            <v>514057213</v>
          </cell>
        </row>
        <row r="11600">
          <cell r="A11600" t="str">
            <v>514057300</v>
          </cell>
        </row>
        <row r="11601">
          <cell r="A11601" t="str">
            <v>514057303</v>
          </cell>
        </row>
        <row r="11602">
          <cell r="A11602" t="str">
            <v>514057305</v>
          </cell>
        </row>
        <row r="11603">
          <cell r="A11603" t="str">
            <v>514057307</v>
          </cell>
        </row>
        <row r="11604">
          <cell r="A11604" t="str">
            <v>514057309</v>
          </cell>
        </row>
        <row r="11605">
          <cell r="A11605" t="str">
            <v>514057311</v>
          </cell>
        </row>
        <row r="11606">
          <cell r="A11606" t="str">
            <v>514057313</v>
          </cell>
        </row>
        <row r="11607">
          <cell r="A11607" t="str">
            <v>514057315</v>
          </cell>
        </row>
        <row r="11608">
          <cell r="A11608" t="str">
            <v>514057400</v>
          </cell>
        </row>
        <row r="11609">
          <cell r="A11609" t="str">
            <v>514057403</v>
          </cell>
        </row>
        <row r="11610">
          <cell r="A11610" t="str">
            <v>514057405</v>
          </cell>
        </row>
        <row r="11611">
          <cell r="A11611" t="str">
            <v>514057407</v>
          </cell>
        </row>
        <row r="11612">
          <cell r="A11612" t="str">
            <v>514057409</v>
          </cell>
        </row>
        <row r="11613">
          <cell r="A11613" t="str">
            <v>514057411</v>
          </cell>
        </row>
        <row r="11614">
          <cell r="A11614" t="str">
            <v>514057500</v>
          </cell>
        </row>
        <row r="11615">
          <cell r="A11615" t="str">
            <v>514057503</v>
          </cell>
        </row>
        <row r="11616">
          <cell r="A11616" t="str">
            <v>514057505</v>
          </cell>
        </row>
        <row r="11617">
          <cell r="A11617" t="str">
            <v>514057600</v>
          </cell>
        </row>
        <row r="11618">
          <cell r="A11618" t="str">
            <v>514057603</v>
          </cell>
        </row>
        <row r="11619">
          <cell r="A11619" t="str">
            <v>514057605</v>
          </cell>
        </row>
        <row r="11620">
          <cell r="A11620" t="str">
            <v>514057607</v>
          </cell>
        </row>
        <row r="11621">
          <cell r="A11621" t="str">
            <v>514057609</v>
          </cell>
        </row>
        <row r="11622">
          <cell r="A11622" t="str">
            <v>514057611</v>
          </cell>
        </row>
        <row r="11623">
          <cell r="A11623" t="str">
            <v>514057613</v>
          </cell>
        </row>
        <row r="11624">
          <cell r="A11624" t="str">
            <v>514057615</v>
          </cell>
        </row>
        <row r="11625">
          <cell r="A11625" t="str">
            <v>514057617</v>
          </cell>
        </row>
        <row r="11626">
          <cell r="A11626" t="str">
            <v>514057619</v>
          </cell>
        </row>
        <row r="11627">
          <cell r="A11627" t="str">
            <v>514063000</v>
          </cell>
        </row>
        <row r="11628">
          <cell r="A11628" t="str">
            <v>514063100</v>
          </cell>
        </row>
        <row r="11629">
          <cell r="A11629" t="str">
            <v>514063103</v>
          </cell>
        </row>
        <row r="11630">
          <cell r="A11630" t="str">
            <v>514063105</v>
          </cell>
        </row>
        <row r="11631">
          <cell r="A11631" t="str">
            <v>514063107</v>
          </cell>
        </row>
        <row r="11632">
          <cell r="A11632" t="str">
            <v>514063109</v>
          </cell>
        </row>
        <row r="11633">
          <cell r="A11633" t="str">
            <v>514063111</v>
          </cell>
        </row>
        <row r="11634">
          <cell r="A11634" t="str">
            <v>514063113</v>
          </cell>
        </row>
        <row r="11635">
          <cell r="A11635" t="str">
            <v>514063115</v>
          </cell>
        </row>
        <row r="11636">
          <cell r="A11636" t="str">
            <v>514063117</v>
          </cell>
        </row>
        <row r="11637">
          <cell r="A11637" t="str">
            <v>514063119</v>
          </cell>
        </row>
        <row r="11638">
          <cell r="A11638" t="str">
            <v>514063121</v>
          </cell>
        </row>
        <row r="11639">
          <cell r="A11639" t="str">
            <v>514063123</v>
          </cell>
        </row>
        <row r="11640">
          <cell r="A11640" t="str">
            <v>514063200</v>
          </cell>
        </row>
        <row r="11641">
          <cell r="A11641" t="str">
            <v>514063203</v>
          </cell>
        </row>
        <row r="11642">
          <cell r="A11642" t="str">
            <v>514063205</v>
          </cell>
        </row>
        <row r="11643">
          <cell r="A11643" t="str">
            <v>514063207</v>
          </cell>
        </row>
        <row r="11644">
          <cell r="A11644" t="str">
            <v>514063209</v>
          </cell>
        </row>
        <row r="11645">
          <cell r="A11645" t="str">
            <v>514063300</v>
          </cell>
        </row>
        <row r="11646">
          <cell r="A11646" t="str">
            <v>514063303</v>
          </cell>
        </row>
        <row r="11647">
          <cell r="A11647" t="str">
            <v>514063305</v>
          </cell>
        </row>
        <row r="11648">
          <cell r="A11648" t="str">
            <v>514063307</v>
          </cell>
        </row>
        <row r="11649">
          <cell r="A11649" t="str">
            <v>514063309</v>
          </cell>
        </row>
        <row r="11650">
          <cell r="A11650" t="str">
            <v>514063311</v>
          </cell>
        </row>
        <row r="11651">
          <cell r="A11651" t="str">
            <v>514063313</v>
          </cell>
        </row>
        <row r="11652">
          <cell r="A11652" t="str">
            <v>514063315</v>
          </cell>
        </row>
        <row r="11653">
          <cell r="A11653" t="str">
            <v>514063400</v>
          </cell>
        </row>
        <row r="11654">
          <cell r="A11654" t="str">
            <v>514063500</v>
          </cell>
        </row>
        <row r="11655">
          <cell r="A11655" t="str">
            <v>514063503</v>
          </cell>
        </row>
        <row r="11656">
          <cell r="A11656" t="str">
            <v>514063505</v>
          </cell>
        </row>
        <row r="11657">
          <cell r="A11657" t="str">
            <v>514063507</v>
          </cell>
        </row>
        <row r="11658">
          <cell r="A11658" t="str">
            <v>514400000</v>
          </cell>
        </row>
        <row r="11659">
          <cell r="A11659" t="str">
            <v>514420100</v>
          </cell>
        </row>
        <row r="11660">
          <cell r="A11660" t="str">
            <v>514433000</v>
          </cell>
        </row>
        <row r="11661">
          <cell r="A11661" t="str">
            <v>514433100</v>
          </cell>
        </row>
        <row r="11662">
          <cell r="A11662" t="str">
            <v>514433200</v>
          </cell>
        </row>
        <row r="11663">
          <cell r="A11663" t="str">
            <v>514433300</v>
          </cell>
        </row>
        <row r="11664">
          <cell r="A11664" t="str">
            <v>514433400</v>
          </cell>
        </row>
        <row r="11665">
          <cell r="A11665" t="str">
            <v>514433500</v>
          </cell>
        </row>
        <row r="11666">
          <cell r="A11666" t="str">
            <v>514433600</v>
          </cell>
        </row>
        <row r="11667">
          <cell r="A11667" t="str">
            <v>514435000</v>
          </cell>
        </row>
        <row r="11668">
          <cell r="A11668" t="str">
            <v>514435100</v>
          </cell>
        </row>
        <row r="11669">
          <cell r="A11669" t="str">
            <v>514435200</v>
          </cell>
        </row>
        <row r="11670">
          <cell r="A11670" t="str">
            <v>514435300</v>
          </cell>
        </row>
        <row r="11671">
          <cell r="A11671" t="str">
            <v>514435400</v>
          </cell>
        </row>
        <row r="11672">
          <cell r="A11672" t="str">
            <v>514435500</v>
          </cell>
        </row>
        <row r="11673">
          <cell r="A11673" t="str">
            <v>514435600</v>
          </cell>
        </row>
        <row r="11674">
          <cell r="A11674" t="str">
            <v>514438000</v>
          </cell>
        </row>
        <row r="11675">
          <cell r="A11675" t="str">
            <v>514438100</v>
          </cell>
        </row>
        <row r="11676">
          <cell r="A11676" t="str">
            <v>514438200</v>
          </cell>
        </row>
        <row r="11677">
          <cell r="A11677" t="str">
            <v>514438300</v>
          </cell>
        </row>
        <row r="11678">
          <cell r="A11678" t="str">
            <v>514438400</v>
          </cell>
        </row>
        <row r="11679">
          <cell r="A11679" t="str">
            <v>514438500</v>
          </cell>
        </row>
        <row r="11680">
          <cell r="A11680" t="str">
            <v>514438600</v>
          </cell>
        </row>
        <row r="11681">
          <cell r="A11681" t="str">
            <v>514439000</v>
          </cell>
        </row>
        <row r="11682">
          <cell r="A11682" t="str">
            <v>514439100</v>
          </cell>
        </row>
        <row r="11683">
          <cell r="A11683" t="str">
            <v>514439200</v>
          </cell>
        </row>
        <row r="11684">
          <cell r="A11684" t="str">
            <v>514439280</v>
          </cell>
        </row>
        <row r="11685">
          <cell r="A11685" t="str">
            <v>514439300</v>
          </cell>
        </row>
        <row r="11686">
          <cell r="A11686" t="str">
            <v>514439400</v>
          </cell>
        </row>
        <row r="11687">
          <cell r="A11687" t="str">
            <v>514439500</v>
          </cell>
        </row>
        <row r="11688">
          <cell r="A11688" t="str">
            <v>514439580</v>
          </cell>
        </row>
        <row r="11689">
          <cell r="A11689" t="str">
            <v>514439600</v>
          </cell>
        </row>
        <row r="11690">
          <cell r="A11690" t="str">
            <v>514439680</v>
          </cell>
        </row>
        <row r="11691">
          <cell r="A11691" t="str">
            <v>514439700</v>
          </cell>
        </row>
        <row r="11692">
          <cell r="A11692" t="str">
            <v>514439800</v>
          </cell>
        </row>
        <row r="11693">
          <cell r="A11693" t="str">
            <v>514439900</v>
          </cell>
        </row>
        <row r="11694">
          <cell r="A11694" t="str">
            <v>514439980</v>
          </cell>
        </row>
        <row r="11695">
          <cell r="A11695" t="str">
            <v>514443000</v>
          </cell>
        </row>
        <row r="11696">
          <cell r="A11696" t="str">
            <v>514443100</v>
          </cell>
        </row>
        <row r="11697">
          <cell r="A11697" t="str">
            <v>514445000</v>
          </cell>
        </row>
        <row r="11698">
          <cell r="A11698" t="str">
            <v>514445100</v>
          </cell>
        </row>
        <row r="11699">
          <cell r="A11699" t="str">
            <v>514445200</v>
          </cell>
        </row>
        <row r="11700">
          <cell r="A11700" t="str">
            <v>514445300</v>
          </cell>
        </row>
        <row r="11701">
          <cell r="A11701" t="str">
            <v>514445400</v>
          </cell>
        </row>
        <row r="11702">
          <cell r="A11702" t="str">
            <v>514445500</v>
          </cell>
        </row>
        <row r="11703">
          <cell r="A11703" t="str">
            <v>514445600</v>
          </cell>
        </row>
        <row r="11704">
          <cell r="A11704" t="str">
            <v>514447000</v>
          </cell>
        </row>
        <row r="11705">
          <cell r="A11705" t="str">
            <v>514447100</v>
          </cell>
        </row>
        <row r="11706">
          <cell r="A11706" t="str">
            <v>514447200</v>
          </cell>
        </row>
        <row r="11707">
          <cell r="A11707" t="str">
            <v>514447300</v>
          </cell>
        </row>
        <row r="11708">
          <cell r="A11708" t="str">
            <v>514447400</v>
          </cell>
        </row>
        <row r="11709">
          <cell r="A11709" t="str">
            <v>514449000</v>
          </cell>
        </row>
        <row r="11710">
          <cell r="A11710" t="str">
            <v>514449100</v>
          </cell>
        </row>
        <row r="11711">
          <cell r="A11711" t="str">
            <v>514449200</v>
          </cell>
        </row>
        <row r="11712">
          <cell r="A11712" t="str">
            <v>514449280</v>
          </cell>
        </row>
        <row r="11713">
          <cell r="A11713" t="str">
            <v>514449300</v>
          </cell>
        </row>
        <row r="11714">
          <cell r="A11714" t="str">
            <v>514449400</v>
          </cell>
        </row>
        <row r="11715">
          <cell r="A11715" t="str">
            <v>514449480</v>
          </cell>
        </row>
        <row r="11716">
          <cell r="A11716" t="str">
            <v>514449500</v>
          </cell>
        </row>
        <row r="11717">
          <cell r="A11717" t="str">
            <v>514449580</v>
          </cell>
        </row>
        <row r="11718">
          <cell r="A11718" t="str">
            <v>514449600</v>
          </cell>
        </row>
        <row r="11719">
          <cell r="A11719" t="str">
            <v>514449680</v>
          </cell>
        </row>
        <row r="11720">
          <cell r="A11720" t="str">
            <v>514449700</v>
          </cell>
        </row>
        <row r="11721">
          <cell r="A11721" t="str">
            <v>514449800</v>
          </cell>
        </row>
        <row r="11722">
          <cell r="A11722" t="str">
            <v>514449900</v>
          </cell>
        </row>
        <row r="11723">
          <cell r="A11723" t="str">
            <v>514453000</v>
          </cell>
        </row>
        <row r="11724">
          <cell r="A11724" t="str">
            <v>514453100</v>
          </cell>
        </row>
        <row r="11725">
          <cell r="A11725" t="str">
            <v>514453200</v>
          </cell>
        </row>
        <row r="11726">
          <cell r="A11726" t="str">
            <v>514453300</v>
          </cell>
        </row>
        <row r="11727">
          <cell r="A11727" t="str">
            <v>514453400</v>
          </cell>
        </row>
        <row r="11728">
          <cell r="A11728" t="str">
            <v>514453500</v>
          </cell>
        </row>
        <row r="11729">
          <cell r="A11729" t="str">
            <v>514453600</v>
          </cell>
        </row>
        <row r="11730">
          <cell r="A11730" t="str">
            <v>514455000</v>
          </cell>
        </row>
        <row r="11731">
          <cell r="A11731" t="str">
            <v>514455100</v>
          </cell>
        </row>
        <row r="11732">
          <cell r="A11732" t="str">
            <v>514455200</v>
          </cell>
        </row>
        <row r="11733">
          <cell r="A11733" t="str">
            <v>514455300</v>
          </cell>
        </row>
        <row r="11734">
          <cell r="A11734" t="str">
            <v>514455400</v>
          </cell>
        </row>
        <row r="11735">
          <cell r="A11735" t="str">
            <v>514455600</v>
          </cell>
        </row>
        <row r="11736">
          <cell r="A11736" t="str">
            <v>514455700</v>
          </cell>
        </row>
        <row r="11737">
          <cell r="A11737" t="str">
            <v>514455800</v>
          </cell>
        </row>
        <row r="11738">
          <cell r="A11738" t="str">
            <v>514455900</v>
          </cell>
        </row>
        <row r="11739">
          <cell r="A11739" t="str">
            <v>514457000</v>
          </cell>
        </row>
        <row r="11740">
          <cell r="A11740" t="str">
            <v>514457100</v>
          </cell>
        </row>
        <row r="11741">
          <cell r="A11741" t="str">
            <v>514457200</v>
          </cell>
        </row>
        <row r="11742">
          <cell r="A11742" t="str">
            <v>514457400</v>
          </cell>
        </row>
        <row r="11743">
          <cell r="A11743" t="str">
            <v>514457500</v>
          </cell>
        </row>
        <row r="11744">
          <cell r="A11744" t="str">
            <v>514457600</v>
          </cell>
        </row>
        <row r="11745">
          <cell r="A11745" t="str">
            <v>514457700</v>
          </cell>
        </row>
        <row r="11746">
          <cell r="A11746" t="str">
            <v>514459000</v>
          </cell>
        </row>
        <row r="11747">
          <cell r="A11747" t="str">
            <v>514459100</v>
          </cell>
        </row>
        <row r="11748">
          <cell r="A11748" t="str">
            <v>514463000</v>
          </cell>
        </row>
        <row r="11749">
          <cell r="A11749" t="str">
            <v>514463100</v>
          </cell>
        </row>
        <row r="11750">
          <cell r="A11750" t="str">
            <v>514463200</v>
          </cell>
        </row>
        <row r="11751">
          <cell r="A11751" t="str">
            <v>514463300</v>
          </cell>
        </row>
        <row r="11752">
          <cell r="A11752" t="str">
            <v>514463400</v>
          </cell>
        </row>
        <row r="11753">
          <cell r="A11753" t="str">
            <v>514463500</v>
          </cell>
        </row>
        <row r="11754">
          <cell r="A11754" t="str">
            <v>514463600</v>
          </cell>
        </row>
        <row r="11755">
          <cell r="A11755" t="str">
            <v>514463700</v>
          </cell>
        </row>
        <row r="11756">
          <cell r="A11756" t="str">
            <v>514463800</v>
          </cell>
        </row>
        <row r="11757">
          <cell r="A11757" t="str">
            <v>514463900</v>
          </cell>
        </row>
        <row r="11758">
          <cell r="A11758" t="str">
            <v>514465000</v>
          </cell>
        </row>
        <row r="11759">
          <cell r="A11759" t="str">
            <v>514465100</v>
          </cell>
        </row>
        <row r="11760">
          <cell r="A11760" t="str">
            <v>514465200</v>
          </cell>
        </row>
        <row r="11761">
          <cell r="A11761" t="str">
            <v>514465300</v>
          </cell>
        </row>
        <row r="11762">
          <cell r="A11762" t="str">
            <v>514465400</v>
          </cell>
        </row>
        <row r="11763">
          <cell r="A11763" t="str">
            <v>514465500</v>
          </cell>
        </row>
        <row r="11764">
          <cell r="A11764" t="str">
            <v>514465580</v>
          </cell>
        </row>
        <row r="11765">
          <cell r="A11765" t="str">
            <v>514465600</v>
          </cell>
        </row>
        <row r="11766">
          <cell r="A11766" t="str">
            <v>514465680</v>
          </cell>
        </row>
        <row r="11767">
          <cell r="A11767" t="str">
            <v>514465700</v>
          </cell>
        </row>
        <row r="11768">
          <cell r="A11768" t="str">
            <v>514465780</v>
          </cell>
        </row>
        <row r="11769">
          <cell r="A11769" t="str">
            <v>514465800</v>
          </cell>
        </row>
        <row r="11770">
          <cell r="A11770" t="str">
            <v>514465880</v>
          </cell>
        </row>
        <row r="11771">
          <cell r="A11771" t="str">
            <v>514465980</v>
          </cell>
        </row>
        <row r="11772">
          <cell r="A11772" t="str">
            <v>514467000</v>
          </cell>
        </row>
        <row r="11773">
          <cell r="A11773" t="str">
            <v>514467100</v>
          </cell>
        </row>
        <row r="11774">
          <cell r="A11774" t="str">
            <v>514467200</v>
          </cell>
        </row>
        <row r="11775">
          <cell r="A11775" t="str">
            <v>514467300</v>
          </cell>
        </row>
        <row r="11776">
          <cell r="A11776" t="str">
            <v>514467400</v>
          </cell>
        </row>
        <row r="11777">
          <cell r="A11777" t="str">
            <v>514467500</v>
          </cell>
        </row>
        <row r="11778">
          <cell r="A11778" t="str">
            <v>514467600</v>
          </cell>
        </row>
        <row r="11779">
          <cell r="A11779" t="str">
            <v>514467700</v>
          </cell>
        </row>
        <row r="11780">
          <cell r="A11780" t="str">
            <v>514467800</v>
          </cell>
        </row>
        <row r="11781">
          <cell r="A11781" t="str">
            <v>514467900</v>
          </cell>
        </row>
        <row r="11782">
          <cell r="A11782" t="str">
            <v>514471000</v>
          </cell>
        </row>
        <row r="11783">
          <cell r="A11783" t="str">
            <v>514471100</v>
          </cell>
        </row>
        <row r="11784">
          <cell r="A11784" t="str">
            <v>514471200</v>
          </cell>
        </row>
        <row r="11785">
          <cell r="A11785" t="str">
            <v>514471280</v>
          </cell>
        </row>
        <row r="11786">
          <cell r="A11786" t="str">
            <v>514471300</v>
          </cell>
        </row>
        <row r="11787">
          <cell r="A11787" t="str">
            <v>514471380</v>
          </cell>
        </row>
        <row r="11788">
          <cell r="A11788" t="str">
            <v>514471400</v>
          </cell>
        </row>
        <row r="11789">
          <cell r="A11789" t="str">
            <v>514471480</v>
          </cell>
        </row>
        <row r="11790">
          <cell r="A11790" t="str">
            <v>514471500</v>
          </cell>
        </row>
        <row r="11791">
          <cell r="A11791" t="str">
            <v>514471580</v>
          </cell>
        </row>
        <row r="11792">
          <cell r="A11792" t="str">
            <v>514471600</v>
          </cell>
        </row>
        <row r="11793">
          <cell r="A11793" t="str">
            <v>514471680</v>
          </cell>
        </row>
        <row r="11794">
          <cell r="A11794" t="str">
            <v>514471700</v>
          </cell>
        </row>
        <row r="11795">
          <cell r="A11795" t="str">
            <v>514471780</v>
          </cell>
        </row>
        <row r="11796">
          <cell r="A11796" t="str">
            <v>514471800</v>
          </cell>
        </row>
        <row r="11797">
          <cell r="A11797" t="str">
            <v>514471880</v>
          </cell>
        </row>
        <row r="11798">
          <cell r="A11798" t="str">
            <v>514471900</v>
          </cell>
        </row>
        <row r="11799">
          <cell r="A11799" t="str">
            <v>514473000</v>
          </cell>
        </row>
        <row r="11800">
          <cell r="A11800" t="str">
            <v>514473100</v>
          </cell>
        </row>
        <row r="11801">
          <cell r="A11801" t="str">
            <v>514473103</v>
          </cell>
        </row>
        <row r="11802">
          <cell r="A11802" t="str">
            <v>514473200</v>
          </cell>
        </row>
        <row r="11803">
          <cell r="A11803" t="str">
            <v>514473300</v>
          </cell>
        </row>
        <row r="11804">
          <cell r="A11804" t="str">
            <v>514473400</v>
          </cell>
        </row>
        <row r="11805">
          <cell r="A11805" t="str">
            <v>514473500</v>
          </cell>
        </row>
        <row r="11806">
          <cell r="A11806" t="str">
            <v>514473700</v>
          </cell>
        </row>
        <row r="11807">
          <cell r="A11807" t="str">
            <v>514477000</v>
          </cell>
        </row>
        <row r="11808">
          <cell r="A11808" t="str">
            <v>514477100</v>
          </cell>
        </row>
        <row r="11809">
          <cell r="A11809" t="str">
            <v>514477200</v>
          </cell>
        </row>
        <row r="11810">
          <cell r="A11810" t="str">
            <v>514477280</v>
          </cell>
        </row>
        <row r="11811">
          <cell r="A11811" t="str">
            <v>514477300</v>
          </cell>
        </row>
        <row r="11812">
          <cell r="A11812" t="str">
            <v>514477380</v>
          </cell>
        </row>
        <row r="11813">
          <cell r="A11813" t="str">
            <v>514477400</v>
          </cell>
        </row>
        <row r="11814">
          <cell r="A11814" t="str">
            <v>514477480</v>
          </cell>
        </row>
        <row r="11815">
          <cell r="A11815" t="str">
            <v>514477500</v>
          </cell>
        </row>
        <row r="11816">
          <cell r="A11816" t="str">
            <v>514477580</v>
          </cell>
        </row>
        <row r="11817">
          <cell r="A11817" t="str">
            <v>514477600</v>
          </cell>
        </row>
        <row r="11818">
          <cell r="A11818" t="str">
            <v>514477680</v>
          </cell>
        </row>
        <row r="11819">
          <cell r="A11819" t="str">
            <v>514477700</v>
          </cell>
        </row>
        <row r="11820">
          <cell r="A11820" t="str">
            <v>514477780</v>
          </cell>
        </row>
        <row r="11821">
          <cell r="A11821" t="str">
            <v>514477800</v>
          </cell>
        </row>
        <row r="11822">
          <cell r="A11822" t="str">
            <v>514477880</v>
          </cell>
        </row>
        <row r="11823">
          <cell r="A11823" t="str">
            <v>514477900</v>
          </cell>
        </row>
        <row r="11824">
          <cell r="A11824" t="str">
            <v>514479000</v>
          </cell>
        </row>
        <row r="11825">
          <cell r="A11825" t="str">
            <v>514479100</v>
          </cell>
        </row>
        <row r="11826">
          <cell r="A11826" t="str">
            <v>514479200</v>
          </cell>
        </row>
        <row r="11827">
          <cell r="A11827" t="str">
            <v>514479300</v>
          </cell>
        </row>
        <row r="11828">
          <cell r="A11828" t="str">
            <v>514479400</v>
          </cell>
        </row>
        <row r="11829">
          <cell r="A11829" t="str">
            <v>514479480</v>
          </cell>
        </row>
        <row r="11830">
          <cell r="A11830" t="str">
            <v>514479500</v>
          </cell>
        </row>
        <row r="11831">
          <cell r="A11831" t="str">
            <v>514479580</v>
          </cell>
        </row>
        <row r="11832">
          <cell r="A11832" t="str">
            <v>514479600</v>
          </cell>
        </row>
        <row r="11833">
          <cell r="A11833" t="str">
            <v>514479700</v>
          </cell>
        </row>
        <row r="11834">
          <cell r="A11834" t="str">
            <v>514479800</v>
          </cell>
        </row>
        <row r="11835">
          <cell r="A11835" t="str">
            <v>514479880</v>
          </cell>
        </row>
        <row r="11836">
          <cell r="A11836" t="str">
            <v>514479900</v>
          </cell>
        </row>
        <row r="11837">
          <cell r="A11837" t="str">
            <v>514481000</v>
          </cell>
        </row>
        <row r="11838">
          <cell r="A11838" t="str">
            <v>514481100</v>
          </cell>
        </row>
        <row r="11839">
          <cell r="A11839" t="str">
            <v>514483000</v>
          </cell>
        </row>
        <row r="11840">
          <cell r="A11840" t="str">
            <v>514483100</v>
          </cell>
        </row>
        <row r="11841">
          <cell r="A11841" t="str">
            <v>514483200</v>
          </cell>
        </row>
        <row r="11842">
          <cell r="A11842" t="str">
            <v>514483300</v>
          </cell>
        </row>
        <row r="11843">
          <cell r="A11843" t="str">
            <v>514483303</v>
          </cell>
        </row>
        <row r="11844">
          <cell r="A11844" t="str">
            <v>514483400</v>
          </cell>
        </row>
        <row r="11845">
          <cell r="A11845" t="str">
            <v>514483500</v>
          </cell>
        </row>
        <row r="11846">
          <cell r="A11846" t="str">
            <v>514483600</v>
          </cell>
        </row>
        <row r="11847">
          <cell r="A11847" t="str">
            <v>514483700</v>
          </cell>
        </row>
        <row r="11848">
          <cell r="A11848" t="str">
            <v>514487000</v>
          </cell>
        </row>
        <row r="11849">
          <cell r="A11849" t="str">
            <v>514487100</v>
          </cell>
        </row>
        <row r="11850">
          <cell r="A11850" t="str">
            <v>514487200</v>
          </cell>
        </row>
        <row r="11851">
          <cell r="A11851" t="str">
            <v>514487300</v>
          </cell>
        </row>
        <row r="11852">
          <cell r="A11852" t="str">
            <v>514487400</v>
          </cell>
        </row>
        <row r="11853">
          <cell r="A11853" t="str">
            <v>514487500</v>
          </cell>
        </row>
        <row r="11854">
          <cell r="A11854" t="str">
            <v>514487600</v>
          </cell>
        </row>
        <row r="11855">
          <cell r="A11855" t="str">
            <v>514487700</v>
          </cell>
        </row>
        <row r="11856">
          <cell r="A11856" t="str">
            <v>514487800</v>
          </cell>
        </row>
        <row r="11857">
          <cell r="A11857" t="str">
            <v>514487900</v>
          </cell>
        </row>
        <row r="11858">
          <cell r="A11858" t="str">
            <v>514489000</v>
          </cell>
        </row>
        <row r="11859">
          <cell r="A11859" t="str">
            <v>514489100</v>
          </cell>
        </row>
        <row r="11860">
          <cell r="A11860" t="str">
            <v>514489200</v>
          </cell>
        </row>
        <row r="11861">
          <cell r="A11861" t="str">
            <v>514489300</v>
          </cell>
        </row>
        <row r="11862">
          <cell r="A11862" t="str">
            <v>514489400</v>
          </cell>
        </row>
        <row r="11863">
          <cell r="A11863" t="str">
            <v>514489500</v>
          </cell>
        </row>
        <row r="11864">
          <cell r="A11864" t="str">
            <v>514489600</v>
          </cell>
        </row>
        <row r="11865">
          <cell r="A11865" t="str">
            <v>514600000</v>
          </cell>
        </row>
        <row r="11866">
          <cell r="A11866" t="str">
            <v>514630000</v>
          </cell>
        </row>
        <row r="11867">
          <cell r="A11867" t="str">
            <v>514630100</v>
          </cell>
        </row>
        <row r="11868">
          <cell r="A11868" t="str">
            <v>514630200</v>
          </cell>
        </row>
        <row r="11869">
          <cell r="A11869" t="str">
            <v>514630300</v>
          </cell>
        </row>
        <row r="11870">
          <cell r="A11870" t="str">
            <v>514630400</v>
          </cell>
        </row>
        <row r="11871">
          <cell r="A11871" t="str">
            <v>514630500</v>
          </cell>
        </row>
        <row r="11872">
          <cell r="A11872" t="str">
            <v>514630600</v>
          </cell>
        </row>
        <row r="11873">
          <cell r="A11873" t="str">
            <v>514630700</v>
          </cell>
        </row>
        <row r="11874">
          <cell r="A11874" t="str">
            <v>514633000</v>
          </cell>
        </row>
        <row r="11875">
          <cell r="A11875" t="str">
            <v>514633100</v>
          </cell>
        </row>
        <row r="11876">
          <cell r="A11876" t="str">
            <v>514633200</v>
          </cell>
        </row>
        <row r="11877">
          <cell r="A11877" t="str">
            <v>514633500</v>
          </cell>
        </row>
        <row r="11878">
          <cell r="A11878" t="str">
            <v>514633580</v>
          </cell>
        </row>
        <row r="11879">
          <cell r="A11879" t="str">
            <v>514633600</v>
          </cell>
        </row>
        <row r="11880">
          <cell r="A11880" t="str">
            <v>514633700</v>
          </cell>
        </row>
        <row r="11881">
          <cell r="A11881" t="str">
            <v>514633800</v>
          </cell>
        </row>
        <row r="11882">
          <cell r="A11882" t="str">
            <v>514633900</v>
          </cell>
        </row>
        <row r="11883">
          <cell r="A11883" t="str">
            <v>514635000</v>
          </cell>
        </row>
        <row r="11884">
          <cell r="A11884" t="str">
            <v>514635100</v>
          </cell>
        </row>
        <row r="11885">
          <cell r="A11885" t="str">
            <v>514635200</v>
          </cell>
        </row>
        <row r="11886">
          <cell r="A11886" t="str">
            <v>514637000</v>
          </cell>
        </row>
        <row r="11887">
          <cell r="A11887" t="str">
            <v>514637100</v>
          </cell>
        </row>
        <row r="11888">
          <cell r="A11888" t="str">
            <v>514637200</v>
          </cell>
        </row>
        <row r="11889">
          <cell r="A11889" t="str">
            <v>514637300</v>
          </cell>
        </row>
        <row r="11890">
          <cell r="A11890" t="str">
            <v>514637400</v>
          </cell>
        </row>
        <row r="11891">
          <cell r="A11891" t="str">
            <v>514637500</v>
          </cell>
        </row>
        <row r="11892">
          <cell r="A11892" t="str">
            <v>514637600</v>
          </cell>
        </row>
        <row r="11893">
          <cell r="A11893" t="str">
            <v>514637700</v>
          </cell>
        </row>
        <row r="11894">
          <cell r="A11894" t="str">
            <v>514637800</v>
          </cell>
        </row>
        <row r="11895">
          <cell r="A11895" t="str">
            <v>514639000</v>
          </cell>
        </row>
        <row r="11896">
          <cell r="A11896" t="str">
            <v>514639100</v>
          </cell>
        </row>
        <row r="11897">
          <cell r="A11897" t="str">
            <v>514639200</v>
          </cell>
        </row>
        <row r="11898">
          <cell r="A11898" t="str">
            <v>514643000</v>
          </cell>
        </row>
        <row r="11899">
          <cell r="A11899" t="str">
            <v>514643100</v>
          </cell>
        </row>
        <row r="11900">
          <cell r="A11900" t="str">
            <v>514643280</v>
          </cell>
        </row>
        <row r="11901">
          <cell r="A11901" t="str">
            <v>514643300</v>
          </cell>
        </row>
        <row r="11902">
          <cell r="A11902" t="str">
            <v>514643380</v>
          </cell>
        </row>
        <row r="11903">
          <cell r="A11903" t="str">
            <v>514643400</v>
          </cell>
        </row>
        <row r="11904">
          <cell r="A11904" t="str">
            <v>514643480</v>
          </cell>
        </row>
        <row r="11905">
          <cell r="A11905" t="str">
            <v>514643500</v>
          </cell>
        </row>
        <row r="11906">
          <cell r="A11906" t="str">
            <v>514643580</v>
          </cell>
        </row>
        <row r="11907">
          <cell r="A11907" t="str">
            <v>514643600</v>
          </cell>
        </row>
        <row r="11908">
          <cell r="A11908" t="str">
            <v>514643680</v>
          </cell>
        </row>
        <row r="11909">
          <cell r="A11909" t="str">
            <v>514643700</v>
          </cell>
        </row>
        <row r="11910">
          <cell r="A11910" t="str">
            <v>514643780</v>
          </cell>
        </row>
        <row r="11911">
          <cell r="A11911" t="str">
            <v>514643800</v>
          </cell>
        </row>
        <row r="11912">
          <cell r="A11912" t="str">
            <v>514643900</v>
          </cell>
        </row>
        <row r="11913">
          <cell r="A11913" t="str">
            <v>514645000</v>
          </cell>
        </row>
        <row r="11914">
          <cell r="A11914" t="str">
            <v>514645100</v>
          </cell>
        </row>
        <row r="11915">
          <cell r="A11915" t="str">
            <v>514653000</v>
          </cell>
        </row>
        <row r="11916">
          <cell r="A11916" t="str">
            <v>514653100</v>
          </cell>
        </row>
        <row r="11917">
          <cell r="A11917" t="str">
            <v>514653200</v>
          </cell>
        </row>
        <row r="11918">
          <cell r="A11918" t="str">
            <v>514653280</v>
          </cell>
        </row>
        <row r="11919">
          <cell r="A11919" t="str">
            <v>514653300</v>
          </cell>
        </row>
        <row r="11920">
          <cell r="A11920" t="str">
            <v>514653400</v>
          </cell>
        </row>
        <row r="11921">
          <cell r="A11921" t="str">
            <v>514653500</v>
          </cell>
        </row>
        <row r="11922">
          <cell r="A11922" t="str">
            <v>514653600</v>
          </cell>
        </row>
        <row r="11923">
          <cell r="A11923" t="str">
            <v>514653700</v>
          </cell>
        </row>
        <row r="11924">
          <cell r="A11924" t="str">
            <v>514653800</v>
          </cell>
        </row>
        <row r="11925">
          <cell r="A11925" t="str">
            <v>514653900</v>
          </cell>
        </row>
        <row r="11926">
          <cell r="A11926" t="str">
            <v>514655000</v>
          </cell>
        </row>
        <row r="11927">
          <cell r="A11927" t="str">
            <v>514655100</v>
          </cell>
        </row>
        <row r="11928">
          <cell r="A11928" t="str">
            <v>514655200</v>
          </cell>
        </row>
        <row r="11929">
          <cell r="A11929" t="str">
            <v>514655300</v>
          </cell>
        </row>
        <row r="11930">
          <cell r="A11930" t="str">
            <v>514655400</v>
          </cell>
        </row>
        <row r="11931">
          <cell r="A11931" t="str">
            <v>514655500</v>
          </cell>
        </row>
        <row r="11932">
          <cell r="A11932" t="str">
            <v>514655600</v>
          </cell>
        </row>
        <row r="11933">
          <cell r="A11933" t="str">
            <v>514657000</v>
          </cell>
        </row>
        <row r="11934">
          <cell r="A11934" t="str">
            <v>514657100</v>
          </cell>
        </row>
        <row r="11935">
          <cell r="A11935" t="str">
            <v>514800000</v>
          </cell>
        </row>
        <row r="11936">
          <cell r="A11936" t="str">
            <v>514830000</v>
          </cell>
        </row>
        <row r="11937">
          <cell r="A11937" t="str">
            <v>514830100</v>
          </cell>
        </row>
        <row r="11938">
          <cell r="A11938" t="str">
            <v>514833000</v>
          </cell>
        </row>
        <row r="11939">
          <cell r="A11939" t="str">
            <v>514833100</v>
          </cell>
        </row>
        <row r="11940">
          <cell r="A11940" t="str">
            <v>514833103</v>
          </cell>
        </row>
        <row r="11941">
          <cell r="A11941" t="str">
            <v>514833105</v>
          </cell>
        </row>
        <row r="11942">
          <cell r="A11942" t="str">
            <v>514834000</v>
          </cell>
        </row>
        <row r="11943">
          <cell r="A11943" t="str">
            <v>514834100</v>
          </cell>
        </row>
        <row r="11944">
          <cell r="A11944" t="str">
            <v>514834103</v>
          </cell>
        </row>
        <row r="11945">
          <cell r="A11945" t="str">
            <v>514835000</v>
          </cell>
        </row>
        <row r="11946">
          <cell r="A11946" t="str">
            <v>514835100</v>
          </cell>
        </row>
        <row r="11947">
          <cell r="A11947" t="str">
            <v>514835103</v>
          </cell>
        </row>
        <row r="11948">
          <cell r="A11948" t="str">
            <v>514835200</v>
          </cell>
        </row>
        <row r="11949">
          <cell r="A11949" t="str">
            <v>514835203</v>
          </cell>
        </row>
        <row r="11950">
          <cell r="A11950" t="str">
            <v>514835500</v>
          </cell>
        </row>
        <row r="11951">
          <cell r="A11951" t="str">
            <v>514835503</v>
          </cell>
        </row>
        <row r="11952">
          <cell r="A11952" t="str">
            <v>514836000</v>
          </cell>
        </row>
        <row r="11953">
          <cell r="A11953" t="str">
            <v>514836100</v>
          </cell>
        </row>
        <row r="11954">
          <cell r="A11954" t="str">
            <v>514836103</v>
          </cell>
        </row>
        <row r="11955">
          <cell r="A11955" t="str">
            <v>514836400</v>
          </cell>
        </row>
        <row r="11956">
          <cell r="A11956" t="str">
            <v>514837000</v>
          </cell>
        </row>
        <row r="11957">
          <cell r="A11957" t="str">
            <v>514837100</v>
          </cell>
        </row>
        <row r="11958">
          <cell r="A11958" t="str">
            <v>514837103</v>
          </cell>
        </row>
        <row r="11959">
          <cell r="A11959" t="str">
            <v>514837105</v>
          </cell>
        </row>
        <row r="11960">
          <cell r="A11960" t="str">
            <v>514837200</v>
          </cell>
        </row>
        <row r="11961">
          <cell r="A11961" t="str">
            <v>514837203</v>
          </cell>
        </row>
        <row r="11962">
          <cell r="A11962" t="str">
            <v>514837205</v>
          </cell>
        </row>
        <row r="11963">
          <cell r="A11963" t="str">
            <v>514837207</v>
          </cell>
        </row>
        <row r="11964">
          <cell r="A11964" t="str">
            <v>514837209</v>
          </cell>
        </row>
        <row r="11965">
          <cell r="A11965" t="str">
            <v>514837211</v>
          </cell>
        </row>
        <row r="11966">
          <cell r="A11966" t="str">
            <v>514837213</v>
          </cell>
        </row>
        <row r="11967">
          <cell r="A11967" t="str">
            <v>514837215</v>
          </cell>
        </row>
        <row r="11968">
          <cell r="A11968" t="str">
            <v>514837217</v>
          </cell>
        </row>
        <row r="11969">
          <cell r="A11969" t="str">
            <v>514837219</v>
          </cell>
        </row>
        <row r="11970">
          <cell r="A11970" t="str">
            <v>514837221</v>
          </cell>
        </row>
        <row r="11971">
          <cell r="A11971" t="str">
            <v>514837223</v>
          </cell>
        </row>
        <row r="11972">
          <cell r="A11972" t="str">
            <v>514837225</v>
          </cell>
        </row>
        <row r="11973">
          <cell r="A11973" t="str">
            <v>514837227</v>
          </cell>
        </row>
        <row r="11974">
          <cell r="A11974" t="str">
            <v>514837229</v>
          </cell>
        </row>
        <row r="11975">
          <cell r="A11975" t="str">
            <v>514837300</v>
          </cell>
        </row>
        <row r="11976">
          <cell r="A11976" t="str">
            <v>514837303</v>
          </cell>
        </row>
        <row r="11977">
          <cell r="A11977" t="str">
            <v>514837305</v>
          </cell>
        </row>
        <row r="11978">
          <cell r="A11978" t="str">
            <v>514837400</v>
          </cell>
        </row>
        <row r="11979">
          <cell r="A11979" t="str">
            <v>514837403</v>
          </cell>
        </row>
        <row r="11980">
          <cell r="A11980" t="str">
            <v>514839000</v>
          </cell>
        </row>
        <row r="11981">
          <cell r="A11981" t="str">
            <v>514839100</v>
          </cell>
        </row>
        <row r="11982">
          <cell r="A11982" t="str">
            <v>514839300</v>
          </cell>
        </row>
        <row r="11983">
          <cell r="A11983" t="str">
            <v>514839500</v>
          </cell>
        </row>
        <row r="11984">
          <cell r="A11984" t="str">
            <v>514839503</v>
          </cell>
        </row>
        <row r="11985">
          <cell r="A11985" t="str">
            <v>514839600</v>
          </cell>
        </row>
        <row r="11986">
          <cell r="A11986" t="str">
            <v>514839700</v>
          </cell>
        </row>
        <row r="11987">
          <cell r="A11987" t="str">
            <v>514839800</v>
          </cell>
        </row>
        <row r="11988">
          <cell r="A11988" t="str">
            <v>514839803</v>
          </cell>
        </row>
        <row r="11989">
          <cell r="A11989" t="str">
            <v>514841000</v>
          </cell>
        </row>
        <row r="11990">
          <cell r="A11990" t="str">
            <v>514841100</v>
          </cell>
        </row>
        <row r="11991">
          <cell r="A11991" t="str">
            <v>514841300</v>
          </cell>
        </row>
        <row r="11992">
          <cell r="A11992" t="str">
            <v>514841500</v>
          </cell>
        </row>
        <row r="11993">
          <cell r="A11993" t="str">
            <v>514843000</v>
          </cell>
        </row>
        <row r="11994">
          <cell r="A11994" t="str">
            <v>514843100</v>
          </cell>
        </row>
        <row r="11995">
          <cell r="A11995" t="str">
            <v>514843200</v>
          </cell>
        </row>
        <row r="11996">
          <cell r="A11996" t="str">
            <v>514843300</v>
          </cell>
        </row>
        <row r="11997">
          <cell r="A11997" t="str">
            <v>514843400</v>
          </cell>
        </row>
        <row r="11998">
          <cell r="A11998" t="str">
            <v>514845000</v>
          </cell>
        </row>
        <row r="11999">
          <cell r="A11999" t="str">
            <v>514845100</v>
          </cell>
        </row>
        <row r="12000">
          <cell r="A12000" t="str">
            <v>514845200</v>
          </cell>
        </row>
        <row r="12001">
          <cell r="A12001" t="str">
            <v>514845300</v>
          </cell>
        </row>
        <row r="12002">
          <cell r="A12002" t="str">
            <v>514845500</v>
          </cell>
        </row>
        <row r="12003">
          <cell r="A12003" t="str">
            <v>514845600</v>
          </cell>
        </row>
        <row r="12004">
          <cell r="A12004" t="str">
            <v>514847000</v>
          </cell>
        </row>
        <row r="12005">
          <cell r="A12005" t="str">
            <v>514847100</v>
          </cell>
        </row>
        <row r="12006">
          <cell r="A12006" t="str">
            <v>514847103</v>
          </cell>
        </row>
        <row r="12007">
          <cell r="A12007" t="str">
            <v>514847300</v>
          </cell>
        </row>
        <row r="12008">
          <cell r="A12008" t="str">
            <v>514849000</v>
          </cell>
        </row>
        <row r="12009">
          <cell r="A12009" t="str">
            <v>514849100</v>
          </cell>
        </row>
        <row r="12010">
          <cell r="A12010" t="str">
            <v>514849103</v>
          </cell>
        </row>
        <row r="12011">
          <cell r="A12011" t="str">
            <v>514849500</v>
          </cell>
        </row>
        <row r="12012">
          <cell r="A12012" t="str">
            <v>514849503</v>
          </cell>
        </row>
        <row r="12013">
          <cell r="A12013" t="str">
            <v>514849600</v>
          </cell>
        </row>
        <row r="12014">
          <cell r="A12014" t="str">
            <v>514849700</v>
          </cell>
        </row>
        <row r="12015">
          <cell r="A12015" t="str">
            <v>514853000</v>
          </cell>
        </row>
        <row r="12016">
          <cell r="A12016" t="str">
            <v>514853100</v>
          </cell>
        </row>
        <row r="12017">
          <cell r="A12017" t="str">
            <v>514853200</v>
          </cell>
        </row>
        <row r="12018">
          <cell r="A12018" t="str">
            <v>514853400</v>
          </cell>
        </row>
        <row r="12019">
          <cell r="A12019" t="str">
            <v>514853500</v>
          </cell>
        </row>
        <row r="12020">
          <cell r="A12020" t="str">
            <v>514853600</v>
          </cell>
        </row>
        <row r="12021">
          <cell r="A12021" t="str">
            <v>514857000</v>
          </cell>
        </row>
        <row r="12022">
          <cell r="A12022" t="str">
            <v>514857100</v>
          </cell>
        </row>
        <row r="12023">
          <cell r="A12023" t="str">
            <v>514857103</v>
          </cell>
        </row>
        <row r="12024">
          <cell r="A12024" t="str">
            <v>514857300</v>
          </cell>
        </row>
        <row r="12025">
          <cell r="A12025" t="str">
            <v>514857303</v>
          </cell>
        </row>
        <row r="12026">
          <cell r="A12026" t="str">
            <v>515200000</v>
          </cell>
        </row>
        <row r="12027">
          <cell r="A12027" t="str">
            <v>515230000</v>
          </cell>
        </row>
        <row r="12028">
          <cell r="A12028" t="str">
            <v>515230100</v>
          </cell>
        </row>
        <row r="12029">
          <cell r="A12029" t="str">
            <v>515230200</v>
          </cell>
        </row>
        <row r="12030">
          <cell r="A12030" t="str">
            <v>515230300</v>
          </cell>
        </row>
        <row r="12031">
          <cell r="A12031" t="str">
            <v>515233000</v>
          </cell>
        </row>
        <row r="12032">
          <cell r="A12032" t="str">
            <v>515233100</v>
          </cell>
        </row>
        <row r="12033">
          <cell r="A12033" t="str">
            <v>515233200</v>
          </cell>
        </row>
        <row r="12034">
          <cell r="A12034" t="str">
            <v>515233300</v>
          </cell>
        </row>
        <row r="12035">
          <cell r="A12035" t="str">
            <v>515237000</v>
          </cell>
        </row>
        <row r="12036">
          <cell r="A12036" t="str">
            <v>515237100</v>
          </cell>
        </row>
        <row r="12037">
          <cell r="A12037" t="str">
            <v>515237200</v>
          </cell>
        </row>
        <row r="12038">
          <cell r="A12038" t="str">
            <v>515239000</v>
          </cell>
        </row>
        <row r="12039">
          <cell r="A12039" t="str">
            <v>515239100</v>
          </cell>
        </row>
        <row r="12040">
          <cell r="A12040" t="str">
            <v>515239200</v>
          </cell>
        </row>
        <row r="12041">
          <cell r="A12041" t="str">
            <v>515239300</v>
          </cell>
        </row>
        <row r="12042">
          <cell r="A12042" t="str">
            <v>515239400</v>
          </cell>
        </row>
        <row r="12043">
          <cell r="A12043" t="str">
            <v>515243000</v>
          </cell>
        </row>
        <row r="12044">
          <cell r="A12044" t="str">
            <v>515243100</v>
          </cell>
        </row>
        <row r="12045">
          <cell r="A12045" t="str">
            <v>515243200</v>
          </cell>
        </row>
        <row r="12046">
          <cell r="A12046" t="str">
            <v>515243300</v>
          </cell>
        </row>
        <row r="12047">
          <cell r="A12047" t="str">
            <v>515243400</v>
          </cell>
        </row>
        <row r="12048">
          <cell r="A12048" t="str">
            <v>515243500</v>
          </cell>
        </row>
        <row r="12049">
          <cell r="A12049" t="str">
            <v>515245000</v>
          </cell>
        </row>
        <row r="12050">
          <cell r="A12050" t="str">
            <v>515245100</v>
          </cell>
        </row>
        <row r="12051">
          <cell r="A12051" t="str">
            <v>515245103</v>
          </cell>
        </row>
        <row r="12052">
          <cell r="A12052" t="str">
            <v>515245200</v>
          </cell>
        </row>
        <row r="12053">
          <cell r="A12053" t="str">
            <v>515245300</v>
          </cell>
        </row>
        <row r="12054">
          <cell r="A12054" t="str">
            <v>515245303</v>
          </cell>
        </row>
        <row r="12055">
          <cell r="A12055" t="str">
            <v>515245400</v>
          </cell>
        </row>
        <row r="12056">
          <cell r="A12056" t="str">
            <v>515245500</v>
          </cell>
        </row>
        <row r="12057">
          <cell r="A12057" t="str">
            <v>515245600</v>
          </cell>
        </row>
        <row r="12058">
          <cell r="A12058" t="str">
            <v>515247000</v>
          </cell>
        </row>
        <row r="12059">
          <cell r="A12059" t="str">
            <v>515247100</v>
          </cell>
        </row>
        <row r="12060">
          <cell r="A12060" t="str">
            <v>515247200</v>
          </cell>
        </row>
        <row r="12061">
          <cell r="A12061" t="str">
            <v>515247300</v>
          </cell>
        </row>
        <row r="12062">
          <cell r="A12062" t="str">
            <v>515249000</v>
          </cell>
        </row>
        <row r="12063">
          <cell r="A12063" t="str">
            <v>515249100</v>
          </cell>
        </row>
        <row r="12064">
          <cell r="A12064" t="str">
            <v>515249103</v>
          </cell>
        </row>
        <row r="12065">
          <cell r="A12065" t="str">
            <v>515249200</v>
          </cell>
        </row>
        <row r="12066">
          <cell r="A12066" t="str">
            <v>515249203</v>
          </cell>
        </row>
        <row r="12067">
          <cell r="A12067" t="str">
            <v>515249205</v>
          </cell>
        </row>
        <row r="12068">
          <cell r="A12068" t="str">
            <v>515249300</v>
          </cell>
        </row>
        <row r="12069">
          <cell r="A12069" t="str">
            <v>515249400</v>
          </cell>
        </row>
        <row r="12070">
          <cell r="A12070" t="str">
            <v>515249403</v>
          </cell>
        </row>
        <row r="12071">
          <cell r="A12071" t="str">
            <v>515249405</v>
          </cell>
        </row>
        <row r="12072">
          <cell r="A12072" t="str">
            <v>515249500</v>
          </cell>
        </row>
        <row r="12073">
          <cell r="A12073" t="str">
            <v>515249503</v>
          </cell>
        </row>
        <row r="12074">
          <cell r="A12074" t="str">
            <v>515249505</v>
          </cell>
        </row>
        <row r="12075">
          <cell r="A12075" t="str">
            <v>515249507</v>
          </cell>
        </row>
        <row r="12076">
          <cell r="A12076" t="str">
            <v>515249600</v>
          </cell>
        </row>
        <row r="12077">
          <cell r="A12077" t="str">
            <v>515249603</v>
          </cell>
        </row>
        <row r="12078">
          <cell r="A12078" t="str">
            <v>515249700</v>
          </cell>
        </row>
        <row r="12079">
          <cell r="A12079" t="str">
            <v>515249800</v>
          </cell>
        </row>
        <row r="12080">
          <cell r="A12080" t="str">
            <v>515249803</v>
          </cell>
        </row>
        <row r="12081">
          <cell r="A12081" t="str">
            <v>515249805</v>
          </cell>
        </row>
        <row r="12082">
          <cell r="A12082" t="str">
            <v>515249807</v>
          </cell>
        </row>
        <row r="12083">
          <cell r="A12083" t="str">
            <v>515249900</v>
          </cell>
        </row>
        <row r="12084">
          <cell r="A12084" t="str">
            <v>515253000</v>
          </cell>
        </row>
        <row r="12085">
          <cell r="A12085" t="str">
            <v>515253100</v>
          </cell>
        </row>
        <row r="12086">
          <cell r="A12086" t="str">
            <v>515253103</v>
          </cell>
        </row>
        <row r="12087">
          <cell r="A12087" t="str">
            <v>515255000</v>
          </cell>
        </row>
        <row r="12088">
          <cell r="A12088" t="str">
            <v>515255100</v>
          </cell>
        </row>
        <row r="12089">
          <cell r="A12089" t="str">
            <v>515255200</v>
          </cell>
        </row>
        <row r="12090">
          <cell r="A12090" t="str">
            <v>515257000</v>
          </cell>
        </row>
        <row r="12091">
          <cell r="A12091" t="str">
            <v>515257100</v>
          </cell>
        </row>
        <row r="12092">
          <cell r="A12092" t="str">
            <v>515257200</v>
          </cell>
        </row>
        <row r="12093">
          <cell r="A12093" t="str">
            <v>515257300</v>
          </cell>
        </row>
        <row r="12094">
          <cell r="A12094" t="str">
            <v>515257400</v>
          </cell>
        </row>
        <row r="12095">
          <cell r="A12095" t="str">
            <v>515257500</v>
          </cell>
        </row>
        <row r="12096">
          <cell r="A12096" t="str">
            <v>515257600</v>
          </cell>
        </row>
        <row r="12097">
          <cell r="A12097" t="str">
            <v>515257700</v>
          </cell>
        </row>
        <row r="12098">
          <cell r="A12098" t="str">
            <v>515257800</v>
          </cell>
        </row>
        <row r="12099">
          <cell r="A12099" t="str">
            <v>515257900</v>
          </cell>
        </row>
        <row r="12100">
          <cell r="A12100" t="str">
            <v>515259000</v>
          </cell>
        </row>
        <row r="12101">
          <cell r="A12101" t="str">
            <v>515259100</v>
          </cell>
        </row>
        <row r="12102">
          <cell r="A12102" t="str">
            <v>515259200</v>
          </cell>
        </row>
        <row r="12103">
          <cell r="A12103" t="str">
            <v>515259300</v>
          </cell>
        </row>
        <row r="12104">
          <cell r="A12104" t="str">
            <v>515259400</v>
          </cell>
        </row>
        <row r="12105">
          <cell r="A12105" t="str">
            <v>515263000</v>
          </cell>
        </row>
        <row r="12106">
          <cell r="A12106" t="str">
            <v>515263100</v>
          </cell>
        </row>
        <row r="12107">
          <cell r="A12107" t="str">
            <v>515263200</v>
          </cell>
        </row>
        <row r="12108">
          <cell r="A12108" t="str">
            <v>515263300</v>
          </cell>
        </row>
        <row r="12109">
          <cell r="A12109" t="str">
            <v>515263400</v>
          </cell>
        </row>
        <row r="12110">
          <cell r="A12110" t="str">
            <v>515265000</v>
          </cell>
        </row>
        <row r="12111">
          <cell r="A12111" t="str">
            <v>515265100</v>
          </cell>
        </row>
        <row r="12112">
          <cell r="A12112" t="str">
            <v>515265105</v>
          </cell>
        </row>
        <row r="12113">
          <cell r="A12113" t="str">
            <v>515265107</v>
          </cell>
        </row>
        <row r="12114">
          <cell r="A12114" t="str">
            <v>515265200</v>
          </cell>
        </row>
        <row r="12115">
          <cell r="A12115" t="str">
            <v>515265300</v>
          </cell>
        </row>
        <row r="12116">
          <cell r="A12116" t="str">
            <v>515265303</v>
          </cell>
        </row>
        <row r="12117">
          <cell r="A12117" t="str">
            <v>515265400</v>
          </cell>
        </row>
        <row r="12118">
          <cell r="A12118" t="str">
            <v>515265403</v>
          </cell>
        </row>
        <row r="12119">
          <cell r="A12119" t="str">
            <v>515265500</v>
          </cell>
        </row>
        <row r="12120">
          <cell r="A12120" t="str">
            <v>515265600</v>
          </cell>
        </row>
        <row r="12121">
          <cell r="A12121" t="str">
            <v>515265700</v>
          </cell>
        </row>
        <row r="12122">
          <cell r="A12122" t="str">
            <v>515265800</v>
          </cell>
        </row>
        <row r="12123">
          <cell r="A12123" t="str">
            <v>515267000</v>
          </cell>
        </row>
        <row r="12124">
          <cell r="A12124" t="str">
            <v>515267100</v>
          </cell>
        </row>
        <row r="12125">
          <cell r="A12125" t="str">
            <v>515267200</v>
          </cell>
        </row>
        <row r="12126">
          <cell r="A12126" t="str">
            <v>515269000</v>
          </cell>
        </row>
        <row r="12127">
          <cell r="A12127" t="str">
            <v>515269100</v>
          </cell>
        </row>
        <row r="12128">
          <cell r="A12128" t="str">
            <v>515269200</v>
          </cell>
        </row>
        <row r="12129">
          <cell r="A12129" t="str">
            <v>515269400</v>
          </cell>
        </row>
        <row r="12130">
          <cell r="A12130" t="str">
            <v>515273000</v>
          </cell>
        </row>
        <row r="12131">
          <cell r="A12131" t="str">
            <v>515273100</v>
          </cell>
        </row>
        <row r="12132">
          <cell r="A12132" t="str">
            <v>515273200</v>
          </cell>
        </row>
        <row r="12133">
          <cell r="A12133" t="str">
            <v>515273300</v>
          </cell>
        </row>
        <row r="12134">
          <cell r="A12134" t="str">
            <v>515273400</v>
          </cell>
        </row>
        <row r="12135">
          <cell r="A12135" t="str">
            <v>515273500</v>
          </cell>
        </row>
        <row r="12136">
          <cell r="A12136" t="str">
            <v>515400000</v>
          </cell>
        </row>
        <row r="12137">
          <cell r="A12137" t="str">
            <v>515420100</v>
          </cell>
        </row>
        <row r="12138">
          <cell r="A12138" t="str">
            <v>515433000</v>
          </cell>
        </row>
        <row r="12139">
          <cell r="A12139" t="str">
            <v>515433100</v>
          </cell>
        </row>
        <row r="12140">
          <cell r="A12140" t="str">
            <v>515435000</v>
          </cell>
        </row>
        <row r="12141">
          <cell r="A12141" t="str">
            <v>515435100</v>
          </cell>
        </row>
        <row r="12142">
          <cell r="A12142" t="str">
            <v>515435200</v>
          </cell>
        </row>
        <row r="12143">
          <cell r="A12143" t="str">
            <v>515437000</v>
          </cell>
        </row>
        <row r="12144">
          <cell r="A12144" t="str">
            <v>515437100</v>
          </cell>
        </row>
        <row r="12145">
          <cell r="A12145" t="str">
            <v>515437200</v>
          </cell>
        </row>
        <row r="12146">
          <cell r="A12146" t="str">
            <v>515437300</v>
          </cell>
        </row>
        <row r="12147">
          <cell r="A12147" t="str">
            <v>515437380</v>
          </cell>
        </row>
        <row r="12148">
          <cell r="A12148" t="str">
            <v>515437400</v>
          </cell>
        </row>
        <row r="12149">
          <cell r="A12149" t="str">
            <v>515437480</v>
          </cell>
        </row>
        <row r="12150">
          <cell r="A12150" t="str">
            <v>515437500</v>
          </cell>
        </row>
        <row r="12151">
          <cell r="A12151" t="str">
            <v>515437580</v>
          </cell>
        </row>
        <row r="12152">
          <cell r="A12152" t="str">
            <v>515437600</v>
          </cell>
        </row>
        <row r="12153">
          <cell r="A12153" t="str">
            <v>515437680</v>
          </cell>
        </row>
        <row r="12154">
          <cell r="A12154" t="str">
            <v>515437700</v>
          </cell>
        </row>
        <row r="12155">
          <cell r="A12155" t="str">
            <v>515437780</v>
          </cell>
        </row>
        <row r="12156">
          <cell r="A12156" t="str">
            <v>515437800</v>
          </cell>
        </row>
        <row r="12157">
          <cell r="A12157" t="str">
            <v>515437900</v>
          </cell>
        </row>
        <row r="12158">
          <cell r="A12158" t="str">
            <v>515439000</v>
          </cell>
        </row>
        <row r="12159">
          <cell r="A12159" t="str">
            <v>515439100</v>
          </cell>
        </row>
        <row r="12160">
          <cell r="A12160" t="str">
            <v>515439200</v>
          </cell>
        </row>
        <row r="12161">
          <cell r="A12161" t="str">
            <v>515439300</v>
          </cell>
        </row>
        <row r="12162">
          <cell r="A12162" t="str">
            <v>515439400</v>
          </cell>
        </row>
        <row r="12163">
          <cell r="A12163" t="str">
            <v>515441000</v>
          </cell>
        </row>
        <row r="12164">
          <cell r="A12164" t="str">
            <v>515441100</v>
          </cell>
        </row>
        <row r="12165">
          <cell r="A12165" t="str">
            <v>515441200</v>
          </cell>
        </row>
        <row r="12166">
          <cell r="A12166" t="str">
            <v>515441300</v>
          </cell>
        </row>
        <row r="12167">
          <cell r="A12167" t="str">
            <v>515441400</v>
          </cell>
        </row>
        <row r="12168">
          <cell r="A12168" t="str">
            <v>515443000</v>
          </cell>
        </row>
        <row r="12169">
          <cell r="A12169" t="str">
            <v>515443100</v>
          </cell>
        </row>
        <row r="12170">
          <cell r="A12170" t="str">
            <v>515443200</v>
          </cell>
        </row>
        <row r="12171">
          <cell r="A12171" t="str">
            <v>515443300</v>
          </cell>
        </row>
        <row r="12172">
          <cell r="A12172" t="str">
            <v>515443400</v>
          </cell>
        </row>
        <row r="12173">
          <cell r="A12173" t="str">
            <v>515445000</v>
          </cell>
        </row>
        <row r="12174">
          <cell r="A12174" t="str">
            <v>515445100</v>
          </cell>
        </row>
        <row r="12175">
          <cell r="A12175" t="str">
            <v>515445200</v>
          </cell>
        </row>
        <row r="12176">
          <cell r="A12176" t="str">
            <v>515445300</v>
          </cell>
        </row>
        <row r="12177">
          <cell r="A12177" t="str">
            <v>515445400</v>
          </cell>
        </row>
        <row r="12178">
          <cell r="A12178" t="str">
            <v>515445500</v>
          </cell>
        </row>
        <row r="12179">
          <cell r="A12179" t="str">
            <v>515445600</v>
          </cell>
        </row>
        <row r="12180">
          <cell r="A12180" t="str">
            <v>515445700</v>
          </cell>
        </row>
        <row r="12181">
          <cell r="A12181" t="str">
            <v>515447000</v>
          </cell>
        </row>
        <row r="12182">
          <cell r="A12182" t="str">
            <v>515447100</v>
          </cell>
        </row>
        <row r="12183">
          <cell r="A12183" t="str">
            <v>515447200</v>
          </cell>
        </row>
        <row r="12184">
          <cell r="A12184" t="str">
            <v>515447280</v>
          </cell>
        </row>
        <row r="12185">
          <cell r="A12185" t="str">
            <v>515447300</v>
          </cell>
        </row>
        <row r="12186">
          <cell r="A12186" t="str">
            <v>515447380</v>
          </cell>
        </row>
        <row r="12187">
          <cell r="A12187" t="str">
            <v>515447400</v>
          </cell>
        </row>
        <row r="12188">
          <cell r="A12188" t="str">
            <v>515447600</v>
          </cell>
        </row>
        <row r="12189">
          <cell r="A12189" t="str">
            <v>515447680</v>
          </cell>
        </row>
        <row r="12190">
          <cell r="A12190" t="str">
            <v>515447700</v>
          </cell>
        </row>
        <row r="12191">
          <cell r="A12191" t="str">
            <v>515447780</v>
          </cell>
        </row>
        <row r="12192">
          <cell r="A12192" t="str">
            <v>515447880</v>
          </cell>
        </row>
        <row r="12193">
          <cell r="A12193" t="str">
            <v>515447900</v>
          </cell>
        </row>
        <row r="12194">
          <cell r="A12194" t="str">
            <v>515447980</v>
          </cell>
        </row>
        <row r="12195">
          <cell r="A12195" t="str">
            <v>515449000</v>
          </cell>
        </row>
        <row r="12196">
          <cell r="A12196" t="str">
            <v>515449100</v>
          </cell>
        </row>
        <row r="12197">
          <cell r="A12197" t="str">
            <v>515449200</v>
          </cell>
        </row>
        <row r="12198">
          <cell r="A12198" t="str">
            <v>515449300</v>
          </cell>
        </row>
        <row r="12199">
          <cell r="A12199" t="str">
            <v>515449400</v>
          </cell>
        </row>
        <row r="12200">
          <cell r="A12200" t="str">
            <v>515449500</v>
          </cell>
        </row>
        <row r="12201">
          <cell r="A12201" t="str">
            <v>515449600</v>
          </cell>
        </row>
        <row r="12202">
          <cell r="A12202" t="str">
            <v>515449700</v>
          </cell>
        </row>
        <row r="12203">
          <cell r="A12203" t="str">
            <v>515449800</v>
          </cell>
        </row>
        <row r="12204">
          <cell r="A12204" t="str">
            <v>515451000</v>
          </cell>
        </row>
        <row r="12205">
          <cell r="A12205" t="str">
            <v>515451100</v>
          </cell>
        </row>
        <row r="12206">
          <cell r="A12206" t="str">
            <v>515451200</v>
          </cell>
        </row>
        <row r="12207">
          <cell r="A12207" t="str">
            <v>515453000</v>
          </cell>
        </row>
        <row r="12208">
          <cell r="A12208" t="str">
            <v>515453100</v>
          </cell>
        </row>
        <row r="12209">
          <cell r="A12209" t="str">
            <v>515453200</v>
          </cell>
        </row>
        <row r="12210">
          <cell r="A12210" t="str">
            <v>515453300</v>
          </cell>
        </row>
        <row r="12211">
          <cell r="A12211" t="str">
            <v>515453400</v>
          </cell>
        </row>
        <row r="12212">
          <cell r="A12212" t="str">
            <v>515453500</v>
          </cell>
        </row>
        <row r="12213">
          <cell r="A12213" t="str">
            <v>515455000</v>
          </cell>
        </row>
        <row r="12214">
          <cell r="A12214" t="str">
            <v>515455100</v>
          </cell>
        </row>
        <row r="12215">
          <cell r="A12215" t="str">
            <v>515455200</v>
          </cell>
        </row>
        <row r="12216">
          <cell r="A12216" t="str">
            <v>515455300</v>
          </cell>
        </row>
        <row r="12217">
          <cell r="A12217" t="str">
            <v>515455400</v>
          </cell>
        </row>
        <row r="12218">
          <cell r="A12218" t="str">
            <v>515455500</v>
          </cell>
        </row>
        <row r="12219">
          <cell r="A12219" t="str">
            <v>515457000</v>
          </cell>
        </row>
        <row r="12220">
          <cell r="A12220" t="str">
            <v>515457100</v>
          </cell>
        </row>
        <row r="12221">
          <cell r="A12221" t="str">
            <v>515457200</v>
          </cell>
        </row>
        <row r="12222">
          <cell r="A12222" t="str">
            <v>515459000</v>
          </cell>
        </row>
        <row r="12223">
          <cell r="A12223" t="str">
            <v>515459100</v>
          </cell>
        </row>
        <row r="12224">
          <cell r="A12224" t="str">
            <v>515459200</v>
          </cell>
        </row>
        <row r="12225">
          <cell r="A12225" t="str">
            <v>515459300</v>
          </cell>
        </row>
        <row r="12226">
          <cell r="A12226" t="str">
            <v>515459400</v>
          </cell>
        </row>
        <row r="12227">
          <cell r="A12227" t="str">
            <v>515461000</v>
          </cell>
        </row>
        <row r="12228">
          <cell r="A12228" t="str">
            <v>515461100</v>
          </cell>
        </row>
        <row r="12229">
          <cell r="A12229" t="str">
            <v>515461200</v>
          </cell>
        </row>
        <row r="12230">
          <cell r="A12230" t="str">
            <v>515461280</v>
          </cell>
        </row>
        <row r="12231">
          <cell r="A12231" t="str">
            <v>515461300</v>
          </cell>
        </row>
        <row r="12232">
          <cell r="A12232" t="str">
            <v>515461400</v>
          </cell>
        </row>
        <row r="12233">
          <cell r="A12233" t="str">
            <v>515461600</v>
          </cell>
        </row>
        <row r="12234">
          <cell r="A12234" t="str">
            <v>515461700</v>
          </cell>
        </row>
        <row r="12235">
          <cell r="A12235" t="str">
            <v>515461800</v>
          </cell>
        </row>
        <row r="12236">
          <cell r="A12236" t="str">
            <v>515463000</v>
          </cell>
        </row>
        <row r="12237">
          <cell r="A12237" t="str">
            <v>515463100</v>
          </cell>
        </row>
        <row r="12238">
          <cell r="A12238" t="str">
            <v>515463200</v>
          </cell>
        </row>
        <row r="12239">
          <cell r="A12239" t="str">
            <v>515463300</v>
          </cell>
        </row>
        <row r="12240">
          <cell r="A12240" t="str">
            <v>515463400</v>
          </cell>
        </row>
        <row r="12241">
          <cell r="A12241" t="str">
            <v>515463500</v>
          </cell>
        </row>
        <row r="12242">
          <cell r="A12242" t="str">
            <v>515463600</v>
          </cell>
        </row>
        <row r="12243">
          <cell r="A12243" t="str">
            <v>515463700</v>
          </cell>
        </row>
        <row r="12244">
          <cell r="A12244" t="str">
            <v>515463800</v>
          </cell>
        </row>
        <row r="12245">
          <cell r="A12245" t="str">
            <v>515463900</v>
          </cell>
        </row>
        <row r="12246">
          <cell r="A12246" t="str">
            <v>515465000</v>
          </cell>
        </row>
        <row r="12247">
          <cell r="A12247" t="str">
            <v>515465100</v>
          </cell>
        </row>
        <row r="12248">
          <cell r="A12248" t="str">
            <v>515465200</v>
          </cell>
        </row>
        <row r="12249">
          <cell r="A12249" t="str">
            <v>515465280</v>
          </cell>
        </row>
        <row r="12250">
          <cell r="A12250" t="str">
            <v>515465300</v>
          </cell>
        </row>
        <row r="12251">
          <cell r="A12251" t="str">
            <v>515465380</v>
          </cell>
        </row>
        <row r="12252">
          <cell r="A12252" t="str">
            <v>515465400</v>
          </cell>
        </row>
        <row r="12253">
          <cell r="A12253" t="str">
            <v>515465480</v>
          </cell>
        </row>
        <row r="12254">
          <cell r="A12254" t="str">
            <v>515465500</v>
          </cell>
        </row>
        <row r="12255">
          <cell r="A12255" t="str">
            <v>515465580</v>
          </cell>
        </row>
        <row r="12256">
          <cell r="A12256" t="str">
            <v>515465600</v>
          </cell>
        </row>
        <row r="12257">
          <cell r="A12257" t="str">
            <v>515465680</v>
          </cell>
        </row>
        <row r="12258">
          <cell r="A12258" t="str">
            <v>515465700</v>
          </cell>
        </row>
        <row r="12259">
          <cell r="A12259" t="str">
            <v>515465780</v>
          </cell>
        </row>
        <row r="12260">
          <cell r="A12260" t="str">
            <v>515465800</v>
          </cell>
        </row>
        <row r="12261">
          <cell r="A12261" t="str">
            <v>515465880</v>
          </cell>
        </row>
        <row r="12262">
          <cell r="A12262" t="str">
            <v>515467000</v>
          </cell>
        </row>
        <row r="12263">
          <cell r="A12263" t="str">
            <v>515467100</v>
          </cell>
        </row>
        <row r="12264">
          <cell r="A12264" t="str">
            <v>515469000</v>
          </cell>
        </row>
        <row r="12265">
          <cell r="A12265" t="str">
            <v>515469100</v>
          </cell>
        </row>
        <row r="12266">
          <cell r="A12266" t="str">
            <v>515469200</v>
          </cell>
        </row>
        <row r="12267">
          <cell r="A12267" t="str">
            <v>515469300</v>
          </cell>
        </row>
        <row r="12268">
          <cell r="A12268" t="str">
            <v>515469400</v>
          </cell>
        </row>
        <row r="12269">
          <cell r="A12269" t="str">
            <v>515469500</v>
          </cell>
        </row>
        <row r="12270">
          <cell r="A12270" t="str">
            <v>515469600</v>
          </cell>
        </row>
        <row r="12271">
          <cell r="A12271" t="str">
            <v>515469700</v>
          </cell>
        </row>
        <row r="12272">
          <cell r="A12272" t="str">
            <v>515469800</v>
          </cell>
        </row>
        <row r="12273">
          <cell r="A12273" t="str">
            <v>515471000</v>
          </cell>
        </row>
        <row r="12274">
          <cell r="A12274" t="str">
            <v>515471100</v>
          </cell>
        </row>
        <row r="12275">
          <cell r="A12275" t="str">
            <v>515471200</v>
          </cell>
        </row>
        <row r="12276">
          <cell r="A12276" t="str">
            <v>515471300</v>
          </cell>
        </row>
        <row r="12277">
          <cell r="A12277" t="str">
            <v>515471400</v>
          </cell>
        </row>
        <row r="12278">
          <cell r="A12278" t="str">
            <v>515471480</v>
          </cell>
        </row>
        <row r="12279">
          <cell r="A12279" t="str">
            <v>515471500</v>
          </cell>
        </row>
        <row r="12280">
          <cell r="A12280" t="str">
            <v>515471580</v>
          </cell>
        </row>
        <row r="12281">
          <cell r="A12281" t="str">
            <v>515471600</v>
          </cell>
        </row>
        <row r="12282">
          <cell r="A12282" t="str">
            <v>515471680</v>
          </cell>
        </row>
        <row r="12283">
          <cell r="A12283" t="str">
            <v>515471700</v>
          </cell>
        </row>
        <row r="12284">
          <cell r="A12284" t="str">
            <v>515471780</v>
          </cell>
        </row>
        <row r="12285">
          <cell r="A12285" t="str">
            <v>515471800</v>
          </cell>
        </row>
        <row r="12286">
          <cell r="A12286" t="str">
            <v>515471900</v>
          </cell>
        </row>
        <row r="12287">
          <cell r="A12287" t="str">
            <v>515473000</v>
          </cell>
        </row>
        <row r="12288">
          <cell r="A12288" t="str">
            <v>515473100</v>
          </cell>
        </row>
        <row r="12289">
          <cell r="A12289" t="str">
            <v>515473300</v>
          </cell>
        </row>
        <row r="12290">
          <cell r="A12290" t="str">
            <v>515475000</v>
          </cell>
        </row>
        <row r="12291">
          <cell r="A12291" t="str">
            <v>515475100</v>
          </cell>
        </row>
        <row r="12292">
          <cell r="A12292" t="str">
            <v>515475200</v>
          </cell>
        </row>
        <row r="12293">
          <cell r="A12293" t="str">
            <v>515477000</v>
          </cell>
        </row>
        <row r="12294">
          <cell r="A12294" t="str">
            <v>515477100</v>
          </cell>
        </row>
        <row r="12295">
          <cell r="A12295" t="str">
            <v>515477200</v>
          </cell>
        </row>
        <row r="12296">
          <cell r="A12296" t="str">
            <v>515477300</v>
          </cell>
        </row>
        <row r="12297">
          <cell r="A12297" t="str">
            <v>515477400</v>
          </cell>
        </row>
        <row r="12298">
          <cell r="A12298" t="str">
            <v>515477500</v>
          </cell>
        </row>
        <row r="12299">
          <cell r="A12299" t="str">
            <v>515477580</v>
          </cell>
        </row>
        <row r="12300">
          <cell r="A12300" t="str">
            <v>515477600</v>
          </cell>
        </row>
        <row r="12301">
          <cell r="A12301" t="str">
            <v>515477680</v>
          </cell>
        </row>
        <row r="12302">
          <cell r="A12302" t="str">
            <v>515477700</v>
          </cell>
        </row>
        <row r="12303">
          <cell r="A12303" t="str">
            <v>515477800</v>
          </cell>
        </row>
        <row r="12304">
          <cell r="A12304" t="str">
            <v>515477880</v>
          </cell>
        </row>
        <row r="12305">
          <cell r="A12305" t="str">
            <v>515477900</v>
          </cell>
        </row>
        <row r="12306">
          <cell r="A12306" t="str">
            <v>515477980</v>
          </cell>
        </row>
        <row r="12307">
          <cell r="A12307" t="str">
            <v>515479000</v>
          </cell>
        </row>
        <row r="12308">
          <cell r="A12308" t="str">
            <v>515479100</v>
          </cell>
        </row>
        <row r="12309">
          <cell r="A12309" t="str">
            <v>515479200</v>
          </cell>
        </row>
        <row r="12310">
          <cell r="A12310" t="str">
            <v>515479300</v>
          </cell>
        </row>
        <row r="12311">
          <cell r="A12311" t="str">
            <v>515479400</v>
          </cell>
        </row>
        <row r="12312">
          <cell r="A12312" t="str">
            <v>515483000</v>
          </cell>
        </row>
        <row r="12313">
          <cell r="A12313" t="str">
            <v>515483100</v>
          </cell>
        </row>
        <row r="12314">
          <cell r="A12314" t="str">
            <v>515483200</v>
          </cell>
        </row>
        <row r="12315">
          <cell r="A12315" t="str">
            <v>515483300</v>
          </cell>
        </row>
        <row r="12316">
          <cell r="A12316" t="str">
            <v>515600000</v>
          </cell>
        </row>
        <row r="12317">
          <cell r="A12317" t="str">
            <v>515630000</v>
          </cell>
        </row>
        <row r="12318">
          <cell r="A12318" t="str">
            <v>515630100</v>
          </cell>
        </row>
        <row r="12319">
          <cell r="A12319" t="str">
            <v>515630200</v>
          </cell>
        </row>
        <row r="12320">
          <cell r="A12320" t="str">
            <v>515630300</v>
          </cell>
        </row>
        <row r="12321">
          <cell r="A12321" t="str">
            <v>515630400</v>
          </cell>
        </row>
        <row r="12322">
          <cell r="A12322" t="str">
            <v>515630500</v>
          </cell>
        </row>
        <row r="12323">
          <cell r="A12323" t="str">
            <v>515630700</v>
          </cell>
        </row>
        <row r="12324">
          <cell r="A12324" t="str">
            <v>515633000</v>
          </cell>
        </row>
        <row r="12325">
          <cell r="A12325" t="str">
            <v>515633100</v>
          </cell>
        </row>
        <row r="12326">
          <cell r="A12326" t="str">
            <v>515633200</v>
          </cell>
        </row>
        <row r="12327">
          <cell r="A12327" t="str">
            <v>515633300</v>
          </cell>
        </row>
        <row r="12328">
          <cell r="A12328" t="str">
            <v>515633400</v>
          </cell>
        </row>
        <row r="12329">
          <cell r="A12329" t="str">
            <v>515635000</v>
          </cell>
        </row>
        <row r="12330">
          <cell r="A12330" t="str">
            <v>515635100</v>
          </cell>
        </row>
        <row r="12331">
          <cell r="A12331" t="str">
            <v>515635300</v>
          </cell>
        </row>
        <row r="12332">
          <cell r="A12332" t="str">
            <v>515637000</v>
          </cell>
        </row>
        <row r="12333">
          <cell r="A12333" t="str">
            <v>515637100</v>
          </cell>
        </row>
        <row r="12334">
          <cell r="A12334" t="str">
            <v>515637200</v>
          </cell>
        </row>
        <row r="12335">
          <cell r="A12335" t="str">
            <v>515637400</v>
          </cell>
        </row>
        <row r="12336">
          <cell r="A12336" t="str">
            <v>515639000</v>
          </cell>
        </row>
        <row r="12337">
          <cell r="A12337" t="str">
            <v>515639100</v>
          </cell>
        </row>
        <row r="12338">
          <cell r="A12338" t="str">
            <v>515639200</v>
          </cell>
        </row>
        <row r="12339">
          <cell r="A12339" t="str">
            <v>515639300</v>
          </cell>
        </row>
        <row r="12340">
          <cell r="A12340" t="str">
            <v>515643000</v>
          </cell>
        </row>
        <row r="12341">
          <cell r="A12341" t="str">
            <v>515643100</v>
          </cell>
        </row>
        <row r="12342">
          <cell r="A12342" t="str">
            <v>515643200</v>
          </cell>
        </row>
        <row r="12343">
          <cell r="A12343" t="str">
            <v>515643300</v>
          </cell>
        </row>
        <row r="12344">
          <cell r="A12344" t="str">
            <v>515645000</v>
          </cell>
        </row>
        <row r="12345">
          <cell r="A12345" t="str">
            <v>515645100</v>
          </cell>
        </row>
        <row r="12346">
          <cell r="A12346" t="str">
            <v>515645200</v>
          </cell>
        </row>
        <row r="12347">
          <cell r="A12347" t="str">
            <v>515647000</v>
          </cell>
        </row>
        <row r="12348">
          <cell r="A12348" t="str">
            <v>515647100</v>
          </cell>
        </row>
        <row r="12349">
          <cell r="A12349" t="str">
            <v>515647200</v>
          </cell>
        </row>
        <row r="12350">
          <cell r="A12350" t="str">
            <v>515647300</v>
          </cell>
        </row>
        <row r="12351">
          <cell r="A12351" t="str">
            <v>515647400</v>
          </cell>
        </row>
        <row r="12352">
          <cell r="A12352" t="str">
            <v>515647500</v>
          </cell>
        </row>
        <row r="12353">
          <cell r="A12353" t="str">
            <v>515649000</v>
          </cell>
        </row>
        <row r="12354">
          <cell r="A12354" t="str">
            <v>515649100</v>
          </cell>
        </row>
        <row r="12355">
          <cell r="A12355" t="str">
            <v>515649200</v>
          </cell>
        </row>
        <row r="12356">
          <cell r="A12356" t="str">
            <v>515649400</v>
          </cell>
        </row>
        <row r="12357">
          <cell r="A12357" t="str">
            <v>515649500</v>
          </cell>
        </row>
        <row r="12358">
          <cell r="A12358" t="str">
            <v>515653000</v>
          </cell>
        </row>
        <row r="12359">
          <cell r="A12359" t="str">
            <v>515653100</v>
          </cell>
        </row>
        <row r="12360">
          <cell r="A12360" t="str">
            <v>515653200</v>
          </cell>
        </row>
        <row r="12361">
          <cell r="A12361" t="str">
            <v>515655000</v>
          </cell>
        </row>
        <row r="12362">
          <cell r="A12362" t="str">
            <v>515655100</v>
          </cell>
        </row>
        <row r="12363">
          <cell r="A12363" t="str">
            <v>515655200</v>
          </cell>
        </row>
        <row r="12364">
          <cell r="A12364" t="str">
            <v>515663000</v>
          </cell>
        </row>
        <row r="12365">
          <cell r="A12365" t="str">
            <v>515663100</v>
          </cell>
        </row>
        <row r="12366">
          <cell r="A12366" t="str">
            <v>515663400</v>
          </cell>
        </row>
        <row r="12367">
          <cell r="A12367" t="str">
            <v>515800000</v>
          </cell>
        </row>
        <row r="12368">
          <cell r="A12368" t="str">
            <v>515820100</v>
          </cell>
        </row>
        <row r="12369">
          <cell r="A12369" t="str">
            <v>515833000</v>
          </cell>
        </row>
        <row r="12370">
          <cell r="A12370" t="str">
            <v>515833100</v>
          </cell>
        </row>
        <row r="12371">
          <cell r="A12371" t="str">
            <v>515833400</v>
          </cell>
        </row>
        <row r="12372">
          <cell r="A12372" t="str">
            <v>515835000</v>
          </cell>
        </row>
        <row r="12373">
          <cell r="A12373" t="str">
            <v>515835100</v>
          </cell>
        </row>
        <row r="12374">
          <cell r="A12374" t="str">
            <v>515835200</v>
          </cell>
        </row>
        <row r="12375">
          <cell r="A12375" t="str">
            <v>515835300</v>
          </cell>
        </row>
        <row r="12376">
          <cell r="A12376" t="str">
            <v>515837000</v>
          </cell>
        </row>
        <row r="12377">
          <cell r="A12377" t="str">
            <v>515837100</v>
          </cell>
        </row>
        <row r="12378">
          <cell r="A12378" t="str">
            <v>515837200</v>
          </cell>
        </row>
        <row r="12379">
          <cell r="A12379" t="str">
            <v>515837300</v>
          </cell>
        </row>
        <row r="12380">
          <cell r="A12380" t="str">
            <v>515837400</v>
          </cell>
        </row>
        <row r="12381">
          <cell r="A12381" t="str">
            <v>515837500</v>
          </cell>
        </row>
        <row r="12382">
          <cell r="A12382" t="str">
            <v>515837580</v>
          </cell>
        </row>
        <row r="12383">
          <cell r="A12383" t="str">
            <v>515837600</v>
          </cell>
        </row>
        <row r="12384">
          <cell r="A12384" t="str">
            <v>515837700</v>
          </cell>
        </row>
        <row r="12385">
          <cell r="A12385" t="str">
            <v>515837800</v>
          </cell>
        </row>
        <row r="12386">
          <cell r="A12386" t="str">
            <v>515837900</v>
          </cell>
        </row>
        <row r="12387">
          <cell r="A12387" t="str">
            <v>515839000</v>
          </cell>
        </row>
        <row r="12388">
          <cell r="A12388" t="str">
            <v>515839100</v>
          </cell>
        </row>
        <row r="12389">
          <cell r="A12389" t="str">
            <v>515839200</v>
          </cell>
        </row>
        <row r="12390">
          <cell r="A12390" t="str">
            <v>515839300</v>
          </cell>
        </row>
        <row r="12391">
          <cell r="A12391" t="str">
            <v>515839400</v>
          </cell>
        </row>
        <row r="12392">
          <cell r="A12392" t="str">
            <v>515839500</v>
          </cell>
        </row>
        <row r="12393">
          <cell r="A12393" t="str">
            <v>515839800</v>
          </cell>
        </row>
        <row r="12394">
          <cell r="A12394" t="str">
            <v>515839900</v>
          </cell>
        </row>
        <row r="12395">
          <cell r="A12395" t="str">
            <v>515843000</v>
          </cell>
        </row>
        <row r="12396">
          <cell r="A12396" t="str">
            <v>515843100</v>
          </cell>
        </row>
        <row r="12397">
          <cell r="A12397" t="str">
            <v>515843200</v>
          </cell>
        </row>
        <row r="12398">
          <cell r="A12398" t="str">
            <v>515843300</v>
          </cell>
        </row>
        <row r="12399">
          <cell r="A12399" t="str">
            <v>515845000</v>
          </cell>
        </row>
        <row r="12400">
          <cell r="A12400" t="str">
            <v>515845100</v>
          </cell>
        </row>
        <row r="12401">
          <cell r="A12401" t="str">
            <v>515845200</v>
          </cell>
        </row>
        <row r="12402">
          <cell r="A12402" t="str">
            <v>515846000</v>
          </cell>
        </row>
        <row r="12403">
          <cell r="A12403" t="str">
            <v>515846100</v>
          </cell>
        </row>
        <row r="12404">
          <cell r="A12404" t="str">
            <v>515846200</v>
          </cell>
        </row>
        <row r="12405">
          <cell r="A12405" t="str">
            <v>515846300</v>
          </cell>
        </row>
        <row r="12406">
          <cell r="A12406" t="str">
            <v>515846400</v>
          </cell>
        </row>
        <row r="12407">
          <cell r="A12407" t="str">
            <v>515846500</v>
          </cell>
        </row>
        <row r="12408">
          <cell r="A12408" t="str">
            <v>515847000</v>
          </cell>
        </row>
        <row r="12409">
          <cell r="A12409" t="str">
            <v>515847100</v>
          </cell>
        </row>
        <row r="12410">
          <cell r="A12410" t="str">
            <v>515847200</v>
          </cell>
        </row>
        <row r="12411">
          <cell r="A12411" t="str">
            <v>515847300</v>
          </cell>
        </row>
        <row r="12412">
          <cell r="A12412" t="str">
            <v>515847500</v>
          </cell>
        </row>
        <row r="12413">
          <cell r="A12413" t="str">
            <v>515848000</v>
          </cell>
        </row>
        <row r="12414">
          <cell r="A12414" t="str">
            <v>515848100</v>
          </cell>
        </row>
        <row r="12415">
          <cell r="A12415" t="str">
            <v>515848200</v>
          </cell>
        </row>
        <row r="12416">
          <cell r="A12416" t="str">
            <v>515848300</v>
          </cell>
        </row>
        <row r="12417">
          <cell r="A12417" t="str">
            <v>515848500</v>
          </cell>
        </row>
        <row r="12418">
          <cell r="A12418" t="str">
            <v>515849000</v>
          </cell>
        </row>
        <row r="12419">
          <cell r="A12419" t="str">
            <v>515849100</v>
          </cell>
        </row>
        <row r="12420">
          <cell r="A12420" t="str">
            <v>515849380</v>
          </cell>
        </row>
        <row r="12421">
          <cell r="A12421" t="str">
            <v>515849400</v>
          </cell>
        </row>
        <row r="12422">
          <cell r="A12422" t="str">
            <v>515849600</v>
          </cell>
        </row>
        <row r="12423">
          <cell r="A12423" t="str">
            <v>515849700</v>
          </cell>
        </row>
        <row r="12424">
          <cell r="A12424" t="str">
            <v>515853000</v>
          </cell>
        </row>
        <row r="12425">
          <cell r="A12425" t="str">
            <v>515853100</v>
          </cell>
        </row>
        <row r="12426">
          <cell r="A12426" t="str">
            <v>515853200</v>
          </cell>
        </row>
        <row r="12427">
          <cell r="A12427" t="str">
            <v>515853300</v>
          </cell>
        </row>
        <row r="12428">
          <cell r="A12428" t="str">
            <v>515853400</v>
          </cell>
        </row>
        <row r="12429">
          <cell r="A12429" t="str">
            <v>515853500</v>
          </cell>
        </row>
        <row r="12430">
          <cell r="A12430" t="str">
            <v>515855000</v>
          </cell>
        </row>
        <row r="12431">
          <cell r="A12431" t="str">
            <v>515855100</v>
          </cell>
        </row>
        <row r="12432">
          <cell r="A12432" t="str">
            <v>515855200</v>
          </cell>
        </row>
        <row r="12433">
          <cell r="A12433" t="str">
            <v>515855300</v>
          </cell>
        </row>
        <row r="12434">
          <cell r="A12434" t="str">
            <v>515855400</v>
          </cell>
        </row>
        <row r="12435">
          <cell r="A12435" t="str">
            <v>515857000</v>
          </cell>
        </row>
        <row r="12436">
          <cell r="A12436" t="str">
            <v>515857100</v>
          </cell>
        </row>
        <row r="12437">
          <cell r="A12437" t="str">
            <v>515857200</v>
          </cell>
        </row>
        <row r="12438">
          <cell r="A12438" t="str">
            <v>515857400</v>
          </cell>
        </row>
        <row r="12439">
          <cell r="A12439" t="str">
            <v>515859000</v>
          </cell>
        </row>
        <row r="12440">
          <cell r="A12440" t="str">
            <v>515859100</v>
          </cell>
        </row>
        <row r="12441">
          <cell r="A12441" t="str">
            <v>515859200</v>
          </cell>
        </row>
        <row r="12442">
          <cell r="A12442" t="str">
            <v>515859400</v>
          </cell>
        </row>
        <row r="12443">
          <cell r="A12443" t="str">
            <v>515859500</v>
          </cell>
        </row>
        <row r="12444">
          <cell r="A12444" t="str">
            <v>516000000</v>
          </cell>
        </row>
        <row r="12445">
          <cell r="A12445" t="str">
            <v>516030000</v>
          </cell>
        </row>
        <row r="12446">
          <cell r="A12446" t="str">
            <v>516030100</v>
          </cell>
        </row>
        <row r="12447">
          <cell r="A12447" t="str">
            <v>516030180</v>
          </cell>
        </row>
        <row r="12448">
          <cell r="A12448" t="str">
            <v>516030200</v>
          </cell>
        </row>
        <row r="12449">
          <cell r="A12449" t="str">
            <v>516030300</v>
          </cell>
        </row>
        <row r="12450">
          <cell r="A12450" t="str">
            <v>516033000</v>
          </cell>
        </row>
        <row r="12451">
          <cell r="A12451" t="str">
            <v>516033100</v>
          </cell>
        </row>
        <row r="12452">
          <cell r="A12452" t="str">
            <v>516033200</v>
          </cell>
        </row>
        <row r="12453">
          <cell r="A12453" t="str">
            <v>516033300</v>
          </cell>
        </row>
        <row r="12454">
          <cell r="A12454" t="str">
            <v>516037000</v>
          </cell>
        </row>
        <row r="12455">
          <cell r="A12455" t="str">
            <v>516037100</v>
          </cell>
        </row>
        <row r="12456">
          <cell r="A12456" t="str">
            <v>516037200</v>
          </cell>
        </row>
        <row r="12457">
          <cell r="A12457" t="str">
            <v>516037300</v>
          </cell>
        </row>
        <row r="12458">
          <cell r="A12458" t="str">
            <v>516039000</v>
          </cell>
        </row>
        <row r="12459">
          <cell r="A12459" t="str">
            <v>516039100</v>
          </cell>
        </row>
        <row r="12460">
          <cell r="A12460" t="str">
            <v>516039200</v>
          </cell>
        </row>
        <row r="12461">
          <cell r="A12461" t="str">
            <v>516039300</v>
          </cell>
        </row>
        <row r="12462">
          <cell r="A12462" t="str">
            <v>516039400</v>
          </cell>
        </row>
        <row r="12463">
          <cell r="A12463" t="str">
            <v>516039500</v>
          </cell>
        </row>
        <row r="12464">
          <cell r="A12464" t="str">
            <v>516043000</v>
          </cell>
        </row>
        <row r="12465">
          <cell r="A12465" t="str">
            <v>516043100</v>
          </cell>
        </row>
        <row r="12466">
          <cell r="A12466" t="str">
            <v>516043200</v>
          </cell>
        </row>
        <row r="12467">
          <cell r="A12467" t="str">
            <v>516043300</v>
          </cell>
        </row>
        <row r="12468">
          <cell r="A12468" t="str">
            <v>516045000</v>
          </cell>
        </row>
        <row r="12469">
          <cell r="A12469" t="str">
            <v>516045100</v>
          </cell>
        </row>
        <row r="12470">
          <cell r="A12470" t="str">
            <v>516045103</v>
          </cell>
        </row>
        <row r="12471">
          <cell r="A12471" t="str">
            <v>516045107</v>
          </cell>
        </row>
        <row r="12472">
          <cell r="A12472" t="str">
            <v>516045109</v>
          </cell>
        </row>
        <row r="12473">
          <cell r="A12473" t="str">
            <v>516045200</v>
          </cell>
        </row>
        <row r="12474">
          <cell r="A12474" t="str">
            <v>516045300</v>
          </cell>
        </row>
        <row r="12475">
          <cell r="A12475" t="str">
            <v>516045303</v>
          </cell>
        </row>
        <row r="12476">
          <cell r="A12476" t="str">
            <v>516045400</v>
          </cell>
        </row>
        <row r="12477">
          <cell r="A12477" t="str">
            <v>516045403</v>
          </cell>
        </row>
        <row r="12478">
          <cell r="A12478" t="str">
            <v>516047000</v>
          </cell>
        </row>
        <row r="12479">
          <cell r="A12479" t="str">
            <v>516047100</v>
          </cell>
        </row>
        <row r="12480">
          <cell r="A12480" t="str">
            <v>516047200</v>
          </cell>
        </row>
        <row r="12481">
          <cell r="A12481" t="str">
            <v>516047203</v>
          </cell>
        </row>
        <row r="12482">
          <cell r="A12482" t="str">
            <v>516047300</v>
          </cell>
        </row>
        <row r="12483">
          <cell r="A12483" t="str">
            <v>516047400</v>
          </cell>
        </row>
        <row r="12484">
          <cell r="A12484" t="str">
            <v>516047500</v>
          </cell>
        </row>
        <row r="12485">
          <cell r="A12485" t="str">
            <v>516047600</v>
          </cell>
        </row>
        <row r="12486">
          <cell r="A12486" t="str">
            <v>516047700</v>
          </cell>
        </row>
        <row r="12487">
          <cell r="A12487" t="str">
            <v>516049000</v>
          </cell>
        </row>
        <row r="12488">
          <cell r="A12488" t="str">
            <v>516049100</v>
          </cell>
        </row>
        <row r="12489">
          <cell r="A12489" t="str">
            <v>516049200</v>
          </cell>
        </row>
        <row r="12490">
          <cell r="A12490" t="str">
            <v>516049300</v>
          </cell>
        </row>
        <row r="12491">
          <cell r="A12491" t="str">
            <v>516049400</v>
          </cell>
        </row>
        <row r="12492">
          <cell r="A12492" t="str">
            <v>516049500</v>
          </cell>
        </row>
        <row r="12493">
          <cell r="A12493" t="str">
            <v>516049600</v>
          </cell>
        </row>
        <row r="12494">
          <cell r="A12494" t="str">
            <v>516049700</v>
          </cell>
        </row>
        <row r="12495">
          <cell r="A12495" t="str">
            <v>516053000</v>
          </cell>
        </row>
        <row r="12496">
          <cell r="A12496" t="str">
            <v>516053100</v>
          </cell>
        </row>
        <row r="12497">
          <cell r="A12497" t="str">
            <v>516053200</v>
          </cell>
        </row>
        <row r="12498">
          <cell r="A12498" t="str">
            <v>516053300</v>
          </cell>
        </row>
        <row r="12499">
          <cell r="A12499" t="str">
            <v>516053400</v>
          </cell>
        </row>
        <row r="12500">
          <cell r="A12500" t="str">
            <v>516053500</v>
          </cell>
        </row>
        <row r="12501">
          <cell r="A12501" t="str">
            <v>516055000</v>
          </cell>
        </row>
        <row r="12502">
          <cell r="A12502" t="str">
            <v>516055100</v>
          </cell>
        </row>
        <row r="12503">
          <cell r="A12503" t="str">
            <v>516055200</v>
          </cell>
        </row>
        <row r="12504">
          <cell r="A12504" t="str">
            <v>516055300</v>
          </cell>
        </row>
        <row r="12505">
          <cell r="A12505" t="str">
            <v>516055400</v>
          </cell>
        </row>
        <row r="12506">
          <cell r="A12506" t="str">
            <v>516057000</v>
          </cell>
        </row>
        <row r="12507">
          <cell r="A12507" t="str">
            <v>516057100</v>
          </cell>
        </row>
        <row r="12508">
          <cell r="A12508" t="str">
            <v>516057200</v>
          </cell>
        </row>
        <row r="12509">
          <cell r="A12509" t="str">
            <v>516057300</v>
          </cell>
        </row>
        <row r="12510">
          <cell r="A12510" t="str">
            <v>516057400</v>
          </cell>
        </row>
        <row r="12511">
          <cell r="A12511" t="str">
            <v>516059000</v>
          </cell>
        </row>
        <row r="12512">
          <cell r="A12512" t="str">
            <v>516059100</v>
          </cell>
        </row>
        <row r="12513">
          <cell r="A12513" t="str">
            <v>516059200</v>
          </cell>
        </row>
        <row r="12514">
          <cell r="A12514" t="str">
            <v>516059300</v>
          </cell>
        </row>
        <row r="12515">
          <cell r="A12515" t="str">
            <v>516061000</v>
          </cell>
        </row>
        <row r="12516">
          <cell r="A12516" t="str">
            <v>516061100</v>
          </cell>
        </row>
        <row r="12517">
          <cell r="A12517" t="str">
            <v>516061200</v>
          </cell>
        </row>
        <row r="12518">
          <cell r="A12518" t="str">
            <v>516061400</v>
          </cell>
        </row>
        <row r="12519">
          <cell r="A12519" t="str">
            <v>516061600</v>
          </cell>
        </row>
        <row r="12520">
          <cell r="A12520" t="str">
            <v>516061700</v>
          </cell>
        </row>
        <row r="12521">
          <cell r="A12521" t="str">
            <v>516063000</v>
          </cell>
        </row>
        <row r="12522">
          <cell r="A12522" t="str">
            <v>516063100</v>
          </cell>
        </row>
        <row r="12523">
          <cell r="A12523" t="str">
            <v>516063300</v>
          </cell>
        </row>
        <row r="12524">
          <cell r="A12524" t="str">
            <v>516063303</v>
          </cell>
        </row>
        <row r="12525">
          <cell r="A12525" t="str">
            <v>516065000</v>
          </cell>
        </row>
        <row r="12526">
          <cell r="A12526" t="str">
            <v>516065100</v>
          </cell>
        </row>
        <row r="12527">
          <cell r="A12527" t="str">
            <v>516065200</v>
          </cell>
        </row>
        <row r="12528">
          <cell r="A12528" t="str">
            <v>516400000</v>
          </cell>
        </row>
        <row r="12529">
          <cell r="A12529" t="str">
            <v>516420100</v>
          </cell>
        </row>
        <row r="12530">
          <cell r="A12530" t="str">
            <v>516433000</v>
          </cell>
        </row>
        <row r="12531">
          <cell r="A12531" t="str">
            <v>516433100</v>
          </cell>
        </row>
        <row r="12532">
          <cell r="A12532" t="str">
            <v>516433200</v>
          </cell>
        </row>
        <row r="12533">
          <cell r="A12533" t="str">
            <v>516435000</v>
          </cell>
        </row>
        <row r="12534">
          <cell r="A12534" t="str">
            <v>516435100</v>
          </cell>
        </row>
        <row r="12535">
          <cell r="A12535" t="str">
            <v>516435103</v>
          </cell>
        </row>
        <row r="12536">
          <cell r="A12536" t="str">
            <v>516435105</v>
          </cell>
        </row>
        <row r="12537">
          <cell r="A12537" t="str">
            <v>516437000</v>
          </cell>
        </row>
        <row r="12538">
          <cell r="A12538" t="str">
            <v>516437100</v>
          </cell>
        </row>
        <row r="12539">
          <cell r="A12539" t="str">
            <v>516437200</v>
          </cell>
        </row>
        <row r="12540">
          <cell r="A12540" t="str">
            <v>516437300</v>
          </cell>
        </row>
        <row r="12541">
          <cell r="A12541" t="str">
            <v>516437400</v>
          </cell>
        </row>
        <row r="12542">
          <cell r="A12542" t="str">
            <v>516437403</v>
          </cell>
        </row>
        <row r="12543">
          <cell r="A12543" t="str">
            <v>516437500</v>
          </cell>
        </row>
        <row r="12544">
          <cell r="A12544" t="str">
            <v>516439000</v>
          </cell>
        </row>
        <row r="12545">
          <cell r="A12545" t="str">
            <v>516439100</v>
          </cell>
        </row>
        <row r="12546">
          <cell r="A12546" t="str">
            <v>516439103</v>
          </cell>
        </row>
        <row r="12547">
          <cell r="A12547" t="str">
            <v>516439105</v>
          </cell>
        </row>
        <row r="12548">
          <cell r="A12548" t="str">
            <v>516439107</v>
          </cell>
        </row>
        <row r="12549">
          <cell r="A12549" t="str">
            <v>516439109</v>
          </cell>
        </row>
        <row r="12550">
          <cell r="A12550" t="str">
            <v>516439200</v>
          </cell>
        </row>
        <row r="12551">
          <cell r="A12551" t="str">
            <v>516439300</v>
          </cell>
        </row>
        <row r="12552">
          <cell r="A12552" t="str">
            <v>516439400</v>
          </cell>
        </row>
        <row r="12553">
          <cell r="A12553" t="str">
            <v>516443000</v>
          </cell>
        </row>
        <row r="12554">
          <cell r="A12554" t="str">
            <v>516443100</v>
          </cell>
        </row>
        <row r="12555">
          <cell r="A12555" t="str">
            <v>516445000</v>
          </cell>
        </row>
        <row r="12556">
          <cell r="A12556" t="str">
            <v>516445100</v>
          </cell>
        </row>
        <row r="12557">
          <cell r="A12557" t="str">
            <v>516447000</v>
          </cell>
        </row>
        <row r="12558">
          <cell r="A12558" t="str">
            <v>516447100</v>
          </cell>
        </row>
        <row r="12559">
          <cell r="A12559" t="str">
            <v>516447300</v>
          </cell>
        </row>
        <row r="12560">
          <cell r="A12560" t="str">
            <v>516453000</v>
          </cell>
        </row>
        <row r="12561">
          <cell r="A12561" t="str">
            <v>516453100</v>
          </cell>
        </row>
        <row r="12562">
          <cell r="A12562" t="str">
            <v>516453103</v>
          </cell>
        </row>
        <row r="12563">
          <cell r="A12563" t="str">
            <v>516453105</v>
          </cell>
        </row>
        <row r="12564">
          <cell r="A12564" t="str">
            <v>516453107</v>
          </cell>
        </row>
        <row r="12565">
          <cell r="A12565" t="str">
            <v>516453109</v>
          </cell>
        </row>
        <row r="12566">
          <cell r="A12566" t="str">
            <v>516453111</v>
          </cell>
        </row>
        <row r="12567">
          <cell r="A12567" t="str">
            <v>516453113</v>
          </cell>
        </row>
        <row r="12568">
          <cell r="A12568" t="str">
            <v>516453115</v>
          </cell>
        </row>
        <row r="12569">
          <cell r="A12569" t="str">
            <v>516453117</v>
          </cell>
        </row>
        <row r="12570">
          <cell r="A12570" t="str">
            <v>516455000</v>
          </cell>
        </row>
        <row r="12571">
          <cell r="A12571" t="str">
            <v>516455100</v>
          </cell>
        </row>
        <row r="12572">
          <cell r="A12572" t="str">
            <v>516455103</v>
          </cell>
        </row>
        <row r="12573">
          <cell r="A12573" t="str">
            <v>516455105</v>
          </cell>
        </row>
        <row r="12574">
          <cell r="A12574" t="str">
            <v>516455200</v>
          </cell>
        </row>
        <row r="12575">
          <cell r="A12575" t="str">
            <v>516455203</v>
          </cell>
        </row>
        <row r="12576">
          <cell r="A12576" t="str">
            <v>516455205</v>
          </cell>
        </row>
        <row r="12577">
          <cell r="A12577" t="str">
            <v>516455207</v>
          </cell>
        </row>
        <row r="12578">
          <cell r="A12578" t="str">
            <v>516455209</v>
          </cell>
        </row>
        <row r="12579">
          <cell r="A12579" t="str">
            <v>516455211</v>
          </cell>
        </row>
        <row r="12580">
          <cell r="A12580" t="str">
            <v>516455213</v>
          </cell>
        </row>
        <row r="12581">
          <cell r="A12581" t="str">
            <v>516457000</v>
          </cell>
        </row>
        <row r="12582">
          <cell r="A12582" t="str">
            <v>516457100</v>
          </cell>
        </row>
        <row r="12583">
          <cell r="A12583" t="str">
            <v>516457200</v>
          </cell>
        </row>
        <row r="12584">
          <cell r="A12584" t="str">
            <v>516457300</v>
          </cell>
        </row>
        <row r="12585">
          <cell r="A12585" t="str">
            <v>516457400</v>
          </cell>
        </row>
        <row r="12586">
          <cell r="A12586" t="str">
            <v>516457500</v>
          </cell>
        </row>
        <row r="12587">
          <cell r="A12587" t="str">
            <v>516457503</v>
          </cell>
        </row>
        <row r="12588">
          <cell r="A12588" t="str">
            <v>516457600</v>
          </cell>
        </row>
        <row r="12589">
          <cell r="A12589" t="str">
            <v>550000000</v>
          </cell>
        </row>
        <row r="12590">
          <cell r="A12590" t="str">
            <v>551000000</v>
          </cell>
        </row>
        <row r="12591">
          <cell r="A12591" t="str">
            <v>551010000</v>
          </cell>
        </row>
        <row r="12592">
          <cell r="A12592" t="str">
            <v>551041000</v>
          </cell>
        </row>
        <row r="12593">
          <cell r="A12593" t="str">
            <v>551041100</v>
          </cell>
        </row>
        <row r="12594">
          <cell r="A12594" t="str">
            <v>551043000</v>
          </cell>
        </row>
        <row r="12595">
          <cell r="A12595" t="str">
            <v>551043100</v>
          </cell>
        </row>
        <row r="12596">
          <cell r="A12596" t="str">
            <v>551043200</v>
          </cell>
        </row>
        <row r="12597">
          <cell r="A12597" t="str">
            <v>551043300</v>
          </cell>
        </row>
        <row r="12598">
          <cell r="A12598" t="str">
            <v>551045000</v>
          </cell>
        </row>
        <row r="12599">
          <cell r="A12599" t="str">
            <v>551045100</v>
          </cell>
        </row>
        <row r="12600">
          <cell r="A12600" t="str">
            <v>551047000</v>
          </cell>
        </row>
        <row r="12601">
          <cell r="A12601" t="str">
            <v>551047100</v>
          </cell>
        </row>
        <row r="12602">
          <cell r="A12602" t="str">
            <v>551047103</v>
          </cell>
        </row>
        <row r="12603">
          <cell r="A12603" t="str">
            <v>551600000</v>
          </cell>
        </row>
        <row r="12604">
          <cell r="A12604" t="str">
            <v>551610000</v>
          </cell>
        </row>
        <row r="12605">
          <cell r="A12605" t="str">
            <v>551633000</v>
          </cell>
        </row>
        <row r="12606">
          <cell r="A12606" t="str">
            <v>551633100</v>
          </cell>
        </row>
        <row r="12607">
          <cell r="A12607" t="str">
            <v>551633200</v>
          </cell>
        </row>
        <row r="12608">
          <cell r="A12608" t="str">
            <v>551633300</v>
          </cell>
        </row>
        <row r="12609">
          <cell r="A12609" t="str">
            <v>551633400</v>
          </cell>
        </row>
        <row r="12610">
          <cell r="A12610" t="str">
            <v>551635000</v>
          </cell>
        </row>
        <row r="12611">
          <cell r="A12611" t="str">
            <v>551635100</v>
          </cell>
        </row>
        <row r="12612">
          <cell r="A12612" t="str">
            <v>551635104</v>
          </cell>
        </row>
        <row r="12613">
          <cell r="A12613" t="str">
            <v>551637000</v>
          </cell>
        </row>
        <row r="12614">
          <cell r="A12614" t="str">
            <v>551637100</v>
          </cell>
        </row>
        <row r="12615">
          <cell r="A12615" t="str">
            <v>551639000</v>
          </cell>
        </row>
        <row r="12616">
          <cell r="A12616" t="str">
            <v>551639100</v>
          </cell>
        </row>
        <row r="12617">
          <cell r="A12617" t="str">
            <v>551643000</v>
          </cell>
        </row>
        <row r="12618">
          <cell r="A12618" t="str">
            <v>551643100</v>
          </cell>
        </row>
        <row r="12619">
          <cell r="A12619" t="str">
            <v>551643200</v>
          </cell>
        </row>
        <row r="12620">
          <cell r="A12620" t="str">
            <v>551643300</v>
          </cell>
        </row>
        <row r="12621">
          <cell r="A12621" t="str">
            <v>551643500</v>
          </cell>
        </row>
        <row r="12622">
          <cell r="A12622" t="str">
            <v>551643503</v>
          </cell>
        </row>
        <row r="12623">
          <cell r="A12623" t="str">
            <v>551645000</v>
          </cell>
        </row>
        <row r="12624">
          <cell r="A12624" t="str">
            <v>551645100</v>
          </cell>
        </row>
        <row r="12625">
          <cell r="A12625" t="str">
            <v>551645300</v>
          </cell>
        </row>
        <row r="12626">
          <cell r="A12626" t="str">
            <v>551647000</v>
          </cell>
        </row>
        <row r="12627">
          <cell r="A12627" t="str">
            <v>551647100</v>
          </cell>
        </row>
        <row r="12628">
          <cell r="A12628" t="str">
            <v>551647200</v>
          </cell>
        </row>
        <row r="12629">
          <cell r="A12629" t="str">
            <v>551649000</v>
          </cell>
        </row>
        <row r="12630">
          <cell r="A12630" t="str">
            <v>551649100</v>
          </cell>
        </row>
        <row r="12631">
          <cell r="A12631" t="str">
            <v>551649300</v>
          </cell>
        </row>
        <row r="12632">
          <cell r="A12632" t="str">
            <v>551649400</v>
          </cell>
        </row>
        <row r="12633">
          <cell r="A12633" t="str">
            <v>551653000</v>
          </cell>
        </row>
        <row r="12634">
          <cell r="A12634" t="str">
            <v>551653100</v>
          </cell>
        </row>
        <row r="12635">
          <cell r="A12635" t="str">
            <v>551653105</v>
          </cell>
        </row>
        <row r="12636">
          <cell r="A12636" t="str">
            <v>551653200</v>
          </cell>
        </row>
        <row r="12637">
          <cell r="A12637" t="str">
            <v>551653400</v>
          </cell>
        </row>
        <row r="12638">
          <cell r="A12638" t="str">
            <v>551653500</v>
          </cell>
        </row>
        <row r="12639">
          <cell r="A12639" t="str">
            <v>551655000</v>
          </cell>
        </row>
        <row r="12640">
          <cell r="A12640" t="str">
            <v>551655100</v>
          </cell>
        </row>
        <row r="12641">
          <cell r="A12641" t="str">
            <v>551657000</v>
          </cell>
        </row>
        <row r="12642">
          <cell r="A12642" t="str">
            <v>551657100</v>
          </cell>
        </row>
        <row r="12643">
          <cell r="A12643" t="str">
            <v>551659000</v>
          </cell>
        </row>
        <row r="12644">
          <cell r="A12644" t="str">
            <v>551659100</v>
          </cell>
        </row>
        <row r="12645">
          <cell r="A12645" t="str">
            <v>551659103</v>
          </cell>
        </row>
        <row r="12646">
          <cell r="A12646" t="str">
            <v>551659200</v>
          </cell>
        </row>
        <row r="12647">
          <cell r="A12647" t="str">
            <v>551665000</v>
          </cell>
        </row>
        <row r="12648">
          <cell r="A12648" t="str">
            <v>551665100</v>
          </cell>
        </row>
        <row r="12649">
          <cell r="A12649" t="str">
            <v>551665400</v>
          </cell>
        </row>
        <row r="12650">
          <cell r="A12650" t="str">
            <v>551665500</v>
          </cell>
        </row>
        <row r="12651">
          <cell r="A12651" t="str">
            <v>551669000</v>
          </cell>
        </row>
        <row r="12652">
          <cell r="A12652" t="str">
            <v>551669100</v>
          </cell>
        </row>
        <row r="12653">
          <cell r="A12653" t="str">
            <v>551669200</v>
          </cell>
        </row>
        <row r="12654">
          <cell r="A12654" t="str">
            <v>551669400</v>
          </cell>
        </row>
        <row r="12655">
          <cell r="A12655" t="str">
            <v>551673000</v>
          </cell>
        </row>
        <row r="12656">
          <cell r="A12656" t="str">
            <v>551673100</v>
          </cell>
        </row>
        <row r="12657">
          <cell r="A12657" t="str">
            <v>552200000</v>
          </cell>
        </row>
        <row r="12658">
          <cell r="A12658" t="str">
            <v>552210000</v>
          </cell>
        </row>
        <row r="12659">
          <cell r="A12659" t="str">
            <v>552233000</v>
          </cell>
        </row>
        <row r="12660">
          <cell r="A12660" t="str">
            <v>552233100</v>
          </cell>
        </row>
        <row r="12661">
          <cell r="A12661" t="str">
            <v>552233200</v>
          </cell>
        </row>
        <row r="12662">
          <cell r="A12662" t="str">
            <v>552233300</v>
          </cell>
        </row>
        <row r="12663">
          <cell r="A12663" t="str">
            <v>552233600</v>
          </cell>
        </row>
        <row r="12664">
          <cell r="A12664" t="str">
            <v>552235000</v>
          </cell>
        </row>
        <row r="12665">
          <cell r="A12665" t="str">
            <v>552235100</v>
          </cell>
        </row>
        <row r="12666">
          <cell r="A12666" t="str">
            <v>552237000</v>
          </cell>
        </row>
        <row r="12667">
          <cell r="A12667" t="str">
            <v>552237100</v>
          </cell>
        </row>
        <row r="12668">
          <cell r="A12668" t="str">
            <v>552237200</v>
          </cell>
        </row>
        <row r="12669">
          <cell r="A12669" t="str">
            <v>552237300</v>
          </cell>
        </row>
        <row r="12670">
          <cell r="A12670" t="str">
            <v>552237400</v>
          </cell>
        </row>
        <row r="12671">
          <cell r="A12671" t="str">
            <v>552239000</v>
          </cell>
        </row>
        <row r="12672">
          <cell r="A12672" t="str">
            <v>552239100</v>
          </cell>
        </row>
        <row r="12673">
          <cell r="A12673" t="str">
            <v>552239200</v>
          </cell>
        </row>
        <row r="12674">
          <cell r="A12674" t="str">
            <v>552241000</v>
          </cell>
        </row>
        <row r="12675">
          <cell r="A12675" t="str">
            <v>552241100</v>
          </cell>
        </row>
        <row r="12676">
          <cell r="A12676" t="str">
            <v>552243000</v>
          </cell>
        </row>
        <row r="12677">
          <cell r="A12677" t="str">
            <v>552243100</v>
          </cell>
        </row>
        <row r="12678">
          <cell r="A12678" t="str">
            <v>552244000</v>
          </cell>
        </row>
        <row r="12679">
          <cell r="A12679" t="str">
            <v>552244100</v>
          </cell>
        </row>
        <row r="12680">
          <cell r="A12680" t="str">
            <v>552244500</v>
          </cell>
        </row>
        <row r="12681">
          <cell r="A12681" t="str">
            <v>552244700</v>
          </cell>
        </row>
        <row r="12682">
          <cell r="A12682" t="str">
            <v>552245000</v>
          </cell>
        </row>
        <row r="12683">
          <cell r="A12683" t="str">
            <v>552245100</v>
          </cell>
        </row>
        <row r="12684">
          <cell r="A12684" t="str">
            <v>552247000</v>
          </cell>
        </row>
        <row r="12685">
          <cell r="A12685" t="str">
            <v>552247100</v>
          </cell>
        </row>
        <row r="12686">
          <cell r="A12686" t="str">
            <v>552247200</v>
          </cell>
        </row>
        <row r="12687">
          <cell r="A12687" t="str">
            <v>552249000</v>
          </cell>
        </row>
        <row r="12688">
          <cell r="A12688" t="str">
            <v>552249100</v>
          </cell>
        </row>
        <row r="12689">
          <cell r="A12689" t="str">
            <v>552249200</v>
          </cell>
        </row>
        <row r="12690">
          <cell r="A12690" t="str">
            <v>552249400</v>
          </cell>
        </row>
        <row r="12691">
          <cell r="A12691" t="str">
            <v>552249500</v>
          </cell>
        </row>
        <row r="12692">
          <cell r="A12692" t="str">
            <v>552251000</v>
          </cell>
        </row>
        <row r="12693">
          <cell r="A12693" t="str">
            <v>552251100</v>
          </cell>
        </row>
        <row r="12694">
          <cell r="A12694" t="str">
            <v>552251200</v>
          </cell>
        </row>
        <row r="12695">
          <cell r="A12695" t="str">
            <v>552251300</v>
          </cell>
        </row>
        <row r="12696">
          <cell r="A12696" t="str">
            <v>552253000</v>
          </cell>
        </row>
        <row r="12697">
          <cell r="A12697" t="str">
            <v>552253100</v>
          </cell>
        </row>
        <row r="12698">
          <cell r="A12698" t="str">
            <v>552255000</v>
          </cell>
        </row>
        <row r="12699">
          <cell r="A12699" t="str">
            <v>552255100</v>
          </cell>
        </row>
        <row r="12700">
          <cell r="A12700" t="str">
            <v>552257000</v>
          </cell>
        </row>
        <row r="12701">
          <cell r="A12701" t="str">
            <v>552257100</v>
          </cell>
        </row>
        <row r="12702">
          <cell r="A12702" t="str">
            <v>553200000</v>
          </cell>
        </row>
        <row r="12703">
          <cell r="A12703" t="str">
            <v>553230000</v>
          </cell>
        </row>
        <row r="12704">
          <cell r="A12704" t="str">
            <v>553230100</v>
          </cell>
        </row>
        <row r="12705">
          <cell r="A12705" t="str">
            <v>553235000</v>
          </cell>
        </row>
        <row r="12706">
          <cell r="A12706" t="str">
            <v>553235100</v>
          </cell>
        </row>
        <row r="12707">
          <cell r="A12707" t="str">
            <v>553235300</v>
          </cell>
        </row>
        <row r="12708">
          <cell r="A12708" t="str">
            <v>553237000</v>
          </cell>
        </row>
        <row r="12709">
          <cell r="A12709" t="str">
            <v>553237100</v>
          </cell>
        </row>
        <row r="12710">
          <cell r="A12710" t="str">
            <v>553239000</v>
          </cell>
        </row>
        <row r="12711">
          <cell r="A12711" t="str">
            <v>553239100</v>
          </cell>
        </row>
        <row r="12712">
          <cell r="A12712" t="str">
            <v>553239200</v>
          </cell>
        </row>
        <row r="12713">
          <cell r="A12713" t="str">
            <v>553239300</v>
          </cell>
        </row>
        <row r="12714">
          <cell r="A12714" t="str">
            <v>553241000</v>
          </cell>
        </row>
        <row r="12715">
          <cell r="A12715" t="str">
            <v>553241100</v>
          </cell>
        </row>
        <row r="12716">
          <cell r="A12716" t="str">
            <v>553241200</v>
          </cell>
        </row>
        <row r="12717">
          <cell r="A12717" t="str">
            <v>553241300</v>
          </cell>
        </row>
        <row r="12718">
          <cell r="A12718" t="str">
            <v>553243000</v>
          </cell>
        </row>
        <row r="12719">
          <cell r="A12719" t="str">
            <v>553243100</v>
          </cell>
        </row>
        <row r="12720">
          <cell r="A12720" t="str">
            <v>553243200</v>
          </cell>
        </row>
        <row r="12721">
          <cell r="A12721" t="str">
            <v>553243300</v>
          </cell>
        </row>
        <row r="12722">
          <cell r="A12722" t="str">
            <v>553243400</v>
          </cell>
        </row>
        <row r="12723">
          <cell r="A12723" t="str">
            <v>553243500</v>
          </cell>
        </row>
        <row r="12724">
          <cell r="A12724" t="str">
            <v>553245000</v>
          </cell>
        </row>
        <row r="12725">
          <cell r="A12725" t="str">
            <v>553245100</v>
          </cell>
        </row>
        <row r="12726">
          <cell r="A12726" t="str">
            <v>553245300</v>
          </cell>
        </row>
        <row r="12727">
          <cell r="A12727" t="str">
            <v>553247000</v>
          </cell>
        </row>
        <row r="12728">
          <cell r="A12728" t="str">
            <v>553247100</v>
          </cell>
        </row>
        <row r="12729">
          <cell r="A12729" t="str">
            <v>553247200</v>
          </cell>
        </row>
        <row r="12730">
          <cell r="A12730" t="str">
            <v>553247300</v>
          </cell>
        </row>
        <row r="12731">
          <cell r="A12731" t="str">
            <v>553247400</v>
          </cell>
        </row>
        <row r="12732">
          <cell r="A12732" t="str">
            <v>553249000</v>
          </cell>
        </row>
        <row r="12733">
          <cell r="A12733" t="str">
            <v>553249100</v>
          </cell>
        </row>
        <row r="12734">
          <cell r="A12734" t="str">
            <v>553249200</v>
          </cell>
        </row>
        <row r="12735">
          <cell r="A12735" t="str">
            <v>553249300</v>
          </cell>
        </row>
        <row r="12736">
          <cell r="A12736" t="str">
            <v>553249400</v>
          </cell>
        </row>
        <row r="12737">
          <cell r="A12737" t="str">
            <v>553249500</v>
          </cell>
        </row>
        <row r="12738">
          <cell r="A12738" t="str">
            <v>553249600</v>
          </cell>
        </row>
        <row r="12739">
          <cell r="A12739" t="str">
            <v>553253000</v>
          </cell>
        </row>
        <row r="12740">
          <cell r="A12740" t="str">
            <v>553253100</v>
          </cell>
        </row>
        <row r="12741">
          <cell r="A12741" t="str">
            <v>553253200</v>
          </cell>
        </row>
        <row r="12742">
          <cell r="A12742" t="str">
            <v>553253300</v>
          </cell>
        </row>
        <row r="12743">
          <cell r="A12743" t="str">
            <v>553253500</v>
          </cell>
        </row>
        <row r="12744">
          <cell r="A12744" t="str">
            <v>553255000</v>
          </cell>
        </row>
        <row r="12745">
          <cell r="A12745" t="str">
            <v>553255100</v>
          </cell>
        </row>
        <row r="12746">
          <cell r="A12746" t="str">
            <v>553255200</v>
          </cell>
        </row>
        <row r="12747">
          <cell r="A12747" t="str">
            <v>553257000</v>
          </cell>
        </row>
        <row r="12748">
          <cell r="A12748" t="str">
            <v>553257100</v>
          </cell>
        </row>
        <row r="12749">
          <cell r="A12749" t="str">
            <v>553257200</v>
          </cell>
        </row>
        <row r="12750">
          <cell r="A12750" t="str">
            <v>553259000</v>
          </cell>
        </row>
        <row r="12751">
          <cell r="A12751" t="str">
            <v>553259100</v>
          </cell>
        </row>
        <row r="12752">
          <cell r="A12752" t="str">
            <v>553259200</v>
          </cell>
        </row>
        <row r="12753">
          <cell r="A12753" t="str">
            <v>553600000</v>
          </cell>
        </row>
        <row r="12754">
          <cell r="A12754" t="str">
            <v>553630000</v>
          </cell>
        </row>
        <row r="12755">
          <cell r="A12755" t="str">
            <v>553630100</v>
          </cell>
        </row>
        <row r="12756">
          <cell r="A12756" t="str">
            <v>553630400</v>
          </cell>
        </row>
        <row r="12757">
          <cell r="A12757" t="str">
            <v>553633000</v>
          </cell>
        </row>
        <row r="12758">
          <cell r="A12758" t="str">
            <v>553633100</v>
          </cell>
        </row>
        <row r="12759">
          <cell r="A12759" t="str">
            <v>553633380</v>
          </cell>
        </row>
        <row r="12760">
          <cell r="A12760" t="str">
            <v>553633800</v>
          </cell>
        </row>
        <row r="12761">
          <cell r="A12761" t="str">
            <v>553633803</v>
          </cell>
        </row>
        <row r="12762">
          <cell r="A12762" t="str">
            <v>553633805</v>
          </cell>
        </row>
        <row r="12763">
          <cell r="A12763" t="str">
            <v>553633807</v>
          </cell>
        </row>
        <row r="12764">
          <cell r="A12764" t="str">
            <v>553633809</v>
          </cell>
        </row>
        <row r="12765">
          <cell r="A12765" t="str">
            <v>553633811</v>
          </cell>
        </row>
        <row r="12766">
          <cell r="A12766" t="str">
            <v>553633813</v>
          </cell>
        </row>
        <row r="12767">
          <cell r="A12767" t="str">
            <v>553633815</v>
          </cell>
        </row>
        <row r="12768">
          <cell r="A12768" t="str">
            <v>553633816</v>
          </cell>
        </row>
        <row r="12769">
          <cell r="A12769" t="str">
            <v>553633817</v>
          </cell>
        </row>
        <row r="12770">
          <cell r="A12770" t="str">
            <v>553633818</v>
          </cell>
        </row>
        <row r="12771">
          <cell r="A12771" t="str">
            <v>553633819</v>
          </cell>
        </row>
        <row r="12772">
          <cell r="A12772" t="str">
            <v>553633821</v>
          </cell>
        </row>
        <row r="12773">
          <cell r="A12773" t="str">
            <v>553637000</v>
          </cell>
        </row>
        <row r="12774">
          <cell r="A12774" t="str">
            <v>553637100</v>
          </cell>
        </row>
        <row r="12775">
          <cell r="A12775" t="str">
            <v>553637105</v>
          </cell>
        </row>
        <row r="12776">
          <cell r="A12776" t="str">
            <v>553637107</v>
          </cell>
        </row>
        <row r="12777">
          <cell r="A12777" t="str">
            <v>553637200</v>
          </cell>
        </row>
        <row r="12778">
          <cell r="A12778" t="str">
            <v>553637203</v>
          </cell>
        </row>
        <row r="12779">
          <cell r="A12779" t="str">
            <v>553637205</v>
          </cell>
        </row>
        <row r="12780">
          <cell r="A12780" t="str">
            <v>553637207</v>
          </cell>
        </row>
        <row r="12781">
          <cell r="A12781" t="str">
            <v>553637211</v>
          </cell>
        </row>
        <row r="12782">
          <cell r="A12782" t="str">
            <v>553637213</v>
          </cell>
        </row>
        <row r="12783">
          <cell r="A12783" t="str">
            <v>553637215</v>
          </cell>
        </row>
        <row r="12784">
          <cell r="A12784" t="str">
            <v>553637217</v>
          </cell>
        </row>
        <row r="12785">
          <cell r="A12785" t="str">
            <v>553637221</v>
          </cell>
        </row>
        <row r="12786">
          <cell r="A12786" t="str">
            <v>553637223</v>
          </cell>
        </row>
        <row r="12787">
          <cell r="A12787" t="str">
            <v>553637225</v>
          </cell>
        </row>
        <row r="12788">
          <cell r="A12788" t="str">
            <v>553639000</v>
          </cell>
        </row>
        <row r="12789">
          <cell r="A12789" t="str">
            <v>553639100</v>
          </cell>
        </row>
        <row r="12790">
          <cell r="A12790" t="str">
            <v>553639102</v>
          </cell>
        </row>
        <row r="12791">
          <cell r="A12791" t="str">
            <v>553639200</v>
          </cell>
        </row>
        <row r="12792">
          <cell r="A12792" t="str">
            <v>553639203</v>
          </cell>
        </row>
        <row r="12793">
          <cell r="A12793" t="str">
            <v>553639205</v>
          </cell>
        </row>
        <row r="12794">
          <cell r="A12794" t="str">
            <v>553639207</v>
          </cell>
        </row>
        <row r="12795">
          <cell r="A12795" t="str">
            <v>553639211</v>
          </cell>
        </row>
        <row r="12796">
          <cell r="A12796" t="str">
            <v>553639213</v>
          </cell>
        </row>
        <row r="12797">
          <cell r="A12797" t="str">
            <v>553639219</v>
          </cell>
        </row>
        <row r="12798">
          <cell r="A12798" t="str">
            <v>553639500</v>
          </cell>
        </row>
        <row r="12799">
          <cell r="A12799" t="str">
            <v>553641000</v>
          </cell>
        </row>
        <row r="12800">
          <cell r="A12800" t="str">
            <v>553641100</v>
          </cell>
        </row>
        <row r="12801">
          <cell r="A12801" t="str">
            <v>553641103</v>
          </cell>
        </row>
        <row r="12802">
          <cell r="A12802" t="str">
            <v>553641105</v>
          </cell>
        </row>
        <row r="12803">
          <cell r="A12803" t="str">
            <v>553641109</v>
          </cell>
        </row>
        <row r="12804">
          <cell r="A12804" t="str">
            <v>553641111</v>
          </cell>
        </row>
        <row r="12805">
          <cell r="A12805" t="str">
            <v>553641113</v>
          </cell>
        </row>
        <row r="12806">
          <cell r="A12806" t="str">
            <v>553641115</v>
          </cell>
        </row>
        <row r="12807">
          <cell r="A12807" t="str">
            <v>553641117</v>
          </cell>
        </row>
        <row r="12808">
          <cell r="A12808" t="str">
            <v>553641119</v>
          </cell>
        </row>
        <row r="12809">
          <cell r="A12809" t="str">
            <v>553641123</v>
          </cell>
        </row>
        <row r="12810">
          <cell r="A12810" t="str">
            <v>553641125</v>
          </cell>
        </row>
        <row r="12811">
          <cell r="A12811" t="str">
            <v>553641127</v>
          </cell>
        </row>
        <row r="12812">
          <cell r="A12812" t="str">
            <v>553641500</v>
          </cell>
        </row>
        <row r="12813">
          <cell r="A12813" t="str">
            <v>553641503</v>
          </cell>
        </row>
        <row r="12814">
          <cell r="A12814" t="str">
            <v>553641505</v>
          </cell>
        </row>
        <row r="12815">
          <cell r="A12815" t="str">
            <v>553641507</v>
          </cell>
        </row>
        <row r="12816">
          <cell r="A12816" t="str">
            <v>553641511</v>
          </cell>
        </row>
        <row r="12817">
          <cell r="A12817" t="str">
            <v>553641515</v>
          </cell>
        </row>
        <row r="12818">
          <cell r="A12818" t="str">
            <v>553641519</v>
          </cell>
        </row>
        <row r="12819">
          <cell r="A12819" t="str">
            <v>553643000</v>
          </cell>
        </row>
        <row r="12820">
          <cell r="A12820" t="str">
            <v>553643100</v>
          </cell>
        </row>
        <row r="12821">
          <cell r="A12821" t="str">
            <v>553643105</v>
          </cell>
        </row>
        <row r="12822">
          <cell r="A12822" t="str">
            <v>553643107</v>
          </cell>
        </row>
        <row r="12823">
          <cell r="A12823" t="str">
            <v>553643108</v>
          </cell>
        </row>
        <row r="12824">
          <cell r="A12824" t="str">
            <v>553643200</v>
          </cell>
        </row>
        <row r="12825">
          <cell r="A12825" t="str">
            <v>553643203</v>
          </cell>
        </row>
        <row r="12826">
          <cell r="A12826" t="str">
            <v>553643205</v>
          </cell>
        </row>
        <row r="12827">
          <cell r="A12827" t="str">
            <v>553643207</v>
          </cell>
        </row>
        <row r="12828">
          <cell r="A12828" t="str">
            <v>553645000</v>
          </cell>
        </row>
        <row r="12829">
          <cell r="A12829" t="str">
            <v>553645100</v>
          </cell>
        </row>
        <row r="12830">
          <cell r="A12830" t="str">
            <v>553645300</v>
          </cell>
        </row>
        <row r="12831">
          <cell r="A12831" t="str">
            <v>553645303</v>
          </cell>
        </row>
        <row r="12832">
          <cell r="A12832" t="str">
            <v>553645309</v>
          </cell>
        </row>
        <row r="12833">
          <cell r="A12833" t="str">
            <v>553645311</v>
          </cell>
        </row>
        <row r="12834">
          <cell r="A12834" t="str">
            <v>553645313</v>
          </cell>
        </row>
        <row r="12835">
          <cell r="A12835" t="str">
            <v>553645400</v>
          </cell>
        </row>
        <row r="12836">
          <cell r="A12836" t="str">
            <v>553645403</v>
          </cell>
        </row>
        <row r="12837">
          <cell r="A12837" t="str">
            <v>553645407</v>
          </cell>
        </row>
        <row r="12838">
          <cell r="A12838" t="str">
            <v>553645409</v>
          </cell>
        </row>
        <row r="12839">
          <cell r="A12839" t="str">
            <v>553645411</v>
          </cell>
        </row>
        <row r="12840">
          <cell r="A12840" t="str">
            <v>553645413</v>
          </cell>
        </row>
        <row r="12841">
          <cell r="A12841" t="str">
            <v>553647000</v>
          </cell>
        </row>
        <row r="12842">
          <cell r="A12842" t="str">
            <v>553647100</v>
          </cell>
        </row>
        <row r="12843">
          <cell r="A12843" t="str">
            <v>553647300</v>
          </cell>
        </row>
        <row r="12844">
          <cell r="A12844" t="str">
            <v>553647303</v>
          </cell>
        </row>
        <row r="12845">
          <cell r="A12845" t="str">
            <v>553647307</v>
          </cell>
        </row>
        <row r="12846">
          <cell r="A12846" t="str">
            <v>553647311</v>
          </cell>
        </row>
        <row r="12847">
          <cell r="A12847" t="str">
            <v>553647313</v>
          </cell>
        </row>
        <row r="12848">
          <cell r="A12848" t="str">
            <v>553647317</v>
          </cell>
        </row>
        <row r="12849">
          <cell r="A12849" t="str">
            <v>553647319</v>
          </cell>
        </row>
        <row r="12850">
          <cell r="A12850" t="str">
            <v>553647321</v>
          </cell>
        </row>
        <row r="12851">
          <cell r="A12851" t="str">
            <v>553647323</v>
          </cell>
        </row>
        <row r="12852">
          <cell r="A12852" t="str">
            <v>553647325</v>
          </cell>
        </row>
        <row r="12853">
          <cell r="A12853" t="str">
            <v>553647329</v>
          </cell>
        </row>
        <row r="12854">
          <cell r="A12854" t="str">
            <v>553647331</v>
          </cell>
        </row>
        <row r="12855">
          <cell r="A12855" t="str">
            <v>553647333</v>
          </cell>
        </row>
        <row r="12856">
          <cell r="A12856" t="str">
            <v>553647335</v>
          </cell>
        </row>
        <row r="12857">
          <cell r="A12857" t="str">
            <v>553647337</v>
          </cell>
        </row>
        <row r="12858">
          <cell r="A12858" t="str">
            <v>553647339</v>
          </cell>
        </row>
        <row r="12859">
          <cell r="A12859" t="str">
            <v>553647341</v>
          </cell>
        </row>
        <row r="12860">
          <cell r="A12860" t="str">
            <v>553647500</v>
          </cell>
        </row>
        <row r="12861">
          <cell r="A12861" t="str">
            <v>553647700</v>
          </cell>
        </row>
        <row r="12862">
          <cell r="A12862" t="str">
            <v>553647800</v>
          </cell>
        </row>
        <row r="12863">
          <cell r="A12863" t="str">
            <v>553649000</v>
          </cell>
        </row>
        <row r="12864">
          <cell r="A12864" t="str">
            <v>553649100</v>
          </cell>
        </row>
        <row r="12865">
          <cell r="A12865" t="str">
            <v>553649103</v>
          </cell>
        </row>
        <row r="12866">
          <cell r="A12866" t="str">
            <v>553649105</v>
          </cell>
        </row>
        <row r="12867">
          <cell r="A12867" t="str">
            <v>553649107</v>
          </cell>
        </row>
        <row r="12868">
          <cell r="A12868" t="str">
            <v>553649109</v>
          </cell>
        </row>
        <row r="12869">
          <cell r="A12869" t="str">
            <v>553649111</v>
          </cell>
        </row>
        <row r="12870">
          <cell r="A12870" t="str">
            <v>553649113</v>
          </cell>
        </row>
        <row r="12871">
          <cell r="A12871" t="str">
            <v>553649115</v>
          </cell>
        </row>
        <row r="12872">
          <cell r="A12872" t="str">
            <v>553649117</v>
          </cell>
        </row>
        <row r="12873">
          <cell r="A12873" t="str">
            <v>553649119</v>
          </cell>
        </row>
        <row r="12874">
          <cell r="A12874" t="str">
            <v>553649121</v>
          </cell>
        </row>
        <row r="12875">
          <cell r="A12875" t="str">
            <v>553649123</v>
          </cell>
        </row>
        <row r="12876">
          <cell r="A12876" t="str">
            <v>553649125</v>
          </cell>
        </row>
        <row r="12877">
          <cell r="A12877" t="str">
            <v>553649127</v>
          </cell>
        </row>
        <row r="12878">
          <cell r="A12878" t="str">
            <v>553649129</v>
          </cell>
        </row>
        <row r="12879">
          <cell r="A12879" t="str">
            <v>553649131</v>
          </cell>
        </row>
        <row r="12880">
          <cell r="A12880" t="str">
            <v>553649133</v>
          </cell>
        </row>
        <row r="12881">
          <cell r="A12881" t="str">
            <v>553649135</v>
          </cell>
        </row>
        <row r="12882">
          <cell r="A12882" t="str">
            <v>553649137</v>
          </cell>
        </row>
        <row r="12883">
          <cell r="A12883" t="str">
            <v>553649139</v>
          </cell>
        </row>
        <row r="12884">
          <cell r="A12884" t="str">
            <v>553649141</v>
          </cell>
        </row>
        <row r="12885">
          <cell r="A12885" t="str">
            <v>553649143</v>
          </cell>
        </row>
        <row r="12886">
          <cell r="A12886" t="str">
            <v>553649145</v>
          </cell>
        </row>
        <row r="12887">
          <cell r="A12887" t="str">
            <v>553649147</v>
          </cell>
        </row>
        <row r="12888">
          <cell r="A12888" t="str">
            <v>553649149</v>
          </cell>
        </row>
        <row r="12889">
          <cell r="A12889" t="str">
            <v>553649151</v>
          </cell>
        </row>
        <row r="12890">
          <cell r="A12890" t="str">
            <v>553649153</v>
          </cell>
        </row>
        <row r="12891">
          <cell r="A12891" t="str">
            <v>553649155</v>
          </cell>
        </row>
        <row r="12892">
          <cell r="A12892" t="str">
            <v>553649280</v>
          </cell>
        </row>
        <row r="12893">
          <cell r="A12893" t="str">
            <v>553649980</v>
          </cell>
        </row>
        <row r="12894">
          <cell r="A12894" t="str">
            <v>553653000</v>
          </cell>
        </row>
        <row r="12895">
          <cell r="A12895" t="str">
            <v>553653100</v>
          </cell>
        </row>
        <row r="12896">
          <cell r="A12896" t="str">
            <v>553653103</v>
          </cell>
        </row>
        <row r="12897">
          <cell r="A12897" t="str">
            <v>553655000</v>
          </cell>
        </row>
        <row r="12898">
          <cell r="A12898" t="str">
            <v>553655100</v>
          </cell>
        </row>
        <row r="12899">
          <cell r="A12899" t="str">
            <v>553655300</v>
          </cell>
        </row>
        <row r="12900">
          <cell r="A12900" t="str">
            <v>553657000</v>
          </cell>
        </row>
        <row r="12901">
          <cell r="A12901" t="str">
            <v>553657100</v>
          </cell>
        </row>
        <row r="12902">
          <cell r="A12902" t="str">
            <v>553657103</v>
          </cell>
        </row>
        <row r="12903">
          <cell r="A12903" t="str">
            <v>553657105</v>
          </cell>
        </row>
        <row r="12904">
          <cell r="A12904" t="str">
            <v>553657107</v>
          </cell>
        </row>
        <row r="12905">
          <cell r="A12905" t="str">
            <v>553657109</v>
          </cell>
        </row>
        <row r="12906">
          <cell r="A12906" t="str">
            <v>553657113</v>
          </cell>
        </row>
        <row r="12907">
          <cell r="A12907" t="str">
            <v>553657119</v>
          </cell>
        </row>
        <row r="12908">
          <cell r="A12908" t="str">
            <v>553657123</v>
          </cell>
        </row>
        <row r="12909">
          <cell r="A12909" t="str">
            <v>553657400</v>
          </cell>
        </row>
        <row r="12910">
          <cell r="A12910" t="str">
            <v>553657403</v>
          </cell>
        </row>
        <row r="12911">
          <cell r="A12911" t="str">
            <v>553657405</v>
          </cell>
        </row>
        <row r="12912">
          <cell r="A12912" t="str">
            <v>553657407</v>
          </cell>
        </row>
        <row r="12913">
          <cell r="A12913" t="str">
            <v>553657409</v>
          </cell>
        </row>
        <row r="12914">
          <cell r="A12914" t="str">
            <v>553657411</v>
          </cell>
        </row>
        <row r="12915">
          <cell r="A12915" t="str">
            <v>553657500</v>
          </cell>
        </row>
        <row r="12916">
          <cell r="A12916" t="str">
            <v>553657503</v>
          </cell>
        </row>
        <row r="12917">
          <cell r="A12917" t="str">
            <v>553657509</v>
          </cell>
        </row>
        <row r="12918">
          <cell r="A12918" t="str">
            <v>553657511</v>
          </cell>
        </row>
        <row r="12919">
          <cell r="A12919" t="str">
            <v>553657513</v>
          </cell>
        </row>
        <row r="12920">
          <cell r="A12920" t="str">
            <v>553657515</v>
          </cell>
        </row>
        <row r="12921">
          <cell r="A12921" t="str">
            <v>553657517</v>
          </cell>
        </row>
        <row r="12922">
          <cell r="A12922" t="str">
            <v>553659000</v>
          </cell>
        </row>
        <row r="12923">
          <cell r="A12923" t="str">
            <v>553659100</v>
          </cell>
        </row>
        <row r="12924">
          <cell r="A12924" t="str">
            <v>553659103</v>
          </cell>
        </row>
        <row r="12925">
          <cell r="A12925" t="str">
            <v>553659105</v>
          </cell>
        </row>
        <row r="12926">
          <cell r="A12926" t="str">
            <v>553659107</v>
          </cell>
        </row>
        <row r="12927">
          <cell r="A12927" t="str">
            <v>553659109</v>
          </cell>
        </row>
        <row r="12928">
          <cell r="A12928" t="str">
            <v>553659111</v>
          </cell>
        </row>
        <row r="12929">
          <cell r="A12929" t="str">
            <v>553659113</v>
          </cell>
        </row>
        <row r="12930">
          <cell r="A12930" t="str">
            <v>553659119</v>
          </cell>
        </row>
        <row r="12931">
          <cell r="A12931" t="str">
            <v>553659200</v>
          </cell>
        </row>
        <row r="12932">
          <cell r="A12932" t="str">
            <v>553659203</v>
          </cell>
        </row>
        <row r="12933">
          <cell r="A12933" t="str">
            <v>553659205</v>
          </cell>
        </row>
        <row r="12934">
          <cell r="A12934" t="str">
            <v>553659207</v>
          </cell>
        </row>
        <row r="12935">
          <cell r="A12935" t="str">
            <v>553659209</v>
          </cell>
        </row>
        <row r="12936">
          <cell r="A12936" t="str">
            <v>553659213</v>
          </cell>
        </row>
        <row r="12937">
          <cell r="A12937" t="str">
            <v>553659215</v>
          </cell>
        </row>
        <row r="12938">
          <cell r="A12938" t="str">
            <v>553659217</v>
          </cell>
        </row>
        <row r="12939">
          <cell r="A12939" t="str">
            <v>553659219</v>
          </cell>
        </row>
        <row r="12940">
          <cell r="A12940" t="str">
            <v>553659221</v>
          </cell>
        </row>
        <row r="12941">
          <cell r="A12941" t="str">
            <v>553659600</v>
          </cell>
        </row>
        <row r="12942">
          <cell r="A12942" t="str">
            <v>553659603</v>
          </cell>
        </row>
        <row r="12943">
          <cell r="A12943" t="str">
            <v>553659605</v>
          </cell>
        </row>
        <row r="12944">
          <cell r="A12944" t="str">
            <v>553659607</v>
          </cell>
        </row>
        <row r="12945">
          <cell r="A12945" t="str">
            <v>553659609</v>
          </cell>
        </row>
        <row r="12946">
          <cell r="A12946" t="str">
            <v>553659611</v>
          </cell>
        </row>
        <row r="12947">
          <cell r="A12947" t="str">
            <v>553663000</v>
          </cell>
        </row>
        <row r="12948">
          <cell r="A12948" t="str">
            <v>553663100</v>
          </cell>
        </row>
        <row r="12949">
          <cell r="A12949" t="str">
            <v>553663103</v>
          </cell>
        </row>
        <row r="12950">
          <cell r="A12950" t="str">
            <v>553663105</v>
          </cell>
        </row>
        <row r="12951">
          <cell r="A12951" t="str">
            <v>553663107</v>
          </cell>
        </row>
        <row r="12952">
          <cell r="A12952" t="str">
            <v>553663109</v>
          </cell>
        </row>
        <row r="12953">
          <cell r="A12953" t="str">
            <v>553663111</v>
          </cell>
        </row>
        <row r="12954">
          <cell r="A12954" t="str">
            <v>553663113</v>
          </cell>
        </row>
        <row r="12955">
          <cell r="A12955" t="str">
            <v>553663115</v>
          </cell>
        </row>
        <row r="12956">
          <cell r="A12956" t="str">
            <v>553663500</v>
          </cell>
        </row>
        <row r="12957">
          <cell r="A12957" t="str">
            <v>553663505</v>
          </cell>
        </row>
        <row r="12958">
          <cell r="A12958" t="str">
            <v>553663507</v>
          </cell>
        </row>
        <row r="12959">
          <cell r="A12959" t="str">
            <v>553663600</v>
          </cell>
        </row>
        <row r="12960">
          <cell r="A12960" t="str">
            <v>553663603</v>
          </cell>
        </row>
        <row r="12961">
          <cell r="A12961" t="str">
            <v>553663607</v>
          </cell>
        </row>
        <row r="12962">
          <cell r="A12962" t="str">
            <v>553665000</v>
          </cell>
        </row>
        <row r="12963">
          <cell r="A12963" t="str">
            <v>553665100</v>
          </cell>
        </row>
        <row r="12964">
          <cell r="A12964" t="str">
            <v>553665500</v>
          </cell>
        </row>
        <row r="12965">
          <cell r="A12965" t="str">
            <v>553665700</v>
          </cell>
        </row>
        <row r="12966">
          <cell r="A12966" t="str">
            <v>554200000</v>
          </cell>
        </row>
        <row r="12967">
          <cell r="A12967" t="str">
            <v>554230000</v>
          </cell>
        </row>
        <row r="12968">
          <cell r="A12968" t="str">
            <v>554230100</v>
          </cell>
        </row>
        <row r="12969">
          <cell r="A12969" t="str">
            <v>554230103</v>
          </cell>
        </row>
        <row r="12970">
          <cell r="A12970" t="str">
            <v>554230200</v>
          </cell>
        </row>
        <row r="12971">
          <cell r="A12971" t="str">
            <v>554230300</v>
          </cell>
        </row>
        <row r="12972">
          <cell r="A12972" t="str">
            <v>554230400</v>
          </cell>
        </row>
        <row r="12973">
          <cell r="A12973" t="str">
            <v>554230500</v>
          </cell>
        </row>
        <row r="12974">
          <cell r="A12974" t="str">
            <v>554233000</v>
          </cell>
        </row>
        <row r="12975">
          <cell r="A12975" t="str">
            <v>554233100</v>
          </cell>
        </row>
        <row r="12976">
          <cell r="A12976" t="str">
            <v>554233300</v>
          </cell>
        </row>
        <row r="12977">
          <cell r="A12977" t="str">
            <v>554235000</v>
          </cell>
        </row>
        <row r="12978">
          <cell r="A12978" t="str">
            <v>554235100</v>
          </cell>
        </row>
        <row r="12979">
          <cell r="A12979" t="str">
            <v>554235200</v>
          </cell>
        </row>
        <row r="12980">
          <cell r="A12980" t="str">
            <v>554237000</v>
          </cell>
        </row>
        <row r="12981">
          <cell r="A12981" t="str">
            <v>554237100</v>
          </cell>
        </row>
        <row r="12982">
          <cell r="A12982" t="str">
            <v>554237200</v>
          </cell>
        </row>
        <row r="12983">
          <cell r="A12983" t="str">
            <v>554237300</v>
          </cell>
        </row>
        <row r="12984">
          <cell r="A12984" t="str">
            <v>554237500</v>
          </cell>
        </row>
        <row r="12985">
          <cell r="A12985" t="str">
            <v>554239000</v>
          </cell>
        </row>
        <row r="12986">
          <cell r="A12986" t="str">
            <v>554239100</v>
          </cell>
        </row>
        <row r="12987">
          <cell r="A12987" t="str">
            <v>554241000</v>
          </cell>
        </row>
        <row r="12988">
          <cell r="A12988" t="str">
            <v>554241100</v>
          </cell>
        </row>
        <row r="12989">
          <cell r="A12989" t="str">
            <v>554241200</v>
          </cell>
        </row>
        <row r="12990">
          <cell r="A12990" t="str">
            <v>554241300</v>
          </cell>
        </row>
        <row r="12991">
          <cell r="A12991" t="str">
            <v>554241400</v>
          </cell>
        </row>
        <row r="12992">
          <cell r="A12992" t="str">
            <v>554243000</v>
          </cell>
        </row>
        <row r="12993">
          <cell r="A12993" t="str">
            <v>554243100</v>
          </cell>
        </row>
        <row r="12994">
          <cell r="A12994" t="str">
            <v>554243200</v>
          </cell>
        </row>
        <row r="12995">
          <cell r="A12995" t="str">
            <v>554247000</v>
          </cell>
        </row>
        <row r="12996">
          <cell r="A12996" t="str">
            <v>554247100</v>
          </cell>
        </row>
        <row r="12997">
          <cell r="A12997" t="str">
            <v>554247200</v>
          </cell>
        </row>
        <row r="12998">
          <cell r="A12998" t="str">
            <v>554247300</v>
          </cell>
        </row>
        <row r="12999">
          <cell r="A12999" t="str">
            <v>554249000</v>
          </cell>
        </row>
        <row r="13000">
          <cell r="A13000" t="str">
            <v>554249100</v>
          </cell>
        </row>
        <row r="13001">
          <cell r="A13001" t="str">
            <v>554249200</v>
          </cell>
        </row>
        <row r="13002">
          <cell r="A13002" t="str">
            <v>554249300</v>
          </cell>
        </row>
        <row r="13003">
          <cell r="A13003" t="str">
            <v>554249400</v>
          </cell>
        </row>
        <row r="13004">
          <cell r="A13004" t="str">
            <v>554253000</v>
          </cell>
        </row>
        <row r="13005">
          <cell r="A13005" t="str">
            <v>554253100</v>
          </cell>
        </row>
        <row r="13006">
          <cell r="A13006" t="str">
            <v>554253200</v>
          </cell>
        </row>
        <row r="13007">
          <cell r="A13007" t="str">
            <v>554253300</v>
          </cell>
        </row>
        <row r="13008">
          <cell r="A13008" t="str">
            <v>554253400</v>
          </cell>
        </row>
        <row r="13009">
          <cell r="A13009" t="str">
            <v>554253500</v>
          </cell>
        </row>
        <row r="13010">
          <cell r="A13010" t="str">
            <v>554255000</v>
          </cell>
        </row>
        <row r="13011">
          <cell r="A13011" t="str">
            <v>554255100</v>
          </cell>
        </row>
        <row r="13012">
          <cell r="A13012" t="str">
            <v>554255200</v>
          </cell>
        </row>
        <row r="13013">
          <cell r="A13013" t="str">
            <v>554257000</v>
          </cell>
        </row>
        <row r="13014">
          <cell r="A13014" t="str">
            <v>554257100</v>
          </cell>
        </row>
        <row r="13015">
          <cell r="A13015" t="str">
            <v>554257200</v>
          </cell>
        </row>
        <row r="13016">
          <cell r="A13016" t="str">
            <v>554257300</v>
          </cell>
        </row>
        <row r="13017">
          <cell r="A13017" t="str">
            <v>554259000</v>
          </cell>
        </row>
        <row r="13018">
          <cell r="A13018" t="str">
            <v>554259100</v>
          </cell>
        </row>
        <row r="13019">
          <cell r="A13019" t="str">
            <v>554259200</v>
          </cell>
        </row>
        <row r="13020">
          <cell r="A13020" t="str">
            <v>554259300</v>
          </cell>
        </row>
        <row r="13021">
          <cell r="A13021" t="str">
            <v>554259400</v>
          </cell>
        </row>
        <row r="13022">
          <cell r="A13022" t="str">
            <v>554259500</v>
          </cell>
        </row>
        <row r="13023">
          <cell r="A13023" t="str">
            <v>554600000</v>
          </cell>
        </row>
        <row r="13024">
          <cell r="A13024" t="str">
            <v>554630000</v>
          </cell>
        </row>
        <row r="13025">
          <cell r="A13025" t="str">
            <v>554630100</v>
          </cell>
        </row>
        <row r="13026">
          <cell r="A13026" t="str">
            <v>554633000</v>
          </cell>
        </row>
        <row r="13027">
          <cell r="A13027" t="str">
            <v>554633100</v>
          </cell>
        </row>
        <row r="13028">
          <cell r="A13028" t="str">
            <v>554635000</v>
          </cell>
        </row>
        <row r="13029">
          <cell r="A13029" t="str">
            <v>554635100</v>
          </cell>
        </row>
        <row r="13030">
          <cell r="A13030" t="str">
            <v>554635200</v>
          </cell>
        </row>
        <row r="13031">
          <cell r="A13031" t="str">
            <v>554637000</v>
          </cell>
        </row>
        <row r="13032">
          <cell r="A13032" t="str">
            <v>554637100</v>
          </cell>
        </row>
        <row r="13033">
          <cell r="A13033" t="str">
            <v>554639000</v>
          </cell>
        </row>
        <row r="13034">
          <cell r="A13034" t="str">
            <v>554639100</v>
          </cell>
        </row>
        <row r="13035">
          <cell r="A13035" t="str">
            <v>554639200</v>
          </cell>
        </row>
        <row r="13036">
          <cell r="A13036" t="str">
            <v>554639300</v>
          </cell>
        </row>
        <row r="13037">
          <cell r="A13037" t="str">
            <v>554639400</v>
          </cell>
        </row>
        <row r="13038">
          <cell r="A13038" t="str">
            <v>554645000</v>
          </cell>
        </row>
        <row r="13039">
          <cell r="A13039" t="str">
            <v>554645100</v>
          </cell>
        </row>
        <row r="13040">
          <cell r="A13040" t="str">
            <v>554645200</v>
          </cell>
        </row>
        <row r="13041">
          <cell r="A13041" t="str">
            <v>554645300</v>
          </cell>
        </row>
        <row r="13042">
          <cell r="A13042" t="str">
            <v>554645500</v>
          </cell>
        </row>
        <row r="13043">
          <cell r="A13043" t="str">
            <v>554647000</v>
          </cell>
        </row>
        <row r="13044">
          <cell r="A13044" t="str">
            <v>554647100</v>
          </cell>
        </row>
        <row r="13045">
          <cell r="A13045" t="str">
            <v>554647300</v>
          </cell>
        </row>
        <row r="13046">
          <cell r="A13046" t="str">
            <v>554649000</v>
          </cell>
        </row>
        <row r="13047">
          <cell r="A13047" t="str">
            <v>554649100</v>
          </cell>
        </row>
        <row r="13048">
          <cell r="A13048" t="str">
            <v>554651000</v>
          </cell>
        </row>
        <row r="13049">
          <cell r="A13049" t="str">
            <v>554651100</v>
          </cell>
        </row>
        <row r="13050">
          <cell r="A13050" t="str">
            <v>554651300</v>
          </cell>
        </row>
        <row r="13051">
          <cell r="A13051" t="str">
            <v>554653000</v>
          </cell>
        </row>
        <row r="13052">
          <cell r="A13052" t="str">
            <v>554653100</v>
          </cell>
        </row>
        <row r="13053">
          <cell r="A13053" t="str">
            <v>554655000</v>
          </cell>
        </row>
        <row r="13054">
          <cell r="A13054" t="str">
            <v>554655100</v>
          </cell>
        </row>
        <row r="13055">
          <cell r="A13055" t="str">
            <v>554657000</v>
          </cell>
        </row>
        <row r="13056">
          <cell r="A13056" t="str">
            <v>554657100</v>
          </cell>
        </row>
        <row r="13057">
          <cell r="A13057" t="str">
            <v>554657300</v>
          </cell>
        </row>
        <row r="13058">
          <cell r="A13058" t="str">
            <v>554659000</v>
          </cell>
        </row>
        <row r="13059">
          <cell r="A13059" t="str">
            <v>554659100</v>
          </cell>
        </row>
        <row r="13060">
          <cell r="A13060" t="str">
            <v>554663000</v>
          </cell>
        </row>
        <row r="13061">
          <cell r="A13061" t="str">
            <v>554663100</v>
          </cell>
        </row>
        <row r="13062">
          <cell r="A13062" t="str">
            <v>554665000</v>
          </cell>
        </row>
        <row r="13063">
          <cell r="A13063" t="str">
            <v>554665100</v>
          </cell>
        </row>
        <row r="13064">
          <cell r="A13064" t="str">
            <v>554665300</v>
          </cell>
        </row>
        <row r="13065">
          <cell r="A13065" t="str">
            <v>554665400</v>
          </cell>
        </row>
        <row r="13066">
          <cell r="A13066" t="str">
            <v>554665500</v>
          </cell>
        </row>
        <row r="13067">
          <cell r="A13067" t="str">
            <v>554667000</v>
          </cell>
        </row>
        <row r="13068">
          <cell r="A13068" t="str">
            <v>554667100</v>
          </cell>
        </row>
        <row r="13069">
          <cell r="A13069" t="str">
            <v>554667200</v>
          </cell>
        </row>
        <row r="13070">
          <cell r="A13070" t="str">
            <v>554667300</v>
          </cell>
        </row>
        <row r="13071">
          <cell r="A13071" t="str">
            <v>554669000</v>
          </cell>
        </row>
        <row r="13072">
          <cell r="A13072" t="str">
            <v>554669100</v>
          </cell>
        </row>
        <row r="13073">
          <cell r="A13073" t="str">
            <v>554673000</v>
          </cell>
        </row>
        <row r="13074">
          <cell r="A13074" t="str">
            <v>554673100</v>
          </cell>
        </row>
        <row r="13075">
          <cell r="A13075" t="str">
            <v>554673400</v>
          </cell>
        </row>
        <row r="13076">
          <cell r="A13076" t="str">
            <v>554800000</v>
          </cell>
        </row>
        <row r="13077">
          <cell r="A13077" t="str">
            <v>554830000</v>
          </cell>
        </row>
        <row r="13078">
          <cell r="A13078" t="str">
            <v>554830100</v>
          </cell>
        </row>
        <row r="13079">
          <cell r="A13079" t="str">
            <v>554830200</v>
          </cell>
        </row>
        <row r="13080">
          <cell r="A13080" t="str">
            <v>554830700</v>
          </cell>
        </row>
        <row r="13081">
          <cell r="A13081" t="str">
            <v>554833000</v>
          </cell>
        </row>
        <row r="13082">
          <cell r="A13082" t="str">
            <v>554833100</v>
          </cell>
        </row>
        <row r="13083">
          <cell r="A13083" t="str">
            <v>554833200</v>
          </cell>
        </row>
        <row r="13084">
          <cell r="A13084" t="str">
            <v>554833300</v>
          </cell>
        </row>
        <row r="13085">
          <cell r="A13085" t="str">
            <v>554835000</v>
          </cell>
        </row>
        <row r="13086">
          <cell r="A13086" t="str">
            <v>554835100</v>
          </cell>
        </row>
        <row r="13087">
          <cell r="A13087" t="str">
            <v>554835200</v>
          </cell>
        </row>
        <row r="13088">
          <cell r="A13088" t="str">
            <v>554835300</v>
          </cell>
        </row>
        <row r="13089">
          <cell r="A13089" t="str">
            <v>554835400</v>
          </cell>
        </row>
        <row r="13090">
          <cell r="A13090" t="str">
            <v>554835500</v>
          </cell>
        </row>
        <row r="13091">
          <cell r="A13091" t="str">
            <v>554837000</v>
          </cell>
        </row>
        <row r="13092">
          <cell r="A13092" t="str">
            <v>554837100</v>
          </cell>
        </row>
        <row r="13093">
          <cell r="A13093" t="str">
            <v>554837200</v>
          </cell>
        </row>
        <row r="13094">
          <cell r="A13094" t="str">
            <v>554837300</v>
          </cell>
        </row>
        <row r="13095">
          <cell r="A13095" t="str">
            <v>554839000</v>
          </cell>
        </row>
        <row r="13096">
          <cell r="A13096" t="str">
            <v>554839100</v>
          </cell>
        </row>
        <row r="13097">
          <cell r="A13097" t="str">
            <v>554839200</v>
          </cell>
        </row>
        <row r="13098">
          <cell r="A13098" t="str">
            <v>554839300</v>
          </cell>
        </row>
        <row r="13099">
          <cell r="A13099" t="str">
            <v>554843000</v>
          </cell>
        </row>
        <row r="13100">
          <cell r="A13100" t="str">
            <v>554843100</v>
          </cell>
        </row>
        <row r="13101">
          <cell r="A13101" t="str">
            <v>554843200</v>
          </cell>
        </row>
        <row r="13102">
          <cell r="A13102" t="str">
            <v>554845000</v>
          </cell>
        </row>
        <row r="13103">
          <cell r="A13103" t="str">
            <v>554845100</v>
          </cell>
        </row>
        <row r="13104">
          <cell r="A13104" t="str">
            <v>554847000</v>
          </cell>
        </row>
        <row r="13105">
          <cell r="A13105" t="str">
            <v>554847100</v>
          </cell>
        </row>
        <row r="13106">
          <cell r="A13106" t="str">
            <v>554847200</v>
          </cell>
        </row>
        <row r="13107">
          <cell r="A13107" t="str">
            <v>554847202</v>
          </cell>
        </row>
        <row r="13108">
          <cell r="A13108" t="str">
            <v>554847300</v>
          </cell>
        </row>
        <row r="13109">
          <cell r="A13109" t="str">
            <v>554847400</v>
          </cell>
        </row>
        <row r="13110">
          <cell r="A13110" t="str">
            <v>554847500</v>
          </cell>
        </row>
        <row r="13111">
          <cell r="A13111" t="str">
            <v>554849000</v>
          </cell>
        </row>
        <row r="13112">
          <cell r="A13112" t="str">
            <v>554849100</v>
          </cell>
        </row>
        <row r="13113">
          <cell r="A13113" t="str">
            <v>554849200</v>
          </cell>
        </row>
        <row r="13114">
          <cell r="A13114" t="str">
            <v>554853000</v>
          </cell>
        </row>
        <row r="13115">
          <cell r="A13115" t="str">
            <v>554853100</v>
          </cell>
        </row>
        <row r="13116">
          <cell r="A13116" t="str">
            <v>554853200</v>
          </cell>
        </row>
        <row r="13117">
          <cell r="A13117" t="str">
            <v>554853300</v>
          </cell>
        </row>
        <row r="13118">
          <cell r="A13118" t="str">
            <v>554855000</v>
          </cell>
        </row>
        <row r="13119">
          <cell r="A13119" t="str">
            <v>554855100</v>
          </cell>
        </row>
        <row r="13120">
          <cell r="A13120" t="str">
            <v>554859000</v>
          </cell>
        </row>
        <row r="13121">
          <cell r="A13121" t="str">
            <v>554859100</v>
          </cell>
        </row>
        <row r="13122">
          <cell r="A13122" t="str">
            <v>554859200</v>
          </cell>
        </row>
        <row r="13123">
          <cell r="A13123" t="str">
            <v>554859300</v>
          </cell>
        </row>
        <row r="13124">
          <cell r="A13124" t="str">
            <v>554859400</v>
          </cell>
        </row>
        <row r="13125">
          <cell r="A13125" t="str">
            <v>554859500</v>
          </cell>
        </row>
        <row r="13126">
          <cell r="A13126" t="str">
            <v>554863000</v>
          </cell>
        </row>
        <row r="13127">
          <cell r="A13127" t="str">
            <v>554863100</v>
          </cell>
        </row>
        <row r="13128">
          <cell r="A13128" t="str">
            <v>554863300</v>
          </cell>
        </row>
        <row r="13129">
          <cell r="A13129" t="str">
            <v>554863400</v>
          </cell>
        </row>
        <row r="13130">
          <cell r="A13130" t="str">
            <v>554865000</v>
          </cell>
        </row>
        <row r="13131">
          <cell r="A13131" t="str">
            <v>554865100</v>
          </cell>
        </row>
        <row r="13132">
          <cell r="A13132" t="str">
            <v>554865200</v>
          </cell>
        </row>
        <row r="13133">
          <cell r="A13133" t="str">
            <v>554865300</v>
          </cell>
        </row>
        <row r="13134">
          <cell r="A13134" t="str">
            <v>555200000</v>
          </cell>
        </row>
        <row r="13135">
          <cell r="A13135" t="str">
            <v>555230000</v>
          </cell>
        </row>
        <row r="13136">
          <cell r="A13136" t="str">
            <v>555230100</v>
          </cell>
        </row>
        <row r="13137">
          <cell r="A13137" t="str">
            <v>555235000</v>
          </cell>
        </row>
        <row r="13138">
          <cell r="A13138" t="str">
            <v>555235100</v>
          </cell>
        </row>
        <row r="13139">
          <cell r="A13139" t="str">
            <v>555235200</v>
          </cell>
        </row>
        <row r="13140">
          <cell r="A13140" t="str">
            <v>555235300</v>
          </cell>
        </row>
        <row r="13141">
          <cell r="A13141" t="str">
            <v>555239000</v>
          </cell>
        </row>
        <row r="13142">
          <cell r="A13142" t="str">
            <v>555239100</v>
          </cell>
        </row>
        <row r="13143">
          <cell r="A13143" t="str">
            <v>555239200</v>
          </cell>
        </row>
        <row r="13144">
          <cell r="A13144" t="str">
            <v>555239300</v>
          </cell>
        </row>
        <row r="13145">
          <cell r="A13145" t="str">
            <v>555239400</v>
          </cell>
        </row>
        <row r="13146">
          <cell r="A13146" t="str">
            <v>555243000</v>
          </cell>
        </row>
        <row r="13147">
          <cell r="A13147" t="str">
            <v>555243100</v>
          </cell>
        </row>
        <row r="13148">
          <cell r="A13148" t="str">
            <v>555245000</v>
          </cell>
        </row>
        <row r="13149">
          <cell r="A13149" t="str">
            <v>555245100</v>
          </cell>
        </row>
        <row r="13150">
          <cell r="A13150" t="str">
            <v>555247000</v>
          </cell>
        </row>
        <row r="13151">
          <cell r="A13151" t="str">
            <v>555247100</v>
          </cell>
        </row>
        <row r="13152">
          <cell r="A13152" t="str">
            <v>555247200</v>
          </cell>
        </row>
        <row r="13153">
          <cell r="A13153" t="str">
            <v>555247300</v>
          </cell>
        </row>
        <row r="13154">
          <cell r="A13154" t="str">
            <v>555247400</v>
          </cell>
        </row>
        <row r="13155">
          <cell r="A13155" t="str">
            <v>555253000</v>
          </cell>
        </row>
        <row r="13156">
          <cell r="A13156" t="str">
            <v>555253100</v>
          </cell>
        </row>
        <row r="13157">
          <cell r="A13157" t="str">
            <v>555253400</v>
          </cell>
        </row>
        <row r="13158">
          <cell r="A13158" t="str">
            <v>555255000</v>
          </cell>
        </row>
        <row r="13159">
          <cell r="A13159" t="str">
            <v>555255100</v>
          </cell>
        </row>
        <row r="13160">
          <cell r="A13160" t="str">
            <v>555255200</v>
          </cell>
        </row>
        <row r="13161">
          <cell r="A13161" t="str">
            <v>555257000</v>
          </cell>
        </row>
        <row r="13162">
          <cell r="A13162" t="str">
            <v>555257100</v>
          </cell>
        </row>
        <row r="13163">
          <cell r="A13163" t="str">
            <v>555257200</v>
          </cell>
        </row>
        <row r="13164">
          <cell r="A13164" t="str">
            <v>555257500</v>
          </cell>
        </row>
        <row r="13165">
          <cell r="A13165" t="str">
            <v>555259000</v>
          </cell>
        </row>
        <row r="13166">
          <cell r="A13166" t="str">
            <v>555259100</v>
          </cell>
        </row>
        <row r="13167">
          <cell r="A13167" t="str">
            <v>555259180</v>
          </cell>
        </row>
        <row r="13168">
          <cell r="A13168" t="str">
            <v>555259200</v>
          </cell>
        </row>
        <row r="13169">
          <cell r="A13169" t="str">
            <v>555263000</v>
          </cell>
        </row>
        <row r="13170">
          <cell r="A13170" t="str">
            <v>555263100</v>
          </cell>
        </row>
        <row r="13171">
          <cell r="A13171" t="str">
            <v>555263300</v>
          </cell>
        </row>
        <row r="13172">
          <cell r="A13172" t="str">
            <v>555263400</v>
          </cell>
        </row>
        <row r="13173">
          <cell r="A13173" t="str">
            <v>555600000</v>
          </cell>
        </row>
        <row r="13174">
          <cell r="A13174" t="str">
            <v>555630000</v>
          </cell>
        </row>
        <row r="13175">
          <cell r="A13175" t="str">
            <v>555630100</v>
          </cell>
        </row>
        <row r="13176">
          <cell r="A13176" t="str">
            <v>555630200</v>
          </cell>
        </row>
        <row r="13177">
          <cell r="A13177" t="str">
            <v>555630203</v>
          </cell>
        </row>
        <row r="13178">
          <cell r="A13178" t="str">
            <v>555633000</v>
          </cell>
        </row>
        <row r="13179">
          <cell r="A13179" t="str">
            <v>555633100</v>
          </cell>
        </row>
        <row r="13180">
          <cell r="A13180" t="str">
            <v>555635000</v>
          </cell>
        </row>
        <row r="13181">
          <cell r="A13181" t="str">
            <v>555635100</v>
          </cell>
        </row>
        <row r="13182">
          <cell r="A13182" t="str">
            <v>555637000</v>
          </cell>
        </row>
        <row r="13183">
          <cell r="A13183" t="str">
            <v>555637100</v>
          </cell>
        </row>
        <row r="13184">
          <cell r="A13184" t="str">
            <v>555637107</v>
          </cell>
        </row>
        <row r="13185">
          <cell r="A13185" t="str">
            <v>555637200</v>
          </cell>
        </row>
        <row r="13186">
          <cell r="A13186" t="str">
            <v>555637300</v>
          </cell>
        </row>
        <row r="13187">
          <cell r="A13187" t="str">
            <v>555639000</v>
          </cell>
        </row>
        <row r="13188">
          <cell r="A13188" t="str">
            <v>555639100</v>
          </cell>
        </row>
        <row r="13189">
          <cell r="A13189" t="str">
            <v>555639200</v>
          </cell>
        </row>
        <row r="13190">
          <cell r="A13190" t="str">
            <v>555639400</v>
          </cell>
        </row>
        <row r="13191">
          <cell r="A13191" t="str">
            <v>555643000</v>
          </cell>
        </row>
        <row r="13192">
          <cell r="A13192" t="str">
            <v>555643100</v>
          </cell>
        </row>
        <row r="13193">
          <cell r="A13193" t="str">
            <v>555643104</v>
          </cell>
        </row>
        <row r="13194">
          <cell r="A13194" t="str">
            <v>555643300</v>
          </cell>
        </row>
        <row r="13195">
          <cell r="A13195" t="str">
            <v>555643303</v>
          </cell>
        </row>
        <row r="13196">
          <cell r="A13196" t="str">
            <v>555645000</v>
          </cell>
        </row>
        <row r="13197">
          <cell r="A13197" t="str">
            <v>555645100</v>
          </cell>
        </row>
        <row r="13198">
          <cell r="A13198" t="str">
            <v>555645200</v>
          </cell>
        </row>
        <row r="13199">
          <cell r="A13199" t="str">
            <v>555645205</v>
          </cell>
        </row>
        <row r="13200">
          <cell r="A13200" t="str">
            <v>555645300</v>
          </cell>
        </row>
        <row r="13201">
          <cell r="A13201" t="str">
            <v>555645313</v>
          </cell>
        </row>
        <row r="13202">
          <cell r="A13202" t="str">
            <v>555645315</v>
          </cell>
        </row>
        <row r="13203">
          <cell r="A13203" t="str">
            <v>555645317</v>
          </cell>
        </row>
        <row r="13204">
          <cell r="A13204" t="str">
            <v>555645319</v>
          </cell>
        </row>
        <row r="13205">
          <cell r="A13205" t="str">
            <v>555645321</v>
          </cell>
        </row>
        <row r="13206">
          <cell r="A13206" t="str">
            <v>555645323</v>
          </cell>
        </row>
        <row r="13207">
          <cell r="A13207" t="str">
            <v>555645325</v>
          </cell>
        </row>
        <row r="13208">
          <cell r="A13208" t="str">
            <v>555645327</v>
          </cell>
        </row>
        <row r="13209">
          <cell r="A13209" t="str">
            <v>555645329</v>
          </cell>
        </row>
        <row r="13210">
          <cell r="A13210" t="str">
            <v>555645331</v>
          </cell>
        </row>
        <row r="13211">
          <cell r="A13211" t="str">
            <v>555645333</v>
          </cell>
        </row>
        <row r="13212">
          <cell r="A13212" t="str">
            <v>555645335</v>
          </cell>
        </row>
        <row r="13213">
          <cell r="A13213" t="str">
            <v>555647000</v>
          </cell>
        </row>
        <row r="13214">
          <cell r="A13214" t="str">
            <v>555647100</v>
          </cell>
        </row>
        <row r="13215">
          <cell r="A13215" t="str">
            <v>555647200</v>
          </cell>
        </row>
        <row r="13216">
          <cell r="A13216" t="str">
            <v>555649000</v>
          </cell>
        </row>
        <row r="13217">
          <cell r="A13217" t="str">
            <v>555649100</v>
          </cell>
        </row>
        <row r="13218">
          <cell r="A13218" t="str">
            <v>555651000</v>
          </cell>
        </row>
        <row r="13219">
          <cell r="A13219" t="str">
            <v>555651100</v>
          </cell>
        </row>
        <row r="13220">
          <cell r="A13220" t="str">
            <v>555651200</v>
          </cell>
        </row>
        <row r="13221">
          <cell r="A13221" t="str">
            <v>555651300</v>
          </cell>
        </row>
        <row r="13222">
          <cell r="A13222" t="str">
            <v>555653000</v>
          </cell>
        </row>
        <row r="13223">
          <cell r="A13223" t="str">
            <v>555653100</v>
          </cell>
        </row>
        <row r="13224">
          <cell r="A13224" t="str">
            <v>555653300</v>
          </cell>
        </row>
        <row r="13225">
          <cell r="A13225" t="str">
            <v>556000000</v>
          </cell>
        </row>
        <row r="13226">
          <cell r="A13226" t="str">
            <v>556031000</v>
          </cell>
        </row>
        <row r="13227">
          <cell r="A13227" t="str">
            <v>556031100</v>
          </cell>
        </row>
        <row r="13228">
          <cell r="A13228" t="str">
            <v>556035000</v>
          </cell>
        </row>
        <row r="13229">
          <cell r="A13229" t="str">
            <v>556035100</v>
          </cell>
        </row>
        <row r="13230">
          <cell r="A13230" t="str">
            <v>556035200</v>
          </cell>
        </row>
        <row r="13231">
          <cell r="A13231" t="str">
            <v>556037000</v>
          </cell>
        </row>
        <row r="13232">
          <cell r="A13232" t="str">
            <v>556037100</v>
          </cell>
        </row>
        <row r="13233">
          <cell r="A13233" t="str">
            <v>556037200</v>
          </cell>
        </row>
        <row r="13234">
          <cell r="A13234" t="str">
            <v>556039000</v>
          </cell>
        </row>
        <row r="13235">
          <cell r="A13235" t="str">
            <v>556039100</v>
          </cell>
        </row>
        <row r="13236">
          <cell r="A13236" t="str">
            <v>556043000</v>
          </cell>
        </row>
        <row r="13237">
          <cell r="A13237" t="str">
            <v>556043100</v>
          </cell>
        </row>
        <row r="13238">
          <cell r="A13238" t="str">
            <v>556043400</v>
          </cell>
        </row>
        <row r="13239">
          <cell r="A13239" t="str">
            <v>556045000</v>
          </cell>
        </row>
        <row r="13240">
          <cell r="A13240" t="str">
            <v>556045100</v>
          </cell>
        </row>
        <row r="13241">
          <cell r="A13241" t="str">
            <v>556045200</v>
          </cell>
        </row>
        <row r="13242">
          <cell r="A13242" t="str">
            <v>556045300</v>
          </cell>
        </row>
        <row r="13243">
          <cell r="A13243" t="str">
            <v>556045400</v>
          </cell>
        </row>
        <row r="13244">
          <cell r="A13244" t="str">
            <v>556047000</v>
          </cell>
        </row>
        <row r="13245">
          <cell r="A13245" t="str">
            <v>556047100</v>
          </cell>
        </row>
        <row r="13246">
          <cell r="A13246" t="str">
            <v>556047200</v>
          </cell>
        </row>
        <row r="13247">
          <cell r="A13247" t="str">
            <v>556047300</v>
          </cell>
        </row>
        <row r="13248">
          <cell r="A13248" t="str">
            <v>556049000</v>
          </cell>
        </row>
        <row r="13249">
          <cell r="A13249" t="str">
            <v>556049100</v>
          </cell>
        </row>
        <row r="13250">
          <cell r="A13250" t="str">
            <v>556049105</v>
          </cell>
        </row>
        <row r="13251">
          <cell r="A13251" t="str">
            <v>556049300</v>
          </cell>
        </row>
        <row r="13252">
          <cell r="A13252" t="str">
            <v>556049400</v>
          </cell>
        </row>
        <row r="13253">
          <cell r="A13253" t="str">
            <v>556053000</v>
          </cell>
        </row>
        <row r="13254">
          <cell r="A13254" t="str">
            <v>556053100</v>
          </cell>
        </row>
        <row r="13255">
          <cell r="A13255" t="str">
            <v>556053200</v>
          </cell>
        </row>
        <row r="13256">
          <cell r="A13256" t="str">
            <v>556053300</v>
          </cell>
        </row>
        <row r="13257">
          <cell r="A13257" t="str">
            <v>556055000</v>
          </cell>
        </row>
        <row r="13258">
          <cell r="A13258" t="str">
            <v>556055100</v>
          </cell>
        </row>
        <row r="13259">
          <cell r="A13259" t="str">
            <v>556055105</v>
          </cell>
        </row>
        <row r="13260">
          <cell r="A13260" t="str">
            <v>556055200</v>
          </cell>
        </row>
        <row r="13261">
          <cell r="A13261" t="str">
            <v>556055203</v>
          </cell>
        </row>
        <row r="13262">
          <cell r="A13262" t="str">
            <v>556055300</v>
          </cell>
        </row>
        <row r="13263">
          <cell r="A13263" t="str">
            <v>556057000</v>
          </cell>
        </row>
        <row r="13264">
          <cell r="A13264" t="str">
            <v>556057100</v>
          </cell>
        </row>
        <row r="13265">
          <cell r="A13265" t="str">
            <v>556059000</v>
          </cell>
        </row>
        <row r="13266">
          <cell r="A13266" t="str">
            <v>556059100</v>
          </cell>
        </row>
        <row r="13267">
          <cell r="A13267" t="str">
            <v>556059200</v>
          </cell>
        </row>
        <row r="13268">
          <cell r="A13268" t="str">
            <v>556059300</v>
          </cell>
        </row>
        <row r="13269">
          <cell r="A13269" t="str">
            <v>556063000</v>
          </cell>
        </row>
        <row r="13270">
          <cell r="A13270" t="str">
            <v>556063100</v>
          </cell>
        </row>
        <row r="13271">
          <cell r="A13271" t="str">
            <v>556063103</v>
          </cell>
        </row>
        <row r="13272">
          <cell r="A13272" t="str">
            <v>556065000</v>
          </cell>
        </row>
        <row r="13273">
          <cell r="A13273" t="str">
            <v>556065100</v>
          </cell>
        </row>
        <row r="13274">
          <cell r="A13274" t="str">
            <v>556065200</v>
          </cell>
        </row>
        <row r="13275">
          <cell r="A13275" t="str">
            <v>556065300</v>
          </cell>
        </row>
        <row r="13276">
          <cell r="A13276" t="str">
            <v>556067000</v>
          </cell>
        </row>
        <row r="13277">
          <cell r="A13277" t="str">
            <v>556067100</v>
          </cell>
        </row>
        <row r="13278">
          <cell r="A13278" t="str">
            <v>556067200</v>
          </cell>
        </row>
        <row r="13279">
          <cell r="A13279" t="str">
            <v>556067300</v>
          </cell>
        </row>
        <row r="13280">
          <cell r="A13280" t="str">
            <v>556067305</v>
          </cell>
        </row>
        <row r="13281">
          <cell r="A13281" t="str">
            <v>556067307</v>
          </cell>
        </row>
        <row r="13282">
          <cell r="A13282" t="str">
            <v>556069000</v>
          </cell>
        </row>
        <row r="13283">
          <cell r="A13283" t="str">
            <v>556069100</v>
          </cell>
        </row>
        <row r="13284">
          <cell r="A13284" t="str">
            <v>556069200</v>
          </cell>
        </row>
        <row r="13285">
          <cell r="A13285" t="str">
            <v>556069300</v>
          </cell>
        </row>
        <row r="13286">
          <cell r="A13286" t="str">
            <v>556069400</v>
          </cell>
        </row>
        <row r="13287">
          <cell r="A13287" t="str">
            <v>556400000</v>
          </cell>
        </row>
        <row r="13288">
          <cell r="A13288" t="str">
            <v>556430000</v>
          </cell>
        </row>
        <row r="13289">
          <cell r="A13289" t="str">
            <v>556430100</v>
          </cell>
        </row>
        <row r="13290">
          <cell r="A13290" t="str">
            <v>556430200</v>
          </cell>
        </row>
        <row r="13291">
          <cell r="A13291" t="str">
            <v>556433000</v>
          </cell>
        </row>
        <row r="13292">
          <cell r="A13292" t="str">
            <v>556433100</v>
          </cell>
        </row>
        <row r="13293">
          <cell r="A13293" t="str">
            <v>556435000</v>
          </cell>
        </row>
        <row r="13294">
          <cell r="A13294" t="str">
            <v>556435100</v>
          </cell>
        </row>
        <row r="13295">
          <cell r="A13295" t="str">
            <v>556435103</v>
          </cell>
        </row>
        <row r="13296">
          <cell r="A13296" t="str">
            <v>556435300</v>
          </cell>
        </row>
        <row r="13297">
          <cell r="A13297" t="str">
            <v>556437000</v>
          </cell>
        </row>
        <row r="13298">
          <cell r="A13298" t="str">
            <v>556437100</v>
          </cell>
        </row>
        <row r="13299">
          <cell r="A13299" t="str">
            <v>556439000</v>
          </cell>
        </row>
        <row r="13300">
          <cell r="A13300" t="str">
            <v>556439100</v>
          </cell>
        </row>
        <row r="13301">
          <cell r="A13301" t="str">
            <v>556443000</v>
          </cell>
        </row>
        <row r="13302">
          <cell r="A13302" t="str">
            <v>556443100</v>
          </cell>
        </row>
        <row r="13303">
          <cell r="A13303" t="str">
            <v>556443200</v>
          </cell>
        </row>
        <row r="13304">
          <cell r="A13304" t="str">
            <v>556445000</v>
          </cell>
        </row>
        <row r="13305">
          <cell r="A13305" t="str">
            <v>556445100</v>
          </cell>
        </row>
        <row r="13306">
          <cell r="A13306" t="str">
            <v>556445300</v>
          </cell>
        </row>
        <row r="13307">
          <cell r="A13307" t="str">
            <v>556445700</v>
          </cell>
        </row>
        <row r="13308">
          <cell r="A13308" t="str">
            <v>556447000</v>
          </cell>
        </row>
        <row r="13309">
          <cell r="A13309" t="str">
            <v>556447100</v>
          </cell>
        </row>
        <row r="13310">
          <cell r="A13310" t="str">
            <v>556447300</v>
          </cell>
        </row>
        <row r="13311">
          <cell r="A13311" t="str">
            <v>556449000</v>
          </cell>
        </row>
        <row r="13312">
          <cell r="A13312" t="str">
            <v>556449100</v>
          </cell>
        </row>
        <row r="13313">
          <cell r="A13313" t="str">
            <v>556449400</v>
          </cell>
        </row>
        <row r="13314">
          <cell r="A13314" t="str">
            <v>556453000</v>
          </cell>
        </row>
        <row r="13315">
          <cell r="A13315" t="str">
            <v>556453100</v>
          </cell>
        </row>
        <row r="13316">
          <cell r="A13316" t="str">
            <v>556453200</v>
          </cell>
        </row>
        <row r="13317">
          <cell r="A13317" t="str">
            <v>556455000</v>
          </cell>
        </row>
        <row r="13318">
          <cell r="A13318" t="str">
            <v>556455100</v>
          </cell>
        </row>
        <row r="13319">
          <cell r="A13319" t="str">
            <v>556455200</v>
          </cell>
        </row>
        <row r="13320">
          <cell r="A13320" t="str">
            <v>556457000</v>
          </cell>
        </row>
        <row r="13321">
          <cell r="A13321" t="str">
            <v>556457100</v>
          </cell>
        </row>
        <row r="13322">
          <cell r="A13322" t="str">
            <v>556459000</v>
          </cell>
        </row>
        <row r="13323">
          <cell r="A13323" t="str">
            <v>556459100</v>
          </cell>
        </row>
        <row r="13324">
          <cell r="A13324" t="str">
            <v>556800000</v>
          </cell>
        </row>
        <row r="13325">
          <cell r="A13325" t="str">
            <v>556830000</v>
          </cell>
        </row>
        <row r="13326">
          <cell r="A13326" t="str">
            <v>556830100</v>
          </cell>
        </row>
        <row r="13327">
          <cell r="A13327" t="str">
            <v>556833000</v>
          </cell>
        </row>
        <row r="13328">
          <cell r="A13328" t="str">
            <v>556833100</v>
          </cell>
        </row>
        <row r="13329">
          <cell r="A13329" t="str">
            <v>556833200</v>
          </cell>
        </row>
        <row r="13330">
          <cell r="A13330" t="str">
            <v>556835000</v>
          </cell>
        </row>
        <row r="13331">
          <cell r="A13331" t="str">
            <v>556835100</v>
          </cell>
        </row>
        <row r="13332">
          <cell r="A13332" t="str">
            <v>556835200</v>
          </cell>
        </row>
        <row r="13333">
          <cell r="A13333" t="str">
            <v>556835300</v>
          </cell>
        </row>
        <row r="13334">
          <cell r="A13334" t="str">
            <v>556835400</v>
          </cell>
        </row>
        <row r="13335">
          <cell r="A13335" t="str">
            <v>556837000</v>
          </cell>
        </row>
        <row r="13336">
          <cell r="A13336" t="str">
            <v>556837100</v>
          </cell>
        </row>
        <row r="13337">
          <cell r="A13337" t="str">
            <v>556837200</v>
          </cell>
        </row>
        <row r="13338">
          <cell r="A13338" t="str">
            <v>556837300</v>
          </cell>
        </row>
        <row r="13339">
          <cell r="A13339" t="str">
            <v>556837400</v>
          </cell>
        </row>
        <row r="13340">
          <cell r="A13340" t="str">
            <v>556839000</v>
          </cell>
        </row>
        <row r="13341">
          <cell r="A13341" t="str">
            <v>556839100</v>
          </cell>
        </row>
        <row r="13342">
          <cell r="A13342" t="str">
            <v>556839300</v>
          </cell>
        </row>
        <row r="13343">
          <cell r="A13343" t="str">
            <v>556843000</v>
          </cell>
        </row>
        <row r="13344">
          <cell r="A13344" t="str">
            <v>556843100</v>
          </cell>
        </row>
        <row r="13345">
          <cell r="A13345" t="str">
            <v>556843200</v>
          </cell>
        </row>
        <row r="13346">
          <cell r="A13346" t="str">
            <v>556845000</v>
          </cell>
        </row>
        <row r="13347">
          <cell r="A13347" t="str">
            <v>556845100</v>
          </cell>
        </row>
        <row r="13348">
          <cell r="A13348" t="str">
            <v>556847000</v>
          </cell>
        </row>
        <row r="13349">
          <cell r="A13349" t="str">
            <v>556847100</v>
          </cell>
        </row>
        <row r="13350">
          <cell r="A13350" t="str">
            <v>556847200</v>
          </cell>
        </row>
        <row r="13351">
          <cell r="A13351" t="str">
            <v>556849000</v>
          </cell>
        </row>
        <row r="13352">
          <cell r="A13352" t="str">
            <v>556849100</v>
          </cell>
        </row>
        <row r="13353">
          <cell r="A13353" t="str">
            <v>556849200</v>
          </cell>
        </row>
        <row r="13354">
          <cell r="A13354" t="str">
            <v>556853000</v>
          </cell>
        </row>
        <row r="13355">
          <cell r="A13355" t="str">
            <v>556853100</v>
          </cell>
        </row>
        <row r="13356">
          <cell r="A13356" t="str">
            <v>556855000</v>
          </cell>
        </row>
        <row r="13357">
          <cell r="A13357" t="str">
            <v>556855100</v>
          </cell>
        </row>
        <row r="13358">
          <cell r="A13358" t="str">
            <v>556857000</v>
          </cell>
        </row>
        <row r="13359">
          <cell r="A13359" t="str">
            <v>556857100</v>
          </cell>
        </row>
        <row r="13360">
          <cell r="A13360" t="str">
            <v>556857400</v>
          </cell>
        </row>
        <row r="13361">
          <cell r="A13361" t="str">
            <v>556857600</v>
          </cell>
        </row>
        <row r="13362">
          <cell r="A13362" t="str">
            <v>556857700</v>
          </cell>
        </row>
        <row r="13363">
          <cell r="A13363" t="str">
            <v>556859000</v>
          </cell>
        </row>
        <row r="13364">
          <cell r="A13364" t="str">
            <v>556859100</v>
          </cell>
        </row>
        <row r="13365">
          <cell r="A13365" t="str">
            <v>556859300</v>
          </cell>
        </row>
        <row r="13366">
          <cell r="A13366" t="str">
            <v>556863000</v>
          </cell>
        </row>
        <row r="13367">
          <cell r="A13367" t="str">
            <v>556863100</v>
          </cell>
        </row>
        <row r="13368">
          <cell r="A13368" t="str">
            <v>556863200</v>
          </cell>
        </row>
        <row r="13369">
          <cell r="A13369" t="str">
            <v>556863300</v>
          </cell>
        </row>
        <row r="13370">
          <cell r="A13370" t="str">
            <v>556865000</v>
          </cell>
        </row>
        <row r="13371">
          <cell r="A13371" t="str">
            <v>556865100</v>
          </cell>
        </row>
        <row r="13372">
          <cell r="A13372" t="str">
            <v>556865200</v>
          </cell>
        </row>
        <row r="13373">
          <cell r="A13373" t="str">
            <v>556867000</v>
          </cell>
        </row>
        <row r="13374">
          <cell r="A13374" t="str">
            <v>556867100</v>
          </cell>
        </row>
        <row r="13375">
          <cell r="A13375" t="str">
            <v>556867200</v>
          </cell>
        </row>
        <row r="13376">
          <cell r="A13376" t="str">
            <v>556867300</v>
          </cell>
        </row>
        <row r="13377">
          <cell r="A13377" t="str">
            <v>556867400</v>
          </cell>
        </row>
        <row r="13378">
          <cell r="A13378" t="str">
            <v>556867700</v>
          </cell>
        </row>
        <row r="13379">
          <cell r="A13379" t="str">
            <v>590000000</v>
          </cell>
        </row>
        <row r="13380">
          <cell r="A13380" t="str">
            <v>591000000</v>
          </cell>
        </row>
        <row r="13381">
          <cell r="A13381" t="str">
            <v>591000300</v>
          </cell>
        </row>
        <row r="13382">
          <cell r="A13382" t="str">
            <v>591000400</v>
          </cell>
        </row>
        <row r="13383">
          <cell r="A13383" t="str">
            <v>591000500</v>
          </cell>
        </row>
        <row r="13384">
          <cell r="A13384" t="str">
            <v>591000600</v>
          </cell>
        </row>
        <row r="13385">
          <cell r="A13385" t="str">
            <v>591000700</v>
          </cell>
        </row>
        <row r="13386">
          <cell r="A13386" t="str">
            <v>591010000</v>
          </cell>
        </row>
        <row r="13387">
          <cell r="A13387" t="str">
            <v>593200000</v>
          </cell>
        </row>
        <row r="13388">
          <cell r="A13388" t="str">
            <v>593230000</v>
          </cell>
        </row>
        <row r="13389">
          <cell r="A13389" t="str">
            <v>593230100</v>
          </cell>
        </row>
        <row r="13390">
          <cell r="A13390" t="str">
            <v>593230200</v>
          </cell>
        </row>
        <row r="13391">
          <cell r="A13391" t="str">
            <v>593233000</v>
          </cell>
        </row>
        <row r="13392">
          <cell r="A13392" t="str">
            <v>593233100</v>
          </cell>
        </row>
        <row r="13393">
          <cell r="A13393" t="str">
            <v>593233200</v>
          </cell>
        </row>
        <row r="13394">
          <cell r="A13394" t="str">
            <v>593233400</v>
          </cell>
        </row>
        <row r="13395">
          <cell r="A13395" t="str">
            <v>593233480</v>
          </cell>
        </row>
        <row r="13396">
          <cell r="A13396" t="str">
            <v>593233580</v>
          </cell>
        </row>
        <row r="13397">
          <cell r="A13397" t="str">
            <v>593233680</v>
          </cell>
        </row>
        <row r="13398">
          <cell r="A13398" t="str">
            <v>593233800</v>
          </cell>
        </row>
        <row r="13399">
          <cell r="A13399" t="str">
            <v>593233900</v>
          </cell>
        </row>
        <row r="13400">
          <cell r="A13400" t="str">
            <v>593235000</v>
          </cell>
        </row>
        <row r="13401">
          <cell r="A13401" t="str">
            <v>593235100</v>
          </cell>
        </row>
        <row r="13402">
          <cell r="A13402" t="str">
            <v>593235200</v>
          </cell>
        </row>
        <row r="13403">
          <cell r="A13403" t="str">
            <v>593235300</v>
          </cell>
        </row>
        <row r="13404">
          <cell r="A13404" t="str">
            <v>593235400</v>
          </cell>
        </row>
        <row r="13405">
          <cell r="A13405" t="str">
            <v>593235500</v>
          </cell>
        </row>
        <row r="13406">
          <cell r="A13406" t="str">
            <v>593235600</v>
          </cell>
        </row>
        <row r="13407">
          <cell r="A13407" t="str">
            <v>593239000</v>
          </cell>
        </row>
        <row r="13408">
          <cell r="A13408" t="str">
            <v>593239100</v>
          </cell>
        </row>
        <row r="13409">
          <cell r="A13409" t="str">
            <v>593239200</v>
          </cell>
        </row>
        <row r="13410">
          <cell r="A13410" t="str">
            <v>593239300</v>
          </cell>
        </row>
        <row r="13411">
          <cell r="A13411" t="str">
            <v>593239500</v>
          </cell>
        </row>
        <row r="13412">
          <cell r="A13412" t="str">
            <v>593239600</v>
          </cell>
        </row>
        <row r="13413">
          <cell r="A13413" t="str">
            <v>593239800</v>
          </cell>
        </row>
        <row r="13414">
          <cell r="A13414" t="str">
            <v>593240000</v>
          </cell>
        </row>
        <row r="13415">
          <cell r="A13415" t="str">
            <v>593240100</v>
          </cell>
        </row>
        <row r="13416">
          <cell r="A13416" t="str">
            <v>593240300</v>
          </cell>
        </row>
        <row r="13417">
          <cell r="A13417" t="str">
            <v>593240500</v>
          </cell>
        </row>
        <row r="13418">
          <cell r="A13418" t="str">
            <v>593240700</v>
          </cell>
        </row>
        <row r="13419">
          <cell r="A13419" t="str">
            <v>593240800</v>
          </cell>
        </row>
        <row r="13420">
          <cell r="A13420" t="str">
            <v>593241000</v>
          </cell>
        </row>
        <row r="13421">
          <cell r="A13421" t="str">
            <v>593241100</v>
          </cell>
        </row>
        <row r="13422">
          <cell r="A13422" t="str">
            <v>593241200</v>
          </cell>
        </row>
        <row r="13423">
          <cell r="A13423" t="str">
            <v>593241300</v>
          </cell>
        </row>
        <row r="13424">
          <cell r="A13424" t="str">
            <v>593241400</v>
          </cell>
        </row>
        <row r="13425">
          <cell r="A13425" t="str">
            <v>593241680</v>
          </cell>
        </row>
        <row r="13426">
          <cell r="A13426" t="str">
            <v>593241780</v>
          </cell>
        </row>
        <row r="13427">
          <cell r="A13427" t="str">
            <v>593241900</v>
          </cell>
        </row>
        <row r="13428">
          <cell r="A13428" t="str">
            <v>593242000</v>
          </cell>
        </row>
        <row r="13429">
          <cell r="A13429" t="str">
            <v>593242100</v>
          </cell>
        </row>
        <row r="13430">
          <cell r="A13430" t="str">
            <v>593242200</v>
          </cell>
        </row>
        <row r="13431">
          <cell r="A13431" t="str">
            <v>593242300</v>
          </cell>
        </row>
        <row r="13432">
          <cell r="A13432" t="str">
            <v>593242500</v>
          </cell>
        </row>
        <row r="13433">
          <cell r="A13433" t="str">
            <v>593242700</v>
          </cell>
        </row>
        <row r="13434">
          <cell r="A13434" t="str">
            <v>593243000</v>
          </cell>
        </row>
        <row r="13435">
          <cell r="A13435" t="str">
            <v>593243100</v>
          </cell>
        </row>
        <row r="13436">
          <cell r="A13436" t="str">
            <v>593243300</v>
          </cell>
        </row>
        <row r="13437">
          <cell r="A13437" t="str">
            <v>593243600</v>
          </cell>
        </row>
        <row r="13438">
          <cell r="A13438" t="str">
            <v>593244000</v>
          </cell>
        </row>
        <row r="13439">
          <cell r="A13439" t="str">
            <v>593244100</v>
          </cell>
        </row>
        <row r="13440">
          <cell r="A13440" t="str">
            <v>593244300</v>
          </cell>
        </row>
        <row r="13441">
          <cell r="A13441" t="str">
            <v>593244400</v>
          </cell>
        </row>
        <row r="13442">
          <cell r="A13442" t="str">
            <v>593244500</v>
          </cell>
        </row>
        <row r="13443">
          <cell r="A13443" t="str">
            <v>593244600</v>
          </cell>
        </row>
        <row r="13444">
          <cell r="A13444" t="str">
            <v>593244700</v>
          </cell>
        </row>
        <row r="13445">
          <cell r="A13445" t="str">
            <v>593245000</v>
          </cell>
        </row>
        <row r="13446">
          <cell r="A13446" t="str">
            <v>593245100</v>
          </cell>
        </row>
        <row r="13447">
          <cell r="A13447" t="str">
            <v>593245200</v>
          </cell>
        </row>
        <row r="13448">
          <cell r="A13448" t="str">
            <v>593245300</v>
          </cell>
        </row>
        <row r="13449">
          <cell r="A13449" t="str">
            <v>593245303</v>
          </cell>
        </row>
        <row r="13450">
          <cell r="A13450" t="str">
            <v>593245400</v>
          </cell>
        </row>
        <row r="13451">
          <cell r="A13451" t="str">
            <v>593245500</v>
          </cell>
        </row>
        <row r="13452">
          <cell r="A13452" t="str">
            <v>593245680</v>
          </cell>
        </row>
        <row r="13453">
          <cell r="A13453" t="str">
            <v>593245700</v>
          </cell>
        </row>
        <row r="13454">
          <cell r="A13454" t="str">
            <v>593245780</v>
          </cell>
        </row>
        <row r="13455">
          <cell r="A13455" t="str">
            <v>593246000</v>
          </cell>
        </row>
        <row r="13456">
          <cell r="A13456" t="str">
            <v>593246100</v>
          </cell>
        </row>
        <row r="13457">
          <cell r="A13457" t="str">
            <v>593246200</v>
          </cell>
        </row>
        <row r="13458">
          <cell r="A13458" t="str">
            <v>593246300</v>
          </cell>
        </row>
        <row r="13459">
          <cell r="A13459" t="str">
            <v>593246500</v>
          </cell>
        </row>
        <row r="13460">
          <cell r="A13460" t="str">
            <v>593246600</v>
          </cell>
        </row>
        <row r="13461">
          <cell r="A13461" t="str">
            <v>593246800</v>
          </cell>
        </row>
        <row r="13462">
          <cell r="A13462" t="str">
            <v>593247000</v>
          </cell>
        </row>
        <row r="13463">
          <cell r="A13463" t="str">
            <v>593247100</v>
          </cell>
        </row>
        <row r="13464">
          <cell r="A13464" t="str">
            <v>593247400</v>
          </cell>
        </row>
        <row r="13465">
          <cell r="A13465" t="str">
            <v>593247500</v>
          </cell>
        </row>
        <row r="13466">
          <cell r="A13466" t="str">
            <v>593247700</v>
          </cell>
        </row>
        <row r="13467">
          <cell r="A13467" t="str">
            <v>593248000</v>
          </cell>
        </row>
        <row r="13468">
          <cell r="A13468" t="str">
            <v>593248100</v>
          </cell>
        </row>
        <row r="13469">
          <cell r="A13469" t="str">
            <v>593248200</v>
          </cell>
        </row>
        <row r="13470">
          <cell r="A13470" t="str">
            <v>593248400</v>
          </cell>
        </row>
        <row r="13471">
          <cell r="A13471" t="str">
            <v>593248700</v>
          </cell>
        </row>
        <row r="13472">
          <cell r="A13472" t="str">
            <v>593249000</v>
          </cell>
        </row>
        <row r="13473">
          <cell r="A13473" t="str">
            <v>593249100</v>
          </cell>
        </row>
        <row r="13474">
          <cell r="A13474" t="str">
            <v>593249200</v>
          </cell>
        </row>
        <row r="13475">
          <cell r="A13475" t="str">
            <v>593249300</v>
          </cell>
        </row>
        <row r="13476">
          <cell r="A13476" t="str">
            <v>593249400</v>
          </cell>
        </row>
        <row r="13477">
          <cell r="A13477" t="str">
            <v>593249480</v>
          </cell>
        </row>
        <row r="13478">
          <cell r="A13478" t="str">
            <v>593249500</v>
          </cell>
        </row>
        <row r="13479">
          <cell r="A13479" t="str">
            <v>593249600</v>
          </cell>
        </row>
        <row r="13480">
          <cell r="A13480" t="str">
            <v>593249680</v>
          </cell>
        </row>
        <row r="13481">
          <cell r="A13481" t="str">
            <v>593249700</v>
          </cell>
        </row>
        <row r="13482">
          <cell r="A13482" t="str">
            <v>593249800</v>
          </cell>
        </row>
        <row r="13483">
          <cell r="A13483" t="str">
            <v>593251000</v>
          </cell>
        </row>
        <row r="13484">
          <cell r="A13484" t="str">
            <v>593251100</v>
          </cell>
        </row>
        <row r="13485">
          <cell r="A13485" t="str">
            <v>593251200</v>
          </cell>
        </row>
        <row r="13486">
          <cell r="A13486" t="str">
            <v>593251300</v>
          </cell>
        </row>
        <row r="13487">
          <cell r="A13487" t="str">
            <v>593251400</v>
          </cell>
        </row>
        <row r="13488">
          <cell r="A13488" t="str">
            <v>593251500</v>
          </cell>
        </row>
        <row r="13489">
          <cell r="A13489" t="str">
            <v>593251600</v>
          </cell>
        </row>
        <row r="13490">
          <cell r="A13490" t="str">
            <v>593251700</v>
          </cell>
        </row>
        <row r="13491">
          <cell r="A13491" t="str">
            <v>593251800</v>
          </cell>
        </row>
        <row r="13492">
          <cell r="A13492" t="str">
            <v>593400000</v>
          </cell>
        </row>
        <row r="13493">
          <cell r="A13493" t="str">
            <v>593430000</v>
          </cell>
        </row>
        <row r="13494">
          <cell r="A13494" t="str">
            <v>593430100</v>
          </cell>
        </row>
        <row r="13495">
          <cell r="A13495" t="str">
            <v>593430200</v>
          </cell>
        </row>
        <row r="13496">
          <cell r="A13496" t="str">
            <v>593430500</v>
          </cell>
        </row>
        <row r="13497">
          <cell r="A13497" t="str">
            <v>593430600</v>
          </cell>
        </row>
        <row r="13498">
          <cell r="A13498" t="str">
            <v>593432000</v>
          </cell>
        </row>
        <row r="13499">
          <cell r="A13499" t="str">
            <v>593432100</v>
          </cell>
        </row>
        <row r="13500">
          <cell r="A13500" t="str">
            <v>593433000</v>
          </cell>
        </row>
        <row r="13501">
          <cell r="A13501" t="str">
            <v>593433100</v>
          </cell>
        </row>
        <row r="13502">
          <cell r="A13502" t="str">
            <v>593435000</v>
          </cell>
        </row>
        <row r="13503">
          <cell r="A13503" t="str">
            <v>593435100</v>
          </cell>
        </row>
        <row r="13504">
          <cell r="A13504" t="str">
            <v>593435200</v>
          </cell>
        </row>
        <row r="13505">
          <cell r="A13505" t="str">
            <v>593436000</v>
          </cell>
        </row>
        <row r="13506">
          <cell r="A13506" t="str">
            <v>593436100</v>
          </cell>
        </row>
        <row r="13507">
          <cell r="A13507" t="str">
            <v>593436200</v>
          </cell>
        </row>
        <row r="13508">
          <cell r="A13508" t="str">
            <v>593437000</v>
          </cell>
        </row>
        <row r="13509">
          <cell r="A13509" t="str">
            <v>593437100</v>
          </cell>
        </row>
        <row r="13510">
          <cell r="A13510" t="str">
            <v>593437300</v>
          </cell>
        </row>
        <row r="13511">
          <cell r="A13511" t="str">
            <v>593438000</v>
          </cell>
        </row>
        <row r="13512">
          <cell r="A13512" t="str">
            <v>593438100</v>
          </cell>
        </row>
        <row r="13513">
          <cell r="A13513" t="str">
            <v>593438300</v>
          </cell>
        </row>
        <row r="13514">
          <cell r="A13514" t="str">
            <v>593439000</v>
          </cell>
        </row>
        <row r="13515">
          <cell r="A13515" t="str">
            <v>593439100</v>
          </cell>
        </row>
        <row r="13516">
          <cell r="A13516" t="str">
            <v>593439200</v>
          </cell>
        </row>
        <row r="13517">
          <cell r="A13517" t="str">
            <v>593439300</v>
          </cell>
        </row>
        <row r="13518">
          <cell r="A13518" t="str">
            <v>593441000</v>
          </cell>
        </row>
        <row r="13519">
          <cell r="A13519" t="str">
            <v>593441100</v>
          </cell>
        </row>
        <row r="13520">
          <cell r="A13520" t="str">
            <v>593443000</v>
          </cell>
        </row>
        <row r="13521">
          <cell r="A13521" t="str">
            <v>593443100</v>
          </cell>
        </row>
        <row r="13522">
          <cell r="A13522" t="str">
            <v>593443200</v>
          </cell>
        </row>
        <row r="13523">
          <cell r="A13523" t="str">
            <v>593445000</v>
          </cell>
        </row>
        <row r="13524">
          <cell r="A13524" t="str">
            <v>593445100</v>
          </cell>
        </row>
        <row r="13525">
          <cell r="A13525" t="str">
            <v>593445200</v>
          </cell>
        </row>
        <row r="13526">
          <cell r="A13526" t="str">
            <v>593449000</v>
          </cell>
        </row>
        <row r="13527">
          <cell r="A13527" t="str">
            <v>593449100</v>
          </cell>
        </row>
        <row r="13528">
          <cell r="A13528" t="str">
            <v>593449400</v>
          </cell>
        </row>
        <row r="13529">
          <cell r="A13529" t="str">
            <v>593449800</v>
          </cell>
        </row>
        <row r="13530">
          <cell r="A13530" t="str">
            <v>593600000</v>
          </cell>
        </row>
        <row r="13531">
          <cell r="A13531" t="str">
            <v>593620000</v>
          </cell>
        </row>
        <row r="13532">
          <cell r="A13532" t="str">
            <v>593620100</v>
          </cell>
        </row>
        <row r="13533">
          <cell r="A13533" t="str">
            <v>593620200</v>
          </cell>
        </row>
        <row r="13534">
          <cell r="A13534" t="str">
            <v>593633000</v>
          </cell>
        </row>
        <row r="13535">
          <cell r="A13535" t="str">
            <v>593633100</v>
          </cell>
        </row>
        <row r="13536">
          <cell r="A13536" t="str">
            <v>593633200</v>
          </cell>
        </row>
        <row r="13537">
          <cell r="A13537" t="str">
            <v>593635000</v>
          </cell>
        </row>
        <row r="13538">
          <cell r="A13538" t="str">
            <v>593635100</v>
          </cell>
        </row>
        <row r="13539">
          <cell r="A13539" t="str">
            <v>593635200</v>
          </cell>
        </row>
        <row r="13540">
          <cell r="A13540" t="str">
            <v>593637000</v>
          </cell>
        </row>
        <row r="13541">
          <cell r="A13541" t="str">
            <v>593637100</v>
          </cell>
        </row>
        <row r="13542">
          <cell r="A13542" t="str">
            <v>593637200</v>
          </cell>
        </row>
        <row r="13543">
          <cell r="A13543" t="str">
            <v>593639000</v>
          </cell>
        </row>
        <row r="13544">
          <cell r="A13544" t="str">
            <v>593639100</v>
          </cell>
        </row>
        <row r="13545">
          <cell r="A13545" t="str">
            <v>593639200</v>
          </cell>
        </row>
        <row r="13546">
          <cell r="A13546" t="str">
            <v>593639300</v>
          </cell>
        </row>
        <row r="13547">
          <cell r="A13547" t="str">
            <v>593643000</v>
          </cell>
        </row>
        <row r="13548">
          <cell r="A13548" t="str">
            <v>593643100</v>
          </cell>
        </row>
        <row r="13549">
          <cell r="A13549" t="str">
            <v>593643200</v>
          </cell>
        </row>
        <row r="13550">
          <cell r="A13550" t="str">
            <v>593645000</v>
          </cell>
        </row>
        <row r="13551">
          <cell r="A13551" t="str">
            <v>593645100</v>
          </cell>
        </row>
        <row r="13552">
          <cell r="A13552" t="str">
            <v>593647000</v>
          </cell>
        </row>
        <row r="13553">
          <cell r="A13553" t="str">
            <v>593647100</v>
          </cell>
        </row>
        <row r="13554">
          <cell r="A13554" t="str">
            <v>593647300</v>
          </cell>
        </row>
        <row r="13555">
          <cell r="A13555" t="str">
            <v>593647400</v>
          </cell>
        </row>
        <row r="13556">
          <cell r="A13556" t="str">
            <v>593649000</v>
          </cell>
        </row>
        <row r="13557">
          <cell r="A13557" t="str">
            <v>593649100</v>
          </cell>
        </row>
        <row r="13558">
          <cell r="A13558" t="str">
            <v>593651000</v>
          </cell>
        </row>
        <row r="13559">
          <cell r="A13559" t="str">
            <v>593651100</v>
          </cell>
        </row>
        <row r="13560">
          <cell r="A13560" t="str">
            <v>593651200</v>
          </cell>
        </row>
        <row r="13561">
          <cell r="A13561" t="str">
            <v>593651400</v>
          </cell>
        </row>
        <row r="13562">
          <cell r="A13562" t="str">
            <v>593651500</v>
          </cell>
        </row>
        <row r="13563">
          <cell r="A13563" t="str">
            <v>593653000</v>
          </cell>
        </row>
        <row r="13564">
          <cell r="A13564" t="str">
            <v>593653100</v>
          </cell>
        </row>
        <row r="13565">
          <cell r="A13565" t="str">
            <v>593653200</v>
          </cell>
        </row>
        <row r="13566">
          <cell r="A13566" t="str">
            <v>593653300</v>
          </cell>
        </row>
        <row r="13567">
          <cell r="A13567" t="str">
            <v>593655000</v>
          </cell>
        </row>
        <row r="13568">
          <cell r="A13568" t="str">
            <v>593655100</v>
          </cell>
        </row>
        <row r="13569">
          <cell r="A13569" t="str">
            <v>593655300</v>
          </cell>
        </row>
        <row r="13570">
          <cell r="A13570" t="str">
            <v>593657000</v>
          </cell>
        </row>
        <row r="13571">
          <cell r="A13571" t="str">
            <v>593657100</v>
          </cell>
        </row>
        <row r="13572">
          <cell r="A13572" t="str">
            <v>593657200</v>
          </cell>
        </row>
        <row r="13573">
          <cell r="A13573" t="str">
            <v>593659000</v>
          </cell>
        </row>
        <row r="13574">
          <cell r="A13574" t="str">
            <v>593659100</v>
          </cell>
        </row>
        <row r="13575">
          <cell r="A13575" t="str">
            <v>593663000</v>
          </cell>
        </row>
        <row r="13576">
          <cell r="A13576" t="str">
            <v>593663100</v>
          </cell>
        </row>
        <row r="13577">
          <cell r="A13577" t="str">
            <v>593663200</v>
          </cell>
        </row>
        <row r="13578">
          <cell r="A13578" t="str">
            <v>593663300</v>
          </cell>
        </row>
        <row r="13579">
          <cell r="A13579" t="str">
            <v>593663400</v>
          </cell>
        </row>
        <row r="13580">
          <cell r="A13580" t="str">
            <v>593665000</v>
          </cell>
        </row>
        <row r="13581">
          <cell r="A13581" t="str">
            <v>593665100</v>
          </cell>
        </row>
        <row r="13582">
          <cell r="A13582" t="str">
            <v>593665200</v>
          </cell>
        </row>
        <row r="13583">
          <cell r="A13583" t="str">
            <v>593665300</v>
          </cell>
        </row>
        <row r="13584">
          <cell r="A13584" t="str">
            <v>593665400</v>
          </cell>
        </row>
        <row r="13585">
          <cell r="A13585" t="str">
            <v>593667000</v>
          </cell>
        </row>
        <row r="13586">
          <cell r="A13586" t="str">
            <v>593667100</v>
          </cell>
        </row>
        <row r="13587">
          <cell r="A13587" t="str">
            <v>593667200</v>
          </cell>
        </row>
        <row r="13588">
          <cell r="A13588" t="str">
            <v>593667300</v>
          </cell>
        </row>
        <row r="13589">
          <cell r="A13589" t="str">
            <v>593669000</v>
          </cell>
        </row>
        <row r="13590">
          <cell r="A13590" t="str">
            <v>593669100</v>
          </cell>
        </row>
        <row r="13591">
          <cell r="A13591" t="str">
            <v>593669200</v>
          </cell>
        </row>
        <row r="13592">
          <cell r="A13592" t="str">
            <v>593669300</v>
          </cell>
        </row>
        <row r="13593">
          <cell r="A13593" t="str">
            <v>593669400</v>
          </cell>
        </row>
        <row r="13594">
          <cell r="A13594" t="str">
            <v>593671000</v>
          </cell>
        </row>
        <row r="13595">
          <cell r="A13595" t="str">
            <v>593671100</v>
          </cell>
        </row>
        <row r="13596">
          <cell r="A13596" t="str">
            <v>593671200</v>
          </cell>
        </row>
        <row r="13597">
          <cell r="A13597" t="str">
            <v>593671300</v>
          </cell>
        </row>
        <row r="13598">
          <cell r="A13598" t="str">
            <v>593671400</v>
          </cell>
        </row>
        <row r="13599">
          <cell r="A13599" t="str">
            <v>593673000</v>
          </cell>
        </row>
        <row r="13600">
          <cell r="A13600" t="str">
            <v>593673100</v>
          </cell>
        </row>
        <row r="13601">
          <cell r="A13601" t="str">
            <v>593673200</v>
          </cell>
        </row>
        <row r="13602">
          <cell r="A13602" t="str">
            <v>593673300</v>
          </cell>
        </row>
        <row r="13603">
          <cell r="A13603" t="str">
            <v>593675000</v>
          </cell>
        </row>
        <row r="13604">
          <cell r="A13604" t="str">
            <v>593675100</v>
          </cell>
        </row>
        <row r="13605">
          <cell r="A13605" t="str">
            <v>593675200</v>
          </cell>
        </row>
        <row r="13606">
          <cell r="A13606" t="str">
            <v>593677000</v>
          </cell>
        </row>
        <row r="13607">
          <cell r="A13607" t="str">
            <v>593677100</v>
          </cell>
        </row>
        <row r="13608">
          <cell r="A13608" t="str">
            <v>593677200</v>
          </cell>
        </row>
        <row r="13609">
          <cell r="A13609" t="str">
            <v>593677300</v>
          </cell>
        </row>
        <row r="13610">
          <cell r="A13610" t="str">
            <v>593677400</v>
          </cell>
        </row>
        <row r="13611">
          <cell r="A13611" t="str">
            <v>593677500</v>
          </cell>
        </row>
        <row r="13612">
          <cell r="A13612" t="str">
            <v>593679000</v>
          </cell>
        </row>
        <row r="13613">
          <cell r="A13613" t="str">
            <v>593679100</v>
          </cell>
        </row>
        <row r="13614">
          <cell r="A13614" t="str">
            <v>593679200</v>
          </cell>
        </row>
        <row r="13615">
          <cell r="A13615" t="str">
            <v>593679300</v>
          </cell>
        </row>
        <row r="13616">
          <cell r="A13616" t="str">
            <v>593683000</v>
          </cell>
        </row>
        <row r="13617">
          <cell r="A13617" t="str">
            <v>593683100</v>
          </cell>
        </row>
        <row r="13618">
          <cell r="A13618" t="str">
            <v>593683200</v>
          </cell>
        </row>
        <row r="13619">
          <cell r="A13619" t="str">
            <v>593683300</v>
          </cell>
        </row>
        <row r="13620">
          <cell r="A13620" t="str">
            <v>593683400</v>
          </cell>
        </row>
        <row r="13621">
          <cell r="A13621" t="str">
            <v>593685000</v>
          </cell>
        </row>
        <row r="13622">
          <cell r="A13622" t="str">
            <v>593685100</v>
          </cell>
        </row>
        <row r="13623">
          <cell r="A13623" t="str">
            <v>593685200</v>
          </cell>
        </row>
        <row r="13624">
          <cell r="A13624" t="str">
            <v>593685300</v>
          </cell>
        </row>
        <row r="13625">
          <cell r="A13625" t="str">
            <v>593685400</v>
          </cell>
        </row>
        <row r="13626">
          <cell r="A13626" t="str">
            <v>594200000</v>
          </cell>
        </row>
        <row r="13627">
          <cell r="A13627" t="str">
            <v>594230000</v>
          </cell>
        </row>
        <row r="13628">
          <cell r="A13628" t="str">
            <v>594230100</v>
          </cell>
        </row>
        <row r="13629">
          <cell r="A13629" t="str">
            <v>594233000</v>
          </cell>
        </row>
        <row r="13630">
          <cell r="A13630" t="str">
            <v>594233100</v>
          </cell>
        </row>
        <row r="13631">
          <cell r="A13631" t="str">
            <v>594233200</v>
          </cell>
        </row>
        <row r="13632">
          <cell r="A13632" t="str">
            <v>594233300</v>
          </cell>
        </row>
        <row r="13633">
          <cell r="A13633" t="str">
            <v>594235000</v>
          </cell>
        </row>
        <row r="13634">
          <cell r="A13634" t="str">
            <v>594235100</v>
          </cell>
        </row>
        <row r="13635">
          <cell r="A13635" t="str">
            <v>594235200</v>
          </cell>
        </row>
        <row r="13636">
          <cell r="A13636" t="str">
            <v>594235300</v>
          </cell>
        </row>
        <row r="13637">
          <cell r="A13637" t="str">
            <v>594235400</v>
          </cell>
        </row>
        <row r="13638">
          <cell r="A13638" t="str">
            <v>594237000</v>
          </cell>
        </row>
        <row r="13639">
          <cell r="A13639" t="str">
            <v>594237100</v>
          </cell>
        </row>
        <row r="13640">
          <cell r="A13640" t="str">
            <v>594237200</v>
          </cell>
        </row>
        <row r="13641">
          <cell r="A13641" t="str">
            <v>594237300</v>
          </cell>
        </row>
        <row r="13642">
          <cell r="A13642" t="str">
            <v>594237400</v>
          </cell>
        </row>
        <row r="13643">
          <cell r="A13643" t="str">
            <v>594239000</v>
          </cell>
        </row>
        <row r="13644">
          <cell r="A13644" t="str">
            <v>594239100</v>
          </cell>
        </row>
        <row r="13645">
          <cell r="A13645" t="str">
            <v>594239200</v>
          </cell>
        </row>
        <row r="13646">
          <cell r="A13646" t="str">
            <v>594239300</v>
          </cell>
        </row>
        <row r="13647">
          <cell r="A13647" t="str">
            <v>594241000</v>
          </cell>
        </row>
        <row r="13648">
          <cell r="A13648" t="str">
            <v>594241100</v>
          </cell>
        </row>
        <row r="13649">
          <cell r="A13649" t="str">
            <v>594241200</v>
          </cell>
        </row>
        <row r="13650">
          <cell r="A13650" t="str">
            <v>594241300</v>
          </cell>
        </row>
        <row r="13651">
          <cell r="A13651" t="str">
            <v>594243000</v>
          </cell>
        </row>
        <row r="13652">
          <cell r="A13652" t="str">
            <v>594243100</v>
          </cell>
        </row>
        <row r="13653">
          <cell r="A13653" t="str">
            <v>594243200</v>
          </cell>
        </row>
        <row r="13654">
          <cell r="A13654" t="str">
            <v>594243300</v>
          </cell>
        </row>
        <row r="13655">
          <cell r="A13655" t="str">
            <v>594243500</v>
          </cell>
        </row>
        <row r="13656">
          <cell r="A13656" t="str">
            <v>594243600</v>
          </cell>
        </row>
        <row r="13657">
          <cell r="A13657" t="str">
            <v>594245000</v>
          </cell>
        </row>
        <row r="13658">
          <cell r="A13658" t="str">
            <v>594245100</v>
          </cell>
        </row>
        <row r="13659">
          <cell r="A13659" t="str">
            <v>594245200</v>
          </cell>
        </row>
        <row r="13660">
          <cell r="A13660" t="str">
            <v>594245300</v>
          </cell>
        </row>
        <row r="13661">
          <cell r="A13661" t="str">
            <v>594245400</v>
          </cell>
        </row>
        <row r="13662">
          <cell r="A13662" t="str">
            <v>594245500</v>
          </cell>
        </row>
        <row r="13663">
          <cell r="A13663" t="str">
            <v>594245600</v>
          </cell>
        </row>
        <row r="13664">
          <cell r="A13664" t="str">
            <v>594245700</v>
          </cell>
        </row>
        <row r="13665">
          <cell r="A13665" t="str">
            <v>594247000</v>
          </cell>
        </row>
        <row r="13666">
          <cell r="A13666" t="str">
            <v>594247100</v>
          </cell>
        </row>
        <row r="13667">
          <cell r="A13667" t="str">
            <v>594247200</v>
          </cell>
        </row>
        <row r="13668">
          <cell r="A13668" t="str">
            <v>594247300</v>
          </cell>
        </row>
        <row r="13669">
          <cell r="A13669" t="str">
            <v>594249000</v>
          </cell>
        </row>
        <row r="13670">
          <cell r="A13670" t="str">
            <v>594249100</v>
          </cell>
        </row>
        <row r="13671">
          <cell r="A13671" t="str">
            <v>594249200</v>
          </cell>
        </row>
        <row r="13672">
          <cell r="A13672" t="str">
            <v>594249300</v>
          </cell>
        </row>
        <row r="13673">
          <cell r="A13673" t="str">
            <v>594249400</v>
          </cell>
        </row>
        <row r="13674">
          <cell r="A13674" t="str">
            <v>594251000</v>
          </cell>
        </row>
        <row r="13675">
          <cell r="A13675" t="str">
            <v>594251100</v>
          </cell>
        </row>
        <row r="13676">
          <cell r="A13676" t="str">
            <v>594251200</v>
          </cell>
        </row>
        <row r="13677">
          <cell r="A13677" t="str">
            <v>594253000</v>
          </cell>
        </row>
        <row r="13678">
          <cell r="A13678" t="str">
            <v>594253100</v>
          </cell>
        </row>
        <row r="13679">
          <cell r="A13679" t="str">
            <v>594253200</v>
          </cell>
        </row>
        <row r="13680">
          <cell r="A13680" t="str">
            <v>594253300</v>
          </cell>
        </row>
        <row r="13681">
          <cell r="A13681" t="str">
            <v>594253400</v>
          </cell>
        </row>
        <row r="13682">
          <cell r="A13682" t="str">
            <v>594253500</v>
          </cell>
        </row>
        <row r="13683">
          <cell r="A13683" t="str">
            <v>594255000</v>
          </cell>
        </row>
        <row r="13684">
          <cell r="A13684" t="str">
            <v>594255100</v>
          </cell>
        </row>
        <row r="13685">
          <cell r="A13685" t="str">
            <v>594255200</v>
          </cell>
        </row>
        <row r="13686">
          <cell r="A13686" t="str">
            <v>594255300</v>
          </cell>
        </row>
        <row r="13687">
          <cell r="A13687" t="str">
            <v>594255400</v>
          </cell>
        </row>
        <row r="13688">
          <cell r="A13688" t="str">
            <v>594256000</v>
          </cell>
        </row>
        <row r="13689">
          <cell r="A13689" t="str">
            <v>594256100</v>
          </cell>
        </row>
        <row r="13690">
          <cell r="A13690" t="str">
            <v>594256300</v>
          </cell>
        </row>
        <row r="13691">
          <cell r="A13691" t="str">
            <v>594256500</v>
          </cell>
        </row>
        <row r="13692">
          <cell r="A13692" t="str">
            <v>594257000</v>
          </cell>
        </row>
        <row r="13693">
          <cell r="A13693" t="str">
            <v>594257100</v>
          </cell>
        </row>
        <row r="13694">
          <cell r="A13694" t="str">
            <v>594257200</v>
          </cell>
        </row>
        <row r="13695">
          <cell r="A13695" t="str">
            <v>594257300</v>
          </cell>
        </row>
        <row r="13696">
          <cell r="A13696" t="str">
            <v>594257400</v>
          </cell>
        </row>
        <row r="13697">
          <cell r="A13697" t="str">
            <v>594261000</v>
          </cell>
        </row>
        <row r="13698">
          <cell r="A13698" t="str">
            <v>594261100</v>
          </cell>
        </row>
        <row r="13699">
          <cell r="A13699" t="str">
            <v>594261200</v>
          </cell>
        </row>
        <row r="13700">
          <cell r="A13700" t="str">
            <v>594261300</v>
          </cell>
        </row>
        <row r="13701">
          <cell r="A13701" t="str">
            <v>594600000</v>
          </cell>
        </row>
        <row r="13702">
          <cell r="A13702" t="str">
            <v>594630000</v>
          </cell>
        </row>
        <row r="13703">
          <cell r="A13703" t="str">
            <v>594630100</v>
          </cell>
        </row>
        <row r="13704">
          <cell r="A13704" t="str">
            <v>594630103</v>
          </cell>
        </row>
        <row r="13705">
          <cell r="A13705" t="str">
            <v>594630200</v>
          </cell>
        </row>
        <row r="13706">
          <cell r="A13706" t="str">
            <v>594630203</v>
          </cell>
        </row>
        <row r="13707">
          <cell r="A13707" t="str">
            <v>594633000</v>
          </cell>
        </row>
        <row r="13708">
          <cell r="A13708" t="str">
            <v>594633100</v>
          </cell>
        </row>
        <row r="13709">
          <cell r="A13709" t="str">
            <v>594633200</v>
          </cell>
        </row>
        <row r="13710">
          <cell r="A13710" t="str">
            <v>594633400</v>
          </cell>
        </row>
        <row r="13711">
          <cell r="A13711" t="str">
            <v>594635000</v>
          </cell>
        </row>
        <row r="13712">
          <cell r="A13712" t="str">
            <v>594635100</v>
          </cell>
        </row>
        <row r="13713">
          <cell r="A13713" t="str">
            <v>594635200</v>
          </cell>
        </row>
        <row r="13714">
          <cell r="A13714" t="str">
            <v>594635300</v>
          </cell>
        </row>
        <row r="13715">
          <cell r="A13715" t="str">
            <v>594637000</v>
          </cell>
        </row>
        <row r="13716">
          <cell r="A13716" t="str">
            <v>594637100</v>
          </cell>
        </row>
        <row r="13717">
          <cell r="A13717" t="str">
            <v>594637200</v>
          </cell>
        </row>
        <row r="13718">
          <cell r="A13718" t="str">
            <v>594637300</v>
          </cell>
        </row>
        <row r="13719">
          <cell r="A13719" t="str">
            <v>594637400</v>
          </cell>
        </row>
        <row r="13720">
          <cell r="A13720" t="str">
            <v>594639000</v>
          </cell>
        </row>
        <row r="13721">
          <cell r="A13721" t="str">
            <v>594639100</v>
          </cell>
        </row>
        <row r="13722">
          <cell r="A13722" t="str">
            <v>594639200</v>
          </cell>
        </row>
        <row r="13723">
          <cell r="A13723" t="str">
            <v>594639300</v>
          </cell>
        </row>
        <row r="13724">
          <cell r="A13724" t="str">
            <v>594639400</v>
          </cell>
        </row>
        <row r="13725">
          <cell r="A13725" t="str">
            <v>594639500</v>
          </cell>
        </row>
        <row r="13726">
          <cell r="A13726" t="str">
            <v>594641000</v>
          </cell>
        </row>
        <row r="13727">
          <cell r="A13727" t="str">
            <v>594641100</v>
          </cell>
        </row>
        <row r="13728">
          <cell r="A13728" t="str">
            <v>594641200</v>
          </cell>
        </row>
        <row r="13729">
          <cell r="A13729" t="str">
            <v>594641300</v>
          </cell>
        </row>
        <row r="13730">
          <cell r="A13730" t="str">
            <v>594643000</v>
          </cell>
        </row>
        <row r="13731">
          <cell r="A13731" t="str">
            <v>594643100</v>
          </cell>
        </row>
        <row r="13732">
          <cell r="A13732" t="str">
            <v>594643200</v>
          </cell>
        </row>
        <row r="13733">
          <cell r="A13733" t="str">
            <v>594643300</v>
          </cell>
        </row>
        <row r="13734">
          <cell r="A13734" t="str">
            <v>594643400</v>
          </cell>
        </row>
        <row r="13735">
          <cell r="A13735" t="str">
            <v>594645000</v>
          </cell>
        </row>
        <row r="13736">
          <cell r="A13736" t="str">
            <v>594645100</v>
          </cell>
        </row>
        <row r="13737">
          <cell r="A13737" t="str">
            <v>594645200</v>
          </cell>
        </row>
        <row r="13738">
          <cell r="A13738" t="str">
            <v>594645300</v>
          </cell>
        </row>
        <row r="13739">
          <cell r="A13739" t="str">
            <v>594645400</v>
          </cell>
        </row>
        <row r="13740">
          <cell r="A13740" t="str">
            <v>594645500</v>
          </cell>
        </row>
        <row r="13741">
          <cell r="A13741" t="str">
            <v>594647000</v>
          </cell>
        </row>
        <row r="13742">
          <cell r="A13742" t="str">
            <v>594647100</v>
          </cell>
        </row>
        <row r="13743">
          <cell r="A13743" t="str">
            <v>594647200</v>
          </cell>
        </row>
        <row r="13744">
          <cell r="A13744" t="str">
            <v>594647300</v>
          </cell>
        </row>
        <row r="13745">
          <cell r="A13745" t="str">
            <v>594649000</v>
          </cell>
        </row>
        <row r="13746">
          <cell r="A13746" t="str">
            <v>594649100</v>
          </cell>
        </row>
        <row r="13747">
          <cell r="A13747" t="str">
            <v>594649200</v>
          </cell>
        </row>
        <row r="13748">
          <cell r="A13748" t="str">
            <v>594649300</v>
          </cell>
        </row>
        <row r="13749">
          <cell r="A13749" t="str">
            <v>594649500</v>
          </cell>
        </row>
        <row r="13750">
          <cell r="A13750" t="str">
            <v>594649600</v>
          </cell>
        </row>
        <row r="13751">
          <cell r="A13751" t="str">
            <v>594651000</v>
          </cell>
        </row>
        <row r="13752">
          <cell r="A13752" t="str">
            <v>594651100</v>
          </cell>
        </row>
        <row r="13753">
          <cell r="A13753" t="str">
            <v>594651200</v>
          </cell>
        </row>
        <row r="13754">
          <cell r="A13754" t="str">
            <v>594651300</v>
          </cell>
        </row>
        <row r="13755">
          <cell r="A13755" t="str">
            <v>594651400</v>
          </cell>
        </row>
        <row r="13756">
          <cell r="A13756" t="str">
            <v>594651500</v>
          </cell>
        </row>
        <row r="13757">
          <cell r="A13757" t="str">
            <v>594653000</v>
          </cell>
        </row>
        <row r="13758">
          <cell r="A13758" t="str">
            <v>594653100</v>
          </cell>
        </row>
        <row r="13759">
          <cell r="A13759" t="str">
            <v>594653200</v>
          </cell>
        </row>
        <row r="13760">
          <cell r="A13760" t="str">
            <v>594655000</v>
          </cell>
        </row>
        <row r="13761">
          <cell r="A13761" t="str">
            <v>594655100</v>
          </cell>
        </row>
        <row r="13762">
          <cell r="A13762" t="str">
            <v>594655200</v>
          </cell>
        </row>
        <row r="13763">
          <cell r="A13763" t="str">
            <v>594655300</v>
          </cell>
        </row>
        <row r="13764">
          <cell r="A13764" t="str">
            <v>594655400</v>
          </cell>
        </row>
        <row r="13765">
          <cell r="A13765" t="str">
            <v>594657000</v>
          </cell>
        </row>
        <row r="13766">
          <cell r="A13766" t="str">
            <v>594657100</v>
          </cell>
        </row>
        <row r="13767">
          <cell r="A13767" t="str">
            <v>594657200</v>
          </cell>
        </row>
        <row r="13768">
          <cell r="A13768" t="str">
            <v>594657300</v>
          </cell>
        </row>
        <row r="13769">
          <cell r="A13769" t="str">
            <v>594657400</v>
          </cell>
        </row>
        <row r="13770">
          <cell r="A13770" t="str">
            <v>594661000</v>
          </cell>
        </row>
        <row r="13771">
          <cell r="A13771" t="str">
            <v>594661100</v>
          </cell>
        </row>
        <row r="13772">
          <cell r="A13772" t="str">
            <v>594661200</v>
          </cell>
        </row>
        <row r="13773">
          <cell r="A13773" t="str">
            <v>594661300</v>
          </cell>
        </row>
        <row r="13774">
          <cell r="A13774" t="str">
            <v>594661400</v>
          </cell>
        </row>
        <row r="13775">
          <cell r="A13775" t="str">
            <v>594661500</v>
          </cell>
        </row>
        <row r="13776">
          <cell r="A13776" t="str">
            <v>594661600</v>
          </cell>
        </row>
        <row r="13777">
          <cell r="A13777" t="str">
            <v>594663000</v>
          </cell>
        </row>
        <row r="13778">
          <cell r="A13778" t="str">
            <v>594663100</v>
          </cell>
        </row>
        <row r="13779">
          <cell r="A13779" t="str">
            <v>594663200</v>
          </cell>
        </row>
        <row r="13780">
          <cell r="A13780" t="str">
            <v>595000000</v>
          </cell>
        </row>
        <row r="13781">
          <cell r="A13781" t="str">
            <v>595030000</v>
          </cell>
        </row>
        <row r="13782">
          <cell r="A13782" t="str">
            <v>595030100</v>
          </cell>
        </row>
        <row r="13783">
          <cell r="A13783" t="str">
            <v>595033000</v>
          </cell>
        </row>
        <row r="13784">
          <cell r="A13784" t="str">
            <v>595033100</v>
          </cell>
        </row>
        <row r="13785">
          <cell r="A13785" t="str">
            <v>595033200</v>
          </cell>
        </row>
        <row r="13786">
          <cell r="A13786" t="str">
            <v>595035000</v>
          </cell>
        </row>
        <row r="13787">
          <cell r="A13787" t="str">
            <v>595035100</v>
          </cell>
        </row>
        <row r="13788">
          <cell r="A13788" t="str">
            <v>595035300</v>
          </cell>
        </row>
        <row r="13789">
          <cell r="A13789" t="str">
            <v>595035400</v>
          </cell>
        </row>
        <row r="13790">
          <cell r="A13790" t="str">
            <v>595035500</v>
          </cell>
        </row>
        <row r="13791">
          <cell r="A13791" t="str">
            <v>595035600</v>
          </cell>
        </row>
        <row r="13792">
          <cell r="A13792" t="str">
            <v>595037000</v>
          </cell>
        </row>
        <row r="13793">
          <cell r="A13793" t="str">
            <v>595037100</v>
          </cell>
        </row>
        <row r="13794">
          <cell r="A13794" t="str">
            <v>595037200</v>
          </cell>
        </row>
        <row r="13795">
          <cell r="A13795" t="str">
            <v>595037400</v>
          </cell>
        </row>
        <row r="13796">
          <cell r="A13796" t="str">
            <v>595037600</v>
          </cell>
        </row>
        <row r="13797">
          <cell r="A13797" t="str">
            <v>595041000</v>
          </cell>
        </row>
        <row r="13798">
          <cell r="A13798" t="str">
            <v>595041100</v>
          </cell>
        </row>
        <row r="13799">
          <cell r="A13799" t="str">
            <v>595041200</v>
          </cell>
        </row>
        <row r="13800">
          <cell r="A13800" t="str">
            <v>595041400</v>
          </cell>
        </row>
        <row r="13801">
          <cell r="A13801" t="str">
            <v>595041500</v>
          </cell>
        </row>
        <row r="13802">
          <cell r="A13802" t="str">
            <v>595041600</v>
          </cell>
        </row>
        <row r="13803">
          <cell r="A13803" t="str">
            <v>595043000</v>
          </cell>
        </row>
        <row r="13804">
          <cell r="A13804" t="str">
            <v>595043100</v>
          </cell>
        </row>
        <row r="13805">
          <cell r="A13805" t="str">
            <v>595043300</v>
          </cell>
        </row>
        <row r="13806">
          <cell r="A13806" t="str">
            <v>595043400</v>
          </cell>
        </row>
        <row r="13807">
          <cell r="A13807" t="str">
            <v>595043500</v>
          </cell>
        </row>
        <row r="13808">
          <cell r="A13808" t="str">
            <v>595045000</v>
          </cell>
        </row>
        <row r="13809">
          <cell r="A13809" t="str">
            <v>595045100</v>
          </cell>
        </row>
        <row r="13810">
          <cell r="A13810" t="str">
            <v>595045200</v>
          </cell>
        </row>
        <row r="13811">
          <cell r="A13811" t="str">
            <v>595045400</v>
          </cell>
        </row>
        <row r="13812">
          <cell r="A13812" t="str">
            <v>595047000</v>
          </cell>
        </row>
        <row r="13813">
          <cell r="A13813" t="str">
            <v>595047100</v>
          </cell>
        </row>
        <row r="13814">
          <cell r="A13814" t="str">
            <v>595047200</v>
          </cell>
        </row>
        <row r="13815">
          <cell r="A13815" t="str">
            <v>595049000</v>
          </cell>
        </row>
        <row r="13816">
          <cell r="A13816" t="str">
            <v>595049100</v>
          </cell>
        </row>
        <row r="13817">
          <cell r="A13817" t="str">
            <v>595049200</v>
          </cell>
        </row>
        <row r="13818">
          <cell r="A13818" t="str">
            <v>595049300</v>
          </cell>
        </row>
        <row r="13819">
          <cell r="A13819" t="str">
            <v>595050000</v>
          </cell>
        </row>
        <row r="13820">
          <cell r="A13820" t="str">
            <v>595050100</v>
          </cell>
        </row>
        <row r="13821">
          <cell r="A13821" t="str">
            <v>595050300</v>
          </cell>
        </row>
        <row r="13822">
          <cell r="A13822" t="str">
            <v>595050400</v>
          </cell>
        </row>
        <row r="13823">
          <cell r="A13823" t="str">
            <v>595050500</v>
          </cell>
        </row>
        <row r="13824">
          <cell r="A13824" t="str">
            <v>595050600</v>
          </cell>
        </row>
        <row r="13825">
          <cell r="A13825" t="str">
            <v>595050800</v>
          </cell>
        </row>
        <row r="13826">
          <cell r="A13826" t="str">
            <v>595051000</v>
          </cell>
        </row>
        <row r="13827">
          <cell r="A13827" t="str">
            <v>595051100</v>
          </cell>
        </row>
        <row r="13828">
          <cell r="A13828" t="str">
            <v>595051200</v>
          </cell>
        </row>
        <row r="13829">
          <cell r="A13829" t="str">
            <v>595053000</v>
          </cell>
        </row>
        <row r="13830">
          <cell r="A13830" t="str">
            <v>595053100</v>
          </cell>
        </row>
        <row r="13831">
          <cell r="A13831" t="str">
            <v>595053200</v>
          </cell>
        </row>
        <row r="13832">
          <cell r="A13832" t="str">
            <v>595053300</v>
          </cell>
        </row>
        <row r="13833">
          <cell r="A13833" t="str">
            <v>595053400</v>
          </cell>
        </row>
        <row r="13834">
          <cell r="A13834" t="str">
            <v>595053500</v>
          </cell>
        </row>
        <row r="13835">
          <cell r="A13835" t="str">
            <v>595055000</v>
          </cell>
        </row>
        <row r="13836">
          <cell r="A13836" t="str">
            <v>595055100</v>
          </cell>
        </row>
        <row r="13837">
          <cell r="A13837" t="str">
            <v>595055200</v>
          </cell>
        </row>
        <row r="13838">
          <cell r="A13838" t="str">
            <v>595055300</v>
          </cell>
        </row>
        <row r="13839">
          <cell r="A13839" t="str">
            <v>595057000</v>
          </cell>
        </row>
        <row r="13840">
          <cell r="A13840" t="str">
            <v>595057100</v>
          </cell>
        </row>
        <row r="13841">
          <cell r="A13841" t="str">
            <v>595057200</v>
          </cell>
        </row>
        <row r="13842">
          <cell r="A13842" t="str">
            <v>595057300</v>
          </cell>
        </row>
        <row r="13843">
          <cell r="A13843" t="str">
            <v>595057400</v>
          </cell>
        </row>
        <row r="13844">
          <cell r="A13844" t="str">
            <v>595057500</v>
          </cell>
        </row>
        <row r="13845">
          <cell r="A13845" t="str">
            <v>595057600</v>
          </cell>
        </row>
        <row r="13846">
          <cell r="A13846" t="str">
            <v>595057700</v>
          </cell>
        </row>
        <row r="13847">
          <cell r="A13847" t="str">
            <v>595059000</v>
          </cell>
        </row>
        <row r="13848">
          <cell r="A13848" t="str">
            <v>595059100</v>
          </cell>
        </row>
        <row r="13849">
          <cell r="A13849" t="str">
            <v>595059200</v>
          </cell>
        </row>
        <row r="13850">
          <cell r="A13850" t="str">
            <v>595059300</v>
          </cell>
        </row>
        <row r="13851">
          <cell r="A13851" t="str">
            <v>595063000</v>
          </cell>
        </row>
        <row r="13852">
          <cell r="A13852" t="str">
            <v>595063100</v>
          </cell>
        </row>
        <row r="13853">
          <cell r="A13853" t="str">
            <v>595063200</v>
          </cell>
        </row>
        <row r="13854">
          <cell r="A13854" t="str">
            <v>595063300</v>
          </cell>
        </row>
        <row r="13855">
          <cell r="A13855" t="str">
            <v>595063400</v>
          </cell>
        </row>
        <row r="13856">
          <cell r="A13856" t="str">
            <v>595064000</v>
          </cell>
        </row>
        <row r="13857">
          <cell r="A13857" t="str">
            <v>595064100</v>
          </cell>
        </row>
        <row r="13858">
          <cell r="A13858" t="str">
            <v>595064300</v>
          </cell>
        </row>
        <row r="13859">
          <cell r="A13859" t="str">
            <v>595064400</v>
          </cell>
        </row>
        <row r="13860">
          <cell r="A13860" t="str">
            <v>595065000</v>
          </cell>
        </row>
        <row r="13861">
          <cell r="A13861" t="str">
            <v>595065100</v>
          </cell>
        </row>
        <row r="13862">
          <cell r="A13862" t="str">
            <v>595065200</v>
          </cell>
        </row>
        <row r="13863">
          <cell r="A13863" t="str">
            <v>595065400</v>
          </cell>
        </row>
        <row r="13864">
          <cell r="A13864" t="str">
            <v>595065500</v>
          </cell>
        </row>
        <row r="13865">
          <cell r="A13865" t="str">
            <v>595065600</v>
          </cell>
        </row>
        <row r="13866">
          <cell r="A13866" t="str">
            <v>595067000</v>
          </cell>
        </row>
        <row r="13867">
          <cell r="A13867" t="str">
            <v>595067100</v>
          </cell>
        </row>
        <row r="13868">
          <cell r="A13868" t="str">
            <v>595069000</v>
          </cell>
        </row>
        <row r="13869">
          <cell r="A13869" t="str">
            <v>595069100</v>
          </cell>
        </row>
        <row r="13870">
          <cell r="A13870" t="str">
            <v>595069200</v>
          </cell>
        </row>
        <row r="13871">
          <cell r="A13871" t="str">
            <v>595069300</v>
          </cell>
        </row>
        <row r="13872">
          <cell r="A13872" t="str">
            <v>595069400</v>
          </cell>
        </row>
        <row r="13873">
          <cell r="A13873" t="str">
            <v>595200000</v>
          </cell>
        </row>
        <row r="13874">
          <cell r="A13874" t="str">
            <v>595220000</v>
          </cell>
        </row>
        <row r="13875">
          <cell r="A13875" t="str">
            <v>595220100</v>
          </cell>
        </row>
        <row r="13876">
          <cell r="A13876" t="str">
            <v>595231000</v>
          </cell>
        </row>
        <row r="13877">
          <cell r="A13877" t="str">
            <v>595231100</v>
          </cell>
        </row>
        <row r="13878">
          <cell r="A13878" t="str">
            <v>595231200</v>
          </cell>
        </row>
        <row r="13879">
          <cell r="A13879" t="str">
            <v>595231300</v>
          </cell>
        </row>
        <row r="13880">
          <cell r="A13880" t="str">
            <v>595233000</v>
          </cell>
        </row>
        <row r="13881">
          <cell r="A13881" t="str">
            <v>595233100</v>
          </cell>
        </row>
        <row r="13882">
          <cell r="A13882" t="str">
            <v>595233200</v>
          </cell>
        </row>
        <row r="13883">
          <cell r="A13883" t="str">
            <v>595233300</v>
          </cell>
        </row>
        <row r="13884">
          <cell r="A13884" t="str">
            <v>595233400</v>
          </cell>
        </row>
        <row r="13885">
          <cell r="A13885" t="str">
            <v>595233500</v>
          </cell>
        </row>
        <row r="13886">
          <cell r="A13886" t="str">
            <v>595233600</v>
          </cell>
        </row>
        <row r="13887">
          <cell r="A13887" t="str">
            <v>595233700</v>
          </cell>
        </row>
        <row r="13888">
          <cell r="A13888" t="str">
            <v>595235000</v>
          </cell>
        </row>
        <row r="13889">
          <cell r="A13889" t="str">
            <v>595235100</v>
          </cell>
        </row>
        <row r="13890">
          <cell r="A13890" t="str">
            <v>595235200</v>
          </cell>
        </row>
        <row r="13891">
          <cell r="A13891" t="str">
            <v>595235400</v>
          </cell>
        </row>
        <row r="13892">
          <cell r="A13892" t="str">
            <v>595237000</v>
          </cell>
        </row>
        <row r="13893">
          <cell r="A13893" t="str">
            <v>595237100</v>
          </cell>
        </row>
        <row r="13894">
          <cell r="A13894" t="str">
            <v>595237200</v>
          </cell>
        </row>
        <row r="13895">
          <cell r="A13895" t="str">
            <v>595237300</v>
          </cell>
        </row>
        <row r="13896">
          <cell r="A13896" t="str">
            <v>595237400</v>
          </cell>
        </row>
        <row r="13897">
          <cell r="A13897" t="str">
            <v>595239000</v>
          </cell>
        </row>
        <row r="13898">
          <cell r="A13898" t="str">
            <v>595239100</v>
          </cell>
        </row>
        <row r="13899">
          <cell r="A13899" t="str">
            <v>595239103</v>
          </cell>
        </row>
        <row r="13900">
          <cell r="A13900" t="str">
            <v>595239200</v>
          </cell>
        </row>
        <row r="13901">
          <cell r="A13901" t="str">
            <v>595239300</v>
          </cell>
        </row>
        <row r="13902">
          <cell r="A13902" t="str">
            <v>595241000</v>
          </cell>
        </row>
        <row r="13903">
          <cell r="A13903" t="str">
            <v>595241100</v>
          </cell>
        </row>
        <row r="13904">
          <cell r="A13904" t="str">
            <v>595241300</v>
          </cell>
        </row>
        <row r="13905">
          <cell r="A13905" t="str">
            <v>595241400</v>
          </cell>
        </row>
        <row r="13906">
          <cell r="A13906" t="str">
            <v>595243000</v>
          </cell>
        </row>
        <row r="13907">
          <cell r="A13907" t="str">
            <v>595243100</v>
          </cell>
        </row>
        <row r="13908">
          <cell r="A13908" t="str">
            <v>595243200</v>
          </cell>
        </row>
        <row r="13909">
          <cell r="A13909" t="str">
            <v>595245000</v>
          </cell>
        </row>
        <row r="13910">
          <cell r="A13910" t="str">
            <v>595245100</v>
          </cell>
        </row>
        <row r="13911">
          <cell r="A13911" t="str">
            <v>595245200</v>
          </cell>
        </row>
        <row r="13912">
          <cell r="A13912" t="str">
            <v>595245300</v>
          </cell>
        </row>
        <row r="13913">
          <cell r="A13913" t="str">
            <v>595247000</v>
          </cell>
        </row>
        <row r="13914">
          <cell r="A13914" t="str">
            <v>595247100</v>
          </cell>
        </row>
        <row r="13915">
          <cell r="A13915" t="str">
            <v>595247200</v>
          </cell>
        </row>
        <row r="13916">
          <cell r="A13916" t="str">
            <v>595247300</v>
          </cell>
        </row>
        <row r="13917">
          <cell r="A13917" t="str">
            <v>595247400</v>
          </cell>
        </row>
        <row r="13918">
          <cell r="A13918" t="str">
            <v>595247500</v>
          </cell>
        </row>
        <row r="13919">
          <cell r="A13919" t="str">
            <v>595249000</v>
          </cell>
        </row>
        <row r="13920">
          <cell r="A13920" t="str">
            <v>595249100</v>
          </cell>
        </row>
        <row r="13921">
          <cell r="A13921" t="str">
            <v>595249200</v>
          </cell>
        </row>
        <row r="13922">
          <cell r="A13922" t="str">
            <v>595249400</v>
          </cell>
        </row>
        <row r="13923">
          <cell r="A13923" t="str">
            <v>595251000</v>
          </cell>
        </row>
        <row r="13924">
          <cell r="A13924" t="str">
            <v>595251100</v>
          </cell>
        </row>
        <row r="13925">
          <cell r="A13925" t="str">
            <v>595251300</v>
          </cell>
        </row>
        <row r="13926">
          <cell r="A13926" t="str">
            <v>595251400</v>
          </cell>
        </row>
        <row r="13927">
          <cell r="A13927" t="str">
            <v>595251500</v>
          </cell>
        </row>
        <row r="13928">
          <cell r="A13928" t="str">
            <v>595251600</v>
          </cell>
        </row>
        <row r="13929">
          <cell r="A13929" t="str">
            <v>595251700</v>
          </cell>
        </row>
        <row r="13930">
          <cell r="A13930" t="str">
            <v>595600000</v>
          </cell>
        </row>
        <row r="13931">
          <cell r="A13931" t="str">
            <v>595620000</v>
          </cell>
        </row>
        <row r="13932">
          <cell r="A13932" t="str">
            <v>595620100</v>
          </cell>
        </row>
        <row r="13933">
          <cell r="A13933" t="str">
            <v>595633000</v>
          </cell>
        </row>
        <row r="13934">
          <cell r="A13934" t="str">
            <v>595633100</v>
          </cell>
        </row>
        <row r="13935">
          <cell r="A13935" t="str">
            <v>595633200</v>
          </cell>
        </row>
        <row r="13936">
          <cell r="A13936" t="str">
            <v>595633207</v>
          </cell>
        </row>
        <row r="13937">
          <cell r="A13937" t="str">
            <v>595633400</v>
          </cell>
        </row>
        <row r="13938">
          <cell r="A13938" t="str">
            <v>595633500</v>
          </cell>
        </row>
        <row r="13939">
          <cell r="A13939" t="str">
            <v>595635000</v>
          </cell>
        </row>
        <row r="13940">
          <cell r="A13940" t="str">
            <v>595635100</v>
          </cell>
        </row>
        <row r="13941">
          <cell r="A13941" t="str">
            <v>595635200</v>
          </cell>
        </row>
        <row r="13942">
          <cell r="A13942" t="str">
            <v>595635300</v>
          </cell>
        </row>
        <row r="13943">
          <cell r="A13943" t="str">
            <v>595635500</v>
          </cell>
        </row>
        <row r="13944">
          <cell r="A13944" t="str">
            <v>595635600</v>
          </cell>
        </row>
        <row r="13945">
          <cell r="A13945" t="str">
            <v>595637000</v>
          </cell>
        </row>
        <row r="13946">
          <cell r="A13946" t="str">
            <v>595637100</v>
          </cell>
        </row>
        <row r="13947">
          <cell r="A13947" t="str">
            <v>595637200</v>
          </cell>
        </row>
        <row r="13948">
          <cell r="A13948" t="str">
            <v>595637300</v>
          </cell>
        </row>
        <row r="13949">
          <cell r="A13949" t="str">
            <v>595638000</v>
          </cell>
        </row>
        <row r="13950">
          <cell r="A13950" t="str">
            <v>595638100</v>
          </cell>
        </row>
        <row r="13951">
          <cell r="A13951" t="str">
            <v>595638300</v>
          </cell>
        </row>
        <row r="13952">
          <cell r="A13952" t="str">
            <v>595638500</v>
          </cell>
        </row>
        <row r="13953">
          <cell r="A13953" t="str">
            <v>595639000</v>
          </cell>
        </row>
        <row r="13954">
          <cell r="A13954" t="str">
            <v>595639100</v>
          </cell>
        </row>
        <row r="13955">
          <cell r="A13955" t="str">
            <v>595639200</v>
          </cell>
        </row>
        <row r="13956">
          <cell r="A13956" t="str">
            <v>595639300</v>
          </cell>
        </row>
        <row r="13957">
          <cell r="A13957" t="str">
            <v>595639400</v>
          </cell>
        </row>
        <row r="13958">
          <cell r="A13958" t="str">
            <v>595639500</v>
          </cell>
        </row>
        <row r="13959">
          <cell r="A13959" t="str">
            <v>595643000</v>
          </cell>
        </row>
        <row r="13960">
          <cell r="A13960" t="str">
            <v>595643100</v>
          </cell>
        </row>
        <row r="13961">
          <cell r="A13961" t="str">
            <v>595643200</v>
          </cell>
        </row>
        <row r="13962">
          <cell r="A13962" t="str">
            <v>595643300</v>
          </cell>
        </row>
        <row r="13963">
          <cell r="A13963" t="str">
            <v>595643400</v>
          </cell>
        </row>
        <row r="13964">
          <cell r="A13964" t="str">
            <v>595643500</v>
          </cell>
        </row>
        <row r="13965">
          <cell r="A13965" t="str">
            <v>595645000</v>
          </cell>
        </row>
        <row r="13966">
          <cell r="A13966" t="str">
            <v>595645100</v>
          </cell>
        </row>
        <row r="13967">
          <cell r="A13967" t="str">
            <v>595645200</v>
          </cell>
        </row>
        <row r="13968">
          <cell r="A13968" t="str">
            <v>595645300</v>
          </cell>
        </row>
        <row r="13969">
          <cell r="A13969" t="str">
            <v>595647000</v>
          </cell>
        </row>
        <row r="13970">
          <cell r="A13970" t="str">
            <v>595647100</v>
          </cell>
        </row>
        <row r="13971">
          <cell r="A13971" t="str">
            <v>595647200</v>
          </cell>
        </row>
        <row r="13972">
          <cell r="A13972" t="str">
            <v>595647400</v>
          </cell>
        </row>
        <row r="13973">
          <cell r="A13973" t="str">
            <v>595647500</v>
          </cell>
        </row>
        <row r="13974">
          <cell r="A13974" t="str">
            <v>595649000</v>
          </cell>
        </row>
        <row r="13975">
          <cell r="A13975" t="str">
            <v>595649100</v>
          </cell>
        </row>
        <row r="13976">
          <cell r="A13976" t="str">
            <v>595649200</v>
          </cell>
        </row>
        <row r="13977">
          <cell r="A13977" t="str">
            <v>595651000</v>
          </cell>
        </row>
        <row r="13978">
          <cell r="A13978" t="str">
            <v>595651100</v>
          </cell>
        </row>
        <row r="13979">
          <cell r="A13979" t="str">
            <v>595651400</v>
          </cell>
        </row>
        <row r="13980">
          <cell r="A13980" t="str">
            <v>595651500</v>
          </cell>
        </row>
        <row r="13981">
          <cell r="A13981" t="str">
            <v>595653000</v>
          </cell>
        </row>
        <row r="13982">
          <cell r="A13982" t="str">
            <v>595653100</v>
          </cell>
        </row>
        <row r="13983">
          <cell r="A13983" t="str">
            <v>595653200</v>
          </cell>
        </row>
        <row r="13984">
          <cell r="A13984" t="str">
            <v>595653300</v>
          </cell>
        </row>
        <row r="13985">
          <cell r="A13985" t="str">
            <v>595655000</v>
          </cell>
        </row>
        <row r="13986">
          <cell r="A13986" t="str">
            <v>595655100</v>
          </cell>
        </row>
        <row r="13987">
          <cell r="A13987" t="str">
            <v>595655200</v>
          </cell>
        </row>
        <row r="13988">
          <cell r="A13988" t="str">
            <v>595655300</v>
          </cell>
        </row>
        <row r="13989">
          <cell r="A13989" t="str">
            <v>595800000</v>
          </cell>
        </row>
        <row r="13990">
          <cell r="A13990" t="str">
            <v>595830000</v>
          </cell>
        </row>
        <row r="13991">
          <cell r="A13991" t="str">
            <v>595830100</v>
          </cell>
        </row>
        <row r="13992">
          <cell r="A13992" t="str">
            <v>595833000</v>
          </cell>
        </row>
        <row r="13993">
          <cell r="A13993" t="str">
            <v>595833100</v>
          </cell>
        </row>
        <row r="13994">
          <cell r="A13994" t="str">
            <v>595833200</v>
          </cell>
        </row>
        <row r="13995">
          <cell r="A13995" t="str">
            <v>595833300</v>
          </cell>
        </row>
        <row r="13996">
          <cell r="A13996" t="str">
            <v>595835000</v>
          </cell>
        </row>
        <row r="13997">
          <cell r="A13997" t="str">
            <v>595835100</v>
          </cell>
        </row>
        <row r="13998">
          <cell r="A13998" t="str">
            <v>595835200</v>
          </cell>
        </row>
        <row r="13999">
          <cell r="A13999" t="str">
            <v>595837000</v>
          </cell>
        </row>
        <row r="14000">
          <cell r="A14000" t="str">
            <v>595837100</v>
          </cell>
        </row>
        <row r="14001">
          <cell r="A14001" t="str">
            <v>595837200</v>
          </cell>
        </row>
        <row r="14002">
          <cell r="A14002" t="str">
            <v>595837300</v>
          </cell>
        </row>
        <row r="14003">
          <cell r="A14003" t="str">
            <v>595839000</v>
          </cell>
        </row>
        <row r="14004">
          <cell r="A14004" t="str">
            <v>595839100</v>
          </cell>
        </row>
        <row r="14005">
          <cell r="A14005" t="str">
            <v>595839200</v>
          </cell>
        </row>
        <row r="14006">
          <cell r="A14006" t="str">
            <v>595839300</v>
          </cell>
        </row>
        <row r="14007">
          <cell r="A14007" t="str">
            <v>595839400</v>
          </cell>
        </row>
        <row r="14008">
          <cell r="A14008" t="str">
            <v>595843000</v>
          </cell>
        </row>
        <row r="14009">
          <cell r="A14009" t="str">
            <v>595843100</v>
          </cell>
        </row>
        <row r="14010">
          <cell r="A14010" t="str">
            <v>595843300</v>
          </cell>
        </row>
        <row r="14011">
          <cell r="A14011" t="str">
            <v>595845000</v>
          </cell>
        </row>
        <row r="14012">
          <cell r="A14012" t="str">
            <v>595845100</v>
          </cell>
        </row>
        <row r="14013">
          <cell r="A14013" t="str">
            <v>595845200</v>
          </cell>
        </row>
        <row r="14014">
          <cell r="A14014" t="str">
            <v>595845500</v>
          </cell>
        </row>
        <row r="14015">
          <cell r="A14015" t="str">
            <v>595847000</v>
          </cell>
        </row>
        <row r="14016">
          <cell r="A14016" t="str">
            <v>595847100</v>
          </cell>
        </row>
        <row r="14017">
          <cell r="A14017" t="str">
            <v>595847103</v>
          </cell>
        </row>
        <row r="14018">
          <cell r="A14018" t="str">
            <v>595847200</v>
          </cell>
        </row>
        <row r="14019">
          <cell r="A14019" t="str">
            <v>595849000</v>
          </cell>
        </row>
        <row r="14020">
          <cell r="A14020" t="str">
            <v>595849100</v>
          </cell>
        </row>
        <row r="14021">
          <cell r="A14021" t="str">
            <v>595849200</v>
          </cell>
        </row>
        <row r="14022">
          <cell r="A14022" t="str">
            <v>595849300</v>
          </cell>
        </row>
        <row r="14023">
          <cell r="A14023" t="str">
            <v>595857000</v>
          </cell>
        </row>
        <row r="14024">
          <cell r="A14024" t="str">
            <v>595857100</v>
          </cell>
        </row>
        <row r="14025">
          <cell r="A14025" t="str">
            <v>595857200</v>
          </cell>
        </row>
        <row r="14026">
          <cell r="A14026" t="str">
            <v>595857500</v>
          </cell>
        </row>
        <row r="14027">
          <cell r="A14027" t="str">
            <v>595858000</v>
          </cell>
        </row>
        <row r="14028">
          <cell r="A14028" t="str">
            <v>595858100</v>
          </cell>
        </row>
        <row r="14029">
          <cell r="A14029" t="str">
            <v>595858400</v>
          </cell>
        </row>
        <row r="14030">
          <cell r="A14030" t="str">
            <v>595858600</v>
          </cell>
        </row>
        <row r="14031">
          <cell r="A14031" t="str">
            <v>595859000</v>
          </cell>
        </row>
        <row r="14032">
          <cell r="A14032" t="str">
            <v>595859100</v>
          </cell>
        </row>
        <row r="14033">
          <cell r="A14033" t="str">
            <v>595859200</v>
          </cell>
        </row>
        <row r="14034">
          <cell r="A14034" t="str">
            <v>595859300</v>
          </cell>
        </row>
        <row r="14035">
          <cell r="A14035" t="str">
            <v>596000000</v>
          </cell>
        </row>
        <row r="14036">
          <cell r="A14036" t="str">
            <v>596020000</v>
          </cell>
        </row>
        <row r="14037">
          <cell r="A14037" t="str">
            <v>596020100</v>
          </cell>
        </row>
        <row r="14038">
          <cell r="A14038" t="str">
            <v>596033000</v>
          </cell>
        </row>
        <row r="14039">
          <cell r="A14039" t="str">
            <v>596033100</v>
          </cell>
        </row>
        <row r="14040">
          <cell r="A14040" t="str">
            <v>596033200</v>
          </cell>
        </row>
        <row r="14041">
          <cell r="A14041" t="str">
            <v>596033300</v>
          </cell>
        </row>
        <row r="14042">
          <cell r="A14042" t="str">
            <v>596033700</v>
          </cell>
        </row>
        <row r="14043">
          <cell r="A14043" t="str">
            <v>596035000</v>
          </cell>
        </row>
        <row r="14044">
          <cell r="A14044" t="str">
            <v>596035100</v>
          </cell>
        </row>
        <row r="14045">
          <cell r="A14045" t="str">
            <v>596035400</v>
          </cell>
        </row>
        <row r="14046">
          <cell r="A14046" t="str">
            <v>596035500</v>
          </cell>
        </row>
        <row r="14047">
          <cell r="A14047" t="str">
            <v>596035600</v>
          </cell>
        </row>
        <row r="14048">
          <cell r="A14048" t="str">
            <v>596035700</v>
          </cell>
        </row>
        <row r="14049">
          <cell r="A14049" t="str">
            <v>596036000</v>
          </cell>
        </row>
        <row r="14050">
          <cell r="A14050" t="str">
            <v>596036100</v>
          </cell>
        </row>
        <row r="14051">
          <cell r="A14051" t="str">
            <v>596036400</v>
          </cell>
        </row>
        <row r="14052">
          <cell r="A14052" t="str">
            <v>596036500</v>
          </cell>
        </row>
        <row r="14053">
          <cell r="A14053" t="str">
            <v>596036600</v>
          </cell>
        </row>
        <row r="14054">
          <cell r="A14054" t="str">
            <v>596037000</v>
          </cell>
        </row>
        <row r="14055">
          <cell r="A14055" t="str">
            <v>596037100</v>
          </cell>
        </row>
        <row r="14056">
          <cell r="A14056" t="str">
            <v>596037300</v>
          </cell>
        </row>
        <row r="14057">
          <cell r="A14057" t="str">
            <v>596037500</v>
          </cell>
        </row>
        <row r="14058">
          <cell r="A14058" t="str">
            <v>596037600</v>
          </cell>
        </row>
        <row r="14059">
          <cell r="A14059" t="str">
            <v>596037700</v>
          </cell>
        </row>
        <row r="14060">
          <cell r="A14060" t="str">
            <v>596037800</v>
          </cell>
        </row>
        <row r="14061">
          <cell r="A14061" t="str">
            <v>596037900</v>
          </cell>
        </row>
        <row r="14062">
          <cell r="A14062" t="str">
            <v>596039000</v>
          </cell>
        </row>
        <row r="14063">
          <cell r="A14063" t="str">
            <v>596039100</v>
          </cell>
        </row>
        <row r="14064">
          <cell r="A14064" t="str">
            <v>596039200</v>
          </cell>
        </row>
        <row r="14065">
          <cell r="A14065" t="str">
            <v>596039300</v>
          </cell>
        </row>
        <row r="14066">
          <cell r="A14066" t="str">
            <v>596039400</v>
          </cell>
        </row>
        <row r="14067">
          <cell r="A14067" t="str">
            <v>596039500</v>
          </cell>
        </row>
        <row r="14068">
          <cell r="A14068" t="str">
            <v>596041000</v>
          </cell>
        </row>
        <row r="14069">
          <cell r="A14069" t="str">
            <v>596041100</v>
          </cell>
        </row>
        <row r="14070">
          <cell r="A14070" t="str">
            <v>596041200</v>
          </cell>
        </row>
        <row r="14071">
          <cell r="A14071" t="str">
            <v>596041300</v>
          </cell>
        </row>
        <row r="14072">
          <cell r="A14072" t="str">
            <v>596041400</v>
          </cell>
        </row>
        <row r="14073">
          <cell r="A14073" t="str">
            <v>596053000</v>
          </cell>
        </row>
        <row r="14074">
          <cell r="A14074" t="str">
            <v>596053100</v>
          </cell>
        </row>
        <row r="14075">
          <cell r="A14075" t="str">
            <v>596053200</v>
          </cell>
        </row>
        <row r="14076">
          <cell r="A14076" t="str">
            <v>596053300</v>
          </cell>
        </row>
        <row r="14077">
          <cell r="A14077" t="str">
            <v>596055000</v>
          </cell>
        </row>
        <row r="14078">
          <cell r="A14078" t="str">
            <v>596055100</v>
          </cell>
        </row>
        <row r="14079">
          <cell r="A14079" t="str">
            <v>596055200</v>
          </cell>
        </row>
        <row r="14080">
          <cell r="A14080" t="str">
            <v>596055400</v>
          </cell>
        </row>
        <row r="14081">
          <cell r="A14081" t="str">
            <v>596055500</v>
          </cell>
        </row>
        <row r="14082">
          <cell r="A14082" t="str">
            <v>596056000</v>
          </cell>
        </row>
        <row r="14083">
          <cell r="A14083" t="str">
            <v>596056100</v>
          </cell>
        </row>
        <row r="14084">
          <cell r="A14084" t="str">
            <v>596056200</v>
          </cell>
        </row>
        <row r="14085">
          <cell r="A14085" t="str">
            <v>596056300</v>
          </cell>
        </row>
        <row r="14086">
          <cell r="A14086" t="str">
            <v>596056400</v>
          </cell>
        </row>
        <row r="14087">
          <cell r="A14087" t="str">
            <v>596056500</v>
          </cell>
        </row>
        <row r="14088">
          <cell r="A14088" t="str">
            <v>596056700</v>
          </cell>
        </row>
        <row r="14089">
          <cell r="A14089" t="str">
            <v>596056800</v>
          </cell>
        </row>
        <row r="14090">
          <cell r="A14090" t="str">
            <v>596056900</v>
          </cell>
        </row>
        <row r="14091">
          <cell r="A14091" t="str">
            <v>596059000</v>
          </cell>
        </row>
        <row r="14092">
          <cell r="A14092" t="str">
            <v>596059100</v>
          </cell>
        </row>
        <row r="14093">
          <cell r="A14093" t="str">
            <v>596059200</v>
          </cell>
        </row>
        <row r="14094">
          <cell r="A14094" t="str">
            <v>596059300</v>
          </cell>
        </row>
        <row r="14095">
          <cell r="A14095" t="str">
            <v>596059400</v>
          </cell>
        </row>
        <row r="14096">
          <cell r="A14096" t="str">
            <v>596059500</v>
          </cell>
        </row>
        <row r="14097">
          <cell r="A14097" t="str">
            <v>596059600</v>
          </cell>
        </row>
        <row r="14098">
          <cell r="A14098" t="str">
            <v>596061000</v>
          </cell>
        </row>
        <row r="14099">
          <cell r="A14099" t="str">
            <v>596061100</v>
          </cell>
        </row>
        <row r="14100">
          <cell r="A14100" t="str">
            <v>596061600</v>
          </cell>
        </row>
        <row r="14101">
          <cell r="A14101" t="str">
            <v>596061800</v>
          </cell>
        </row>
        <row r="14102">
          <cell r="A14102" t="str">
            <v>596063000</v>
          </cell>
        </row>
        <row r="14103">
          <cell r="A14103" t="str">
            <v>596063100</v>
          </cell>
        </row>
        <row r="14104">
          <cell r="A14104" t="str">
            <v>596063400</v>
          </cell>
        </row>
        <row r="14105">
          <cell r="A14105" t="str">
            <v>596063700</v>
          </cell>
        </row>
        <row r="14106">
          <cell r="A14106" t="str">
            <v>596064000</v>
          </cell>
        </row>
        <row r="14107">
          <cell r="A14107" t="str">
            <v>596064100</v>
          </cell>
        </row>
        <row r="14108">
          <cell r="A14108" t="str">
            <v>596064300</v>
          </cell>
        </row>
        <row r="14109">
          <cell r="A14109" t="str">
            <v>596064400</v>
          </cell>
        </row>
        <row r="14110">
          <cell r="A14110" t="str">
            <v>596064600</v>
          </cell>
        </row>
        <row r="14111">
          <cell r="A14111" t="str">
            <v>596066000</v>
          </cell>
        </row>
        <row r="14112">
          <cell r="A14112" t="str">
            <v>596066100</v>
          </cell>
        </row>
        <row r="14113">
          <cell r="A14113" t="str">
            <v>596066200</v>
          </cell>
        </row>
        <row r="14114">
          <cell r="A14114" t="str">
            <v>596066300</v>
          </cell>
        </row>
        <row r="14115">
          <cell r="A14115" t="str">
            <v>596066400</v>
          </cell>
        </row>
        <row r="14116">
          <cell r="A14116" t="str">
            <v>596066500</v>
          </cell>
        </row>
        <row r="14117">
          <cell r="A14117" t="str">
            <v>596066600</v>
          </cell>
        </row>
        <row r="14118">
          <cell r="A14118" t="str">
            <v>596066800</v>
          </cell>
        </row>
        <row r="14119">
          <cell r="A14119" t="str">
            <v>596067000</v>
          </cell>
        </row>
        <row r="14120">
          <cell r="A14120" t="str">
            <v>596067100</v>
          </cell>
        </row>
        <row r="14121">
          <cell r="A14121" t="str">
            <v>596067200</v>
          </cell>
        </row>
        <row r="14122">
          <cell r="A14122" t="str">
            <v>596067500</v>
          </cell>
        </row>
        <row r="14123">
          <cell r="A14123" t="str">
            <v>596067600</v>
          </cell>
        </row>
        <row r="14124">
          <cell r="A14124" t="str">
            <v>596067700</v>
          </cell>
        </row>
        <row r="14125">
          <cell r="A14125" t="str">
            <v>596068000</v>
          </cell>
        </row>
        <row r="14126">
          <cell r="A14126" t="str">
            <v>596068100</v>
          </cell>
        </row>
        <row r="14127">
          <cell r="A14127" t="str">
            <v>596068300</v>
          </cell>
        </row>
        <row r="14128">
          <cell r="A14128" t="str">
            <v>596068700</v>
          </cell>
        </row>
        <row r="14129">
          <cell r="A14129" t="str">
            <v>596069000</v>
          </cell>
        </row>
        <row r="14130">
          <cell r="A14130" t="str">
            <v>596069100</v>
          </cell>
        </row>
        <row r="14131">
          <cell r="A14131" t="str">
            <v>596069200</v>
          </cell>
        </row>
        <row r="14132">
          <cell r="A14132" t="str">
            <v>596069400</v>
          </cell>
        </row>
        <row r="14133">
          <cell r="A14133" t="str">
            <v>596069480</v>
          </cell>
        </row>
        <row r="14134">
          <cell r="A14134" t="str">
            <v>596069580</v>
          </cell>
        </row>
        <row r="14135">
          <cell r="A14135" t="str">
            <v>596069680</v>
          </cell>
        </row>
        <row r="14136">
          <cell r="A14136" t="str">
            <v>596069800</v>
          </cell>
        </row>
        <row r="14137">
          <cell r="A14137" t="str">
            <v>596073000</v>
          </cell>
        </row>
        <row r="14138">
          <cell r="A14138" t="str">
            <v>596073100</v>
          </cell>
        </row>
        <row r="14139">
          <cell r="A14139" t="str">
            <v>596073600</v>
          </cell>
        </row>
        <row r="14140">
          <cell r="A14140" t="str">
            <v>596073700</v>
          </cell>
        </row>
        <row r="14141">
          <cell r="A14141" t="str">
            <v>596075000</v>
          </cell>
        </row>
        <row r="14142">
          <cell r="A14142" t="str">
            <v>596075100</v>
          </cell>
        </row>
        <row r="14143">
          <cell r="A14143" t="str">
            <v>596075200</v>
          </cell>
        </row>
        <row r="14144">
          <cell r="A14144" t="str">
            <v>596075300</v>
          </cell>
        </row>
        <row r="14145">
          <cell r="A14145" t="str">
            <v>596075400</v>
          </cell>
        </row>
        <row r="14146">
          <cell r="A14146" t="str">
            <v>596200000</v>
          </cell>
        </row>
        <row r="14147">
          <cell r="A14147" t="str">
            <v>596230000</v>
          </cell>
        </row>
        <row r="14148">
          <cell r="A14148" t="str">
            <v>596230100</v>
          </cell>
        </row>
        <row r="14149">
          <cell r="A14149" t="str">
            <v>596230200</v>
          </cell>
        </row>
        <row r="14150">
          <cell r="A14150" t="str">
            <v>596233000</v>
          </cell>
        </row>
        <row r="14151">
          <cell r="A14151" t="str">
            <v>596233100</v>
          </cell>
        </row>
        <row r="14152">
          <cell r="A14152" t="str">
            <v>596234000</v>
          </cell>
        </row>
        <row r="14153">
          <cell r="A14153" t="str">
            <v>596234100</v>
          </cell>
        </row>
        <row r="14154">
          <cell r="A14154" t="str">
            <v>596234300</v>
          </cell>
        </row>
        <row r="14155">
          <cell r="A14155" t="str">
            <v>596235000</v>
          </cell>
        </row>
        <row r="14156">
          <cell r="A14156" t="str">
            <v>596235100</v>
          </cell>
        </row>
        <row r="14157">
          <cell r="A14157" t="str">
            <v>596237000</v>
          </cell>
        </row>
        <row r="14158">
          <cell r="A14158" t="str">
            <v>596237100</v>
          </cell>
        </row>
        <row r="14159">
          <cell r="A14159" t="str">
            <v>596237200</v>
          </cell>
        </row>
        <row r="14160">
          <cell r="A14160" t="str">
            <v>596237300</v>
          </cell>
        </row>
        <row r="14161">
          <cell r="A14161" t="str">
            <v>596239000</v>
          </cell>
        </row>
        <row r="14162">
          <cell r="A14162" t="str">
            <v>596239100</v>
          </cell>
        </row>
        <row r="14163">
          <cell r="A14163" t="str">
            <v>596239200</v>
          </cell>
        </row>
        <row r="14164">
          <cell r="A14164" t="str">
            <v>596243000</v>
          </cell>
        </row>
        <row r="14165">
          <cell r="A14165" t="str">
            <v>596243100</v>
          </cell>
        </row>
        <row r="14166">
          <cell r="A14166" t="str">
            <v>596243200</v>
          </cell>
        </row>
        <row r="14167">
          <cell r="A14167" t="str">
            <v>596244000</v>
          </cell>
        </row>
        <row r="14168">
          <cell r="A14168" t="str">
            <v>596244100</v>
          </cell>
        </row>
        <row r="14169">
          <cell r="A14169" t="str">
            <v>596245000</v>
          </cell>
        </row>
        <row r="14170">
          <cell r="A14170" t="str">
            <v>596245100</v>
          </cell>
        </row>
        <row r="14171">
          <cell r="A14171" t="str">
            <v>596245200</v>
          </cell>
        </row>
        <row r="14172">
          <cell r="A14172" t="str">
            <v>596247000</v>
          </cell>
        </row>
        <row r="14173">
          <cell r="A14173" t="str">
            <v>596247100</v>
          </cell>
        </row>
        <row r="14174">
          <cell r="A14174" t="str">
            <v>596249000</v>
          </cell>
        </row>
        <row r="14175">
          <cell r="A14175" t="str">
            <v>596249100</v>
          </cell>
        </row>
        <row r="14176">
          <cell r="A14176" t="str">
            <v>596251000</v>
          </cell>
        </row>
        <row r="14177">
          <cell r="A14177" t="str">
            <v>596251100</v>
          </cell>
        </row>
        <row r="14178">
          <cell r="A14178" t="str">
            <v>596253000</v>
          </cell>
        </row>
        <row r="14179">
          <cell r="A14179" t="str">
            <v>596253100</v>
          </cell>
        </row>
        <row r="14180">
          <cell r="A14180" t="str">
            <v>596253200</v>
          </cell>
        </row>
        <row r="14181">
          <cell r="A14181" t="str">
            <v>596255000</v>
          </cell>
        </row>
        <row r="14182">
          <cell r="A14182" t="str">
            <v>596255100</v>
          </cell>
        </row>
        <row r="14183">
          <cell r="A14183" t="str">
            <v>596255300</v>
          </cell>
        </row>
        <row r="14184">
          <cell r="A14184" t="str">
            <v>596259000</v>
          </cell>
        </row>
        <row r="14185">
          <cell r="A14185" t="str">
            <v>596259100</v>
          </cell>
        </row>
        <row r="14186">
          <cell r="A14186" t="str">
            <v>596263000</v>
          </cell>
        </row>
        <row r="14187">
          <cell r="A14187" t="str">
            <v>596263100</v>
          </cell>
        </row>
        <row r="14188">
          <cell r="A14188" t="str">
            <v>596400000</v>
          </cell>
        </row>
        <row r="14189">
          <cell r="A14189" t="str">
            <v>596430000</v>
          </cell>
        </row>
        <row r="14190">
          <cell r="A14190" t="str">
            <v>596430100</v>
          </cell>
        </row>
        <row r="14191">
          <cell r="A14191" t="str">
            <v>596433000</v>
          </cell>
        </row>
        <row r="14192">
          <cell r="A14192" t="str">
            <v>596433100</v>
          </cell>
        </row>
        <row r="14193">
          <cell r="A14193" t="str">
            <v>596433200</v>
          </cell>
        </row>
        <row r="14194">
          <cell r="A14194" t="str">
            <v>596433300</v>
          </cell>
        </row>
        <row r="14195">
          <cell r="A14195" t="str">
            <v>596434000</v>
          </cell>
        </row>
        <row r="14196">
          <cell r="A14196" t="str">
            <v>596434100</v>
          </cell>
        </row>
        <row r="14197">
          <cell r="A14197" t="str">
            <v>596434500</v>
          </cell>
        </row>
        <row r="14198">
          <cell r="A14198" t="str">
            <v>596435000</v>
          </cell>
        </row>
        <row r="14199">
          <cell r="A14199" t="str">
            <v>596435100</v>
          </cell>
        </row>
        <row r="14200">
          <cell r="A14200" t="str">
            <v>596435200</v>
          </cell>
        </row>
        <row r="14201">
          <cell r="A14201" t="str">
            <v>596435300</v>
          </cell>
        </row>
        <row r="14202">
          <cell r="A14202" t="str">
            <v>596435400</v>
          </cell>
        </row>
        <row r="14203">
          <cell r="A14203" t="str">
            <v>596437000</v>
          </cell>
        </row>
        <row r="14204">
          <cell r="A14204" t="str">
            <v>596437100</v>
          </cell>
        </row>
        <row r="14205">
          <cell r="A14205" t="str">
            <v>596437180</v>
          </cell>
        </row>
        <row r="14206">
          <cell r="A14206" t="str">
            <v>596437200</v>
          </cell>
        </row>
        <row r="14207">
          <cell r="A14207" t="str">
            <v>596441000</v>
          </cell>
        </row>
        <row r="14208">
          <cell r="A14208" t="str">
            <v>596441100</v>
          </cell>
        </row>
        <row r="14209">
          <cell r="A14209" t="str">
            <v>596441500</v>
          </cell>
        </row>
        <row r="14210">
          <cell r="A14210" t="str">
            <v>596443000</v>
          </cell>
        </row>
        <row r="14211">
          <cell r="A14211" t="str">
            <v>596443100</v>
          </cell>
        </row>
        <row r="14212">
          <cell r="A14212" t="str">
            <v>596443580</v>
          </cell>
        </row>
        <row r="14213">
          <cell r="A14213" t="str">
            <v>596445000</v>
          </cell>
        </row>
        <row r="14214">
          <cell r="A14214" t="str">
            <v>596445100</v>
          </cell>
        </row>
        <row r="14215">
          <cell r="A14215" t="str">
            <v>596445400</v>
          </cell>
        </row>
        <row r="14216">
          <cell r="A14216" t="str">
            <v>596446000</v>
          </cell>
        </row>
        <row r="14217">
          <cell r="A14217" t="str">
            <v>596446100</v>
          </cell>
        </row>
        <row r="14218">
          <cell r="A14218" t="str">
            <v>596446200</v>
          </cell>
        </row>
        <row r="14219">
          <cell r="A14219" t="str">
            <v>596446300</v>
          </cell>
        </row>
        <row r="14220">
          <cell r="A14220" t="str">
            <v>596447000</v>
          </cell>
        </row>
        <row r="14221">
          <cell r="A14221" t="str">
            <v>596447100</v>
          </cell>
        </row>
        <row r="14222">
          <cell r="A14222" t="str">
            <v>596447200</v>
          </cell>
        </row>
        <row r="14223">
          <cell r="A14223" t="str">
            <v>596449000</v>
          </cell>
        </row>
        <row r="14224">
          <cell r="A14224" t="str">
            <v>596449100</v>
          </cell>
        </row>
        <row r="14225">
          <cell r="A14225" t="str">
            <v>596449200</v>
          </cell>
        </row>
        <row r="14226">
          <cell r="A14226" t="str">
            <v>596449300</v>
          </cell>
        </row>
        <row r="14227">
          <cell r="A14227" t="str">
            <v>596600000</v>
          </cell>
        </row>
        <row r="14228">
          <cell r="A14228" t="str">
            <v>596630000</v>
          </cell>
        </row>
        <row r="14229">
          <cell r="A14229" t="str">
            <v>596630100</v>
          </cell>
        </row>
        <row r="14230">
          <cell r="A14230" t="str">
            <v>596630105</v>
          </cell>
        </row>
        <row r="14231">
          <cell r="A14231" t="str">
            <v>596633000</v>
          </cell>
        </row>
        <row r="14232">
          <cell r="A14232" t="str">
            <v>596633100</v>
          </cell>
        </row>
        <row r="14233">
          <cell r="A14233" t="str">
            <v>596633200</v>
          </cell>
        </row>
        <row r="14234">
          <cell r="A14234" t="str">
            <v>596633400</v>
          </cell>
        </row>
        <row r="14235">
          <cell r="A14235" t="str">
            <v>596633600</v>
          </cell>
        </row>
        <row r="14236">
          <cell r="A14236" t="str">
            <v>596635000</v>
          </cell>
        </row>
        <row r="14237">
          <cell r="A14237" t="str">
            <v>596635100</v>
          </cell>
        </row>
        <row r="14238">
          <cell r="A14238" t="str">
            <v>596635300</v>
          </cell>
        </row>
        <row r="14239">
          <cell r="A14239" t="str">
            <v>596637000</v>
          </cell>
        </row>
        <row r="14240">
          <cell r="A14240" t="str">
            <v>596637100</v>
          </cell>
        </row>
        <row r="14241">
          <cell r="A14241" t="str">
            <v>596637200</v>
          </cell>
        </row>
        <row r="14242">
          <cell r="A14242" t="str">
            <v>596637300</v>
          </cell>
        </row>
        <row r="14243">
          <cell r="A14243" t="str">
            <v>596637400</v>
          </cell>
        </row>
        <row r="14244">
          <cell r="A14244" t="str">
            <v>596637500</v>
          </cell>
        </row>
        <row r="14245">
          <cell r="A14245" t="str">
            <v>596637700</v>
          </cell>
        </row>
        <row r="14246">
          <cell r="A14246" t="str">
            <v>596639000</v>
          </cell>
        </row>
        <row r="14247">
          <cell r="A14247" t="str">
            <v>596639100</v>
          </cell>
        </row>
        <row r="14248">
          <cell r="A14248" t="str">
            <v>596639300</v>
          </cell>
        </row>
        <row r="14249">
          <cell r="A14249" t="str">
            <v>596643000</v>
          </cell>
        </row>
        <row r="14250">
          <cell r="A14250" t="str">
            <v>596643100</v>
          </cell>
        </row>
        <row r="14251">
          <cell r="A14251" t="str">
            <v>596643200</v>
          </cell>
        </row>
        <row r="14252">
          <cell r="A14252" t="str">
            <v>596643400</v>
          </cell>
        </row>
        <row r="14253">
          <cell r="A14253" t="str">
            <v>596643500</v>
          </cell>
        </row>
        <row r="14254">
          <cell r="A14254" t="str">
            <v>596644000</v>
          </cell>
        </row>
        <row r="14255">
          <cell r="A14255" t="str">
            <v>596644100</v>
          </cell>
        </row>
        <row r="14256">
          <cell r="A14256" t="str">
            <v>596644500</v>
          </cell>
        </row>
        <row r="14257">
          <cell r="A14257" t="str">
            <v>596644700</v>
          </cell>
        </row>
        <row r="14258">
          <cell r="A14258" t="str">
            <v>596645000</v>
          </cell>
        </row>
        <row r="14259">
          <cell r="A14259" t="str">
            <v>596645100</v>
          </cell>
        </row>
        <row r="14260">
          <cell r="A14260" t="str">
            <v>596645300</v>
          </cell>
        </row>
        <row r="14261">
          <cell r="A14261" t="str">
            <v>596645400</v>
          </cell>
        </row>
        <row r="14262">
          <cell r="A14262" t="str">
            <v>596647000</v>
          </cell>
        </row>
        <row r="14263">
          <cell r="A14263" t="str">
            <v>596647100</v>
          </cell>
        </row>
        <row r="14264">
          <cell r="A14264" t="str">
            <v>596647200</v>
          </cell>
        </row>
        <row r="14265">
          <cell r="A14265" t="str">
            <v>596647300</v>
          </cell>
        </row>
        <row r="14266">
          <cell r="A14266" t="str">
            <v>596647400</v>
          </cell>
        </row>
        <row r="14267">
          <cell r="A14267" t="str">
            <v>596647500</v>
          </cell>
        </row>
        <row r="14268">
          <cell r="A14268" t="str">
            <v>596649000</v>
          </cell>
        </row>
        <row r="14269">
          <cell r="A14269" t="str">
            <v>596649100</v>
          </cell>
        </row>
        <row r="14270">
          <cell r="A14270" t="str">
            <v>596649200</v>
          </cell>
        </row>
        <row r="14271">
          <cell r="A14271" t="str">
            <v>596649280</v>
          </cell>
        </row>
        <row r="14272">
          <cell r="A14272" t="str">
            <v>596649400</v>
          </cell>
        </row>
        <row r="14273">
          <cell r="A14273" t="str">
            <v>596649500</v>
          </cell>
        </row>
        <row r="14274">
          <cell r="A14274" t="str">
            <v>596653000</v>
          </cell>
        </row>
        <row r="14275">
          <cell r="A14275" t="str">
            <v>596653100</v>
          </cell>
        </row>
        <row r="14276">
          <cell r="A14276" t="str">
            <v>596653400</v>
          </cell>
        </row>
        <row r="14277">
          <cell r="A14277" t="str">
            <v>596653500</v>
          </cell>
        </row>
        <row r="14278">
          <cell r="A14278" t="str">
            <v>596657000</v>
          </cell>
        </row>
        <row r="14279">
          <cell r="A14279" t="str">
            <v>596657100</v>
          </cell>
        </row>
        <row r="14280">
          <cell r="A14280" t="str">
            <v>596657200</v>
          </cell>
        </row>
        <row r="14281">
          <cell r="A14281" t="str">
            <v>596657300</v>
          </cell>
        </row>
        <row r="14282">
          <cell r="A14282" t="str">
            <v>596657500</v>
          </cell>
        </row>
        <row r="14283">
          <cell r="A14283" t="str">
            <v>596657600</v>
          </cell>
        </row>
        <row r="14284">
          <cell r="A14284" t="str">
            <v>596657700</v>
          </cell>
        </row>
        <row r="14285">
          <cell r="A14285" t="str">
            <v>596658000</v>
          </cell>
        </row>
        <row r="14286">
          <cell r="A14286" t="str">
            <v>596658100</v>
          </cell>
        </row>
        <row r="14287">
          <cell r="A14287" t="str">
            <v>596658500</v>
          </cell>
        </row>
        <row r="14288">
          <cell r="A14288" t="str">
            <v>596659000</v>
          </cell>
        </row>
        <row r="14289">
          <cell r="A14289" t="str">
            <v>596659100</v>
          </cell>
        </row>
        <row r="14290">
          <cell r="A14290" t="str">
            <v>596659200</v>
          </cell>
        </row>
        <row r="14291">
          <cell r="A14291" t="str">
            <v>596659300</v>
          </cell>
        </row>
        <row r="14292">
          <cell r="A14292" t="str">
            <v>596659400</v>
          </cell>
        </row>
        <row r="14293">
          <cell r="A14293" t="str">
            <v>596659500</v>
          </cell>
        </row>
        <row r="14294">
          <cell r="A14294" t="str">
            <v>596659700</v>
          </cell>
        </row>
        <row r="14295">
          <cell r="A14295" t="str">
            <v>596663000</v>
          </cell>
        </row>
        <row r="14296">
          <cell r="A14296" t="str">
            <v>596663100</v>
          </cell>
        </row>
        <row r="14297">
          <cell r="A14297" t="str">
            <v>596663300</v>
          </cell>
        </row>
        <row r="14298">
          <cell r="A14298" t="str">
            <v>596663500</v>
          </cell>
        </row>
        <row r="14299">
          <cell r="A14299" t="str">
            <v>596665000</v>
          </cell>
        </row>
        <row r="14300">
          <cell r="A14300" t="str">
            <v>596665100</v>
          </cell>
        </row>
        <row r="14301">
          <cell r="A14301" t="str">
            <v>596665200</v>
          </cell>
        </row>
        <row r="14302">
          <cell r="A14302" t="str">
            <v>596665300</v>
          </cell>
        </row>
        <row r="14303">
          <cell r="A14303" t="str">
            <v>596665500</v>
          </cell>
        </row>
        <row r="14304">
          <cell r="A14304" t="str">
            <v>596665600</v>
          </cell>
        </row>
        <row r="14305">
          <cell r="A14305" t="str">
            <v>596667000</v>
          </cell>
        </row>
        <row r="14306">
          <cell r="A14306" t="str">
            <v>596667100</v>
          </cell>
        </row>
        <row r="14307">
          <cell r="A14307" t="str">
            <v>596667200</v>
          </cell>
        </row>
        <row r="14308">
          <cell r="A14308" t="str">
            <v>596667300</v>
          </cell>
        </row>
        <row r="14309">
          <cell r="A14309" t="str">
            <v>596667400</v>
          </cell>
        </row>
        <row r="14310">
          <cell r="A14310" t="str">
            <v>596667500</v>
          </cell>
        </row>
        <row r="14311">
          <cell r="A14311" t="str">
            <v>596669000</v>
          </cell>
        </row>
        <row r="14312">
          <cell r="A14312" t="str">
            <v>596669100</v>
          </cell>
        </row>
        <row r="14313">
          <cell r="A14313" t="str">
            <v>596669300</v>
          </cell>
        </row>
        <row r="14314">
          <cell r="A14314" t="str">
            <v>596669500</v>
          </cell>
        </row>
        <row r="14315">
          <cell r="A14315" t="str">
            <v>630000000</v>
          </cell>
        </row>
        <row r="14316">
          <cell r="A14316" t="str">
            <v>631000000</v>
          </cell>
        </row>
        <row r="14317">
          <cell r="A14317" t="str">
            <v>631010000</v>
          </cell>
        </row>
        <row r="14318">
          <cell r="A14318" t="str">
            <v>631031000</v>
          </cell>
        </row>
        <row r="14319">
          <cell r="A14319" t="str">
            <v>631031100</v>
          </cell>
        </row>
        <row r="14320">
          <cell r="A14320" t="str">
            <v>631031200</v>
          </cell>
        </row>
        <row r="14321">
          <cell r="A14321" t="str">
            <v>631031300</v>
          </cell>
        </row>
        <row r="14322">
          <cell r="A14322" t="str">
            <v>631031400</v>
          </cell>
        </row>
        <row r="14323">
          <cell r="A14323" t="str">
            <v>631031500</v>
          </cell>
        </row>
        <row r="14324">
          <cell r="A14324" t="str">
            <v>631031600</v>
          </cell>
        </row>
        <row r="14325">
          <cell r="A14325" t="str">
            <v>631031700</v>
          </cell>
        </row>
        <row r="14326">
          <cell r="A14326" t="str">
            <v>631800000</v>
          </cell>
        </row>
        <row r="14327">
          <cell r="A14327" t="str">
            <v>631800200</v>
          </cell>
        </row>
        <row r="14328">
          <cell r="A14328" t="str">
            <v>631800300</v>
          </cell>
        </row>
        <row r="14329">
          <cell r="A14329" t="str">
            <v>631800400</v>
          </cell>
        </row>
        <row r="14330">
          <cell r="A14330" t="str">
            <v>631800500</v>
          </cell>
        </row>
        <row r="14331">
          <cell r="A14331" t="str">
            <v>631810000</v>
          </cell>
        </row>
        <row r="14332">
          <cell r="A14332" t="str">
            <v>632000000</v>
          </cell>
        </row>
        <row r="14333">
          <cell r="A14333" t="str">
            <v>632010000</v>
          </cell>
        </row>
        <row r="14334">
          <cell r="A14334" t="str">
            <v>632200000</v>
          </cell>
        </row>
        <row r="14335">
          <cell r="A14335" t="str">
            <v>632210000</v>
          </cell>
        </row>
        <row r="14336">
          <cell r="A14336" t="str">
            <v>632400000</v>
          </cell>
        </row>
        <row r="14337">
          <cell r="A14337" t="str">
            <v>632410000</v>
          </cell>
        </row>
        <row r="14338">
          <cell r="A14338" t="str">
            <v>632431000</v>
          </cell>
        </row>
        <row r="14339">
          <cell r="A14339" t="str">
            <v>632431100</v>
          </cell>
        </row>
        <row r="14340">
          <cell r="A14340" t="str">
            <v>632431200</v>
          </cell>
        </row>
        <row r="14341">
          <cell r="A14341" t="str">
            <v>632431300</v>
          </cell>
        </row>
        <row r="14342">
          <cell r="A14342" t="str">
            <v>632431305</v>
          </cell>
        </row>
        <row r="14343">
          <cell r="A14343" t="str">
            <v>632431400</v>
          </cell>
        </row>
        <row r="14344">
          <cell r="A14344" t="str">
            <v>632431405</v>
          </cell>
        </row>
        <row r="14345">
          <cell r="A14345" t="str">
            <v>632431700</v>
          </cell>
        </row>
        <row r="14346">
          <cell r="A14346" t="str">
            <v>632433000</v>
          </cell>
        </row>
        <row r="14347">
          <cell r="A14347" t="str">
            <v>632433100</v>
          </cell>
        </row>
        <row r="14348">
          <cell r="A14348" t="str">
            <v>632433105</v>
          </cell>
        </row>
        <row r="14349">
          <cell r="A14349" t="str">
            <v>632433107</v>
          </cell>
        </row>
        <row r="14350">
          <cell r="A14350" t="str">
            <v>632433480</v>
          </cell>
        </row>
        <row r="14351">
          <cell r="A14351" t="str">
            <v>632433483</v>
          </cell>
        </row>
        <row r="14352">
          <cell r="A14352" t="str">
            <v>632433485</v>
          </cell>
        </row>
        <row r="14353">
          <cell r="A14353" t="str">
            <v>632433500</v>
          </cell>
        </row>
        <row r="14354">
          <cell r="A14354" t="str">
            <v>632433600</v>
          </cell>
        </row>
        <row r="14355">
          <cell r="A14355" t="str">
            <v>632433605</v>
          </cell>
        </row>
        <row r="14356">
          <cell r="A14356" t="str">
            <v>632433607</v>
          </cell>
        </row>
        <row r="14357">
          <cell r="A14357" t="str">
            <v>632433608</v>
          </cell>
        </row>
        <row r="14358">
          <cell r="A14358" t="str">
            <v>632433609</v>
          </cell>
        </row>
        <row r="14359">
          <cell r="A14359" t="str">
            <v>632433611</v>
          </cell>
        </row>
        <row r="14360">
          <cell r="A14360" t="str">
            <v>632433612</v>
          </cell>
        </row>
        <row r="14361">
          <cell r="A14361" t="str">
            <v>632433613</v>
          </cell>
        </row>
        <row r="14362">
          <cell r="A14362" t="str">
            <v>632433614</v>
          </cell>
        </row>
        <row r="14363">
          <cell r="A14363" t="str">
            <v>632433615</v>
          </cell>
        </row>
        <row r="14364">
          <cell r="A14364" t="str">
            <v>632433616</v>
          </cell>
        </row>
        <row r="14365">
          <cell r="A14365" t="str">
            <v>632433617</v>
          </cell>
        </row>
        <row r="14366">
          <cell r="A14366" t="str">
            <v>632433618</v>
          </cell>
        </row>
        <row r="14367">
          <cell r="A14367" t="str">
            <v>632433619</v>
          </cell>
        </row>
        <row r="14368">
          <cell r="A14368" t="str">
            <v>632433621</v>
          </cell>
        </row>
        <row r="14369">
          <cell r="A14369" t="str">
            <v>632433622</v>
          </cell>
        </row>
        <row r="14370">
          <cell r="A14370" t="str">
            <v>632433623</v>
          </cell>
        </row>
        <row r="14371">
          <cell r="A14371" t="str">
            <v>632433624</v>
          </cell>
        </row>
        <row r="14372">
          <cell r="A14372" t="str">
            <v>632433625</v>
          </cell>
        </row>
        <row r="14373">
          <cell r="A14373" t="str">
            <v>632433626</v>
          </cell>
        </row>
        <row r="14374">
          <cell r="A14374" t="str">
            <v>632433627</v>
          </cell>
        </row>
        <row r="14375">
          <cell r="A14375" t="str">
            <v>632433628</v>
          </cell>
        </row>
        <row r="14376">
          <cell r="A14376" t="str">
            <v>632433629</v>
          </cell>
        </row>
        <row r="14377">
          <cell r="A14377" t="str">
            <v>632433631</v>
          </cell>
        </row>
        <row r="14378">
          <cell r="A14378" t="str">
            <v>632433632</v>
          </cell>
        </row>
        <row r="14379">
          <cell r="A14379" t="str">
            <v>632433633</v>
          </cell>
        </row>
        <row r="14380">
          <cell r="A14380" t="str">
            <v>632433634</v>
          </cell>
        </row>
        <row r="14381">
          <cell r="A14381" t="str">
            <v>632433635</v>
          </cell>
        </row>
        <row r="14382">
          <cell r="A14382" t="str">
            <v>632433680</v>
          </cell>
        </row>
        <row r="14383">
          <cell r="A14383" t="str">
            <v>632433682</v>
          </cell>
        </row>
        <row r="14384">
          <cell r="A14384" t="str">
            <v>632433683</v>
          </cell>
        </row>
        <row r="14385">
          <cell r="A14385" t="str">
            <v>632433684</v>
          </cell>
        </row>
        <row r="14386">
          <cell r="A14386" t="str">
            <v>632433685</v>
          </cell>
        </row>
        <row r="14387">
          <cell r="A14387" t="str">
            <v>632433686</v>
          </cell>
        </row>
        <row r="14388">
          <cell r="A14388" t="str">
            <v>632433687</v>
          </cell>
        </row>
        <row r="14389">
          <cell r="A14389" t="str">
            <v>632433688</v>
          </cell>
        </row>
        <row r="14390">
          <cell r="A14390" t="str">
            <v>632800000</v>
          </cell>
        </row>
        <row r="14391">
          <cell r="A14391" t="str">
            <v>632810000</v>
          </cell>
        </row>
        <row r="14392">
          <cell r="A14392" t="str">
            <v>632833000</v>
          </cell>
        </row>
        <row r="14393">
          <cell r="A14393" t="str">
            <v>632833100</v>
          </cell>
        </row>
        <row r="14394">
          <cell r="A14394" t="str">
            <v>632833102</v>
          </cell>
        </row>
        <row r="14395">
          <cell r="A14395" t="str">
            <v>632833103</v>
          </cell>
        </row>
        <row r="14396">
          <cell r="A14396" t="str">
            <v>632833104</v>
          </cell>
        </row>
        <row r="14397">
          <cell r="A14397" t="str">
            <v>632833105</v>
          </cell>
        </row>
        <row r="14398">
          <cell r="A14398" t="str">
            <v>632833106</v>
          </cell>
        </row>
        <row r="14399">
          <cell r="A14399" t="str">
            <v>632833107</v>
          </cell>
        </row>
        <row r="14400">
          <cell r="A14400" t="str">
            <v>632833108</v>
          </cell>
        </row>
        <row r="14401">
          <cell r="A14401" t="str">
            <v>632833109</v>
          </cell>
        </row>
        <row r="14402">
          <cell r="A14402" t="str">
            <v>632833111</v>
          </cell>
        </row>
        <row r="14403">
          <cell r="A14403" t="str">
            <v>632833112</v>
          </cell>
        </row>
        <row r="14404">
          <cell r="A14404" t="str">
            <v>632833113</v>
          </cell>
        </row>
        <row r="14405">
          <cell r="A14405" t="str">
            <v>632833114</v>
          </cell>
        </row>
        <row r="14406">
          <cell r="A14406" t="str">
            <v>632833115</v>
          </cell>
        </row>
        <row r="14407">
          <cell r="A14407" t="str">
            <v>632833116</v>
          </cell>
        </row>
        <row r="14408">
          <cell r="A14408" t="str">
            <v>632833117</v>
          </cell>
        </row>
        <row r="14409">
          <cell r="A14409" t="str">
            <v>632833118</v>
          </cell>
        </row>
        <row r="14410">
          <cell r="A14410" t="str">
            <v>632833119</v>
          </cell>
        </row>
        <row r="14411">
          <cell r="A14411" t="str">
            <v>632833121</v>
          </cell>
        </row>
        <row r="14412">
          <cell r="A14412" t="str">
            <v>632833123</v>
          </cell>
        </row>
        <row r="14413">
          <cell r="A14413" t="str">
            <v>632833125</v>
          </cell>
        </row>
        <row r="14414">
          <cell r="A14414" t="str">
            <v>632833126</v>
          </cell>
        </row>
        <row r="14415">
          <cell r="A14415" t="str">
            <v>632833127</v>
          </cell>
        </row>
        <row r="14416">
          <cell r="A14416" t="str">
            <v>632833128</v>
          </cell>
        </row>
        <row r="14417">
          <cell r="A14417" t="str">
            <v>632833129</v>
          </cell>
        </row>
        <row r="14418">
          <cell r="A14418" t="str">
            <v>632833131</v>
          </cell>
        </row>
        <row r="14419">
          <cell r="A14419" t="str">
            <v>632833132</v>
          </cell>
        </row>
        <row r="14420">
          <cell r="A14420" t="str">
            <v>632833133</v>
          </cell>
        </row>
        <row r="14421">
          <cell r="A14421" t="str">
            <v>632833134</v>
          </cell>
        </row>
        <row r="14422">
          <cell r="A14422" t="str">
            <v>632833135</v>
          </cell>
        </row>
        <row r="14423">
          <cell r="A14423" t="str">
            <v>632833136</v>
          </cell>
        </row>
        <row r="14424">
          <cell r="A14424" t="str">
            <v>632833137</v>
          </cell>
        </row>
        <row r="14425">
          <cell r="A14425" t="str">
            <v>632835000</v>
          </cell>
        </row>
        <row r="14426">
          <cell r="A14426" t="str">
            <v>632835100</v>
          </cell>
        </row>
        <row r="14427">
          <cell r="A14427" t="str">
            <v>632835102</v>
          </cell>
        </row>
        <row r="14428">
          <cell r="A14428" t="str">
            <v>632835103</v>
          </cell>
        </row>
        <row r="14429">
          <cell r="A14429" t="str">
            <v>632835104</v>
          </cell>
        </row>
        <row r="14430">
          <cell r="A14430" t="str">
            <v>632835105</v>
          </cell>
        </row>
        <row r="14431">
          <cell r="A14431" t="str">
            <v>632835106</v>
          </cell>
        </row>
        <row r="14432">
          <cell r="A14432" t="str">
            <v>632835107</v>
          </cell>
        </row>
        <row r="14433">
          <cell r="A14433" t="str">
            <v>632835108</v>
          </cell>
        </row>
        <row r="14434">
          <cell r="A14434" t="str">
            <v>632835109</v>
          </cell>
        </row>
        <row r="14435">
          <cell r="A14435" t="str">
            <v>632835111</v>
          </cell>
        </row>
        <row r="14436">
          <cell r="A14436" t="str">
            <v>632835200</v>
          </cell>
        </row>
        <row r="14437">
          <cell r="A14437" t="str">
            <v>632837000</v>
          </cell>
        </row>
        <row r="14438">
          <cell r="A14438" t="str">
            <v>632837100</v>
          </cell>
        </row>
        <row r="14439">
          <cell r="A14439" t="str">
            <v>632837102</v>
          </cell>
        </row>
        <row r="14440">
          <cell r="A14440" t="str">
            <v>632837103</v>
          </cell>
        </row>
        <row r="14441">
          <cell r="A14441" t="str">
            <v>632837104</v>
          </cell>
        </row>
        <row r="14442">
          <cell r="A14442" t="str">
            <v>632837105</v>
          </cell>
        </row>
        <row r="14443">
          <cell r="A14443" t="str">
            <v>632837106</v>
          </cell>
        </row>
        <row r="14444">
          <cell r="A14444" t="str">
            <v>632837107</v>
          </cell>
        </row>
        <row r="14445">
          <cell r="A14445" t="str">
            <v>632837108</v>
          </cell>
        </row>
        <row r="14446">
          <cell r="A14446" t="str">
            <v>632837109</v>
          </cell>
        </row>
        <row r="14447">
          <cell r="A14447" t="str">
            <v>632837113</v>
          </cell>
        </row>
        <row r="14448">
          <cell r="A14448" t="str">
            <v>632837123</v>
          </cell>
        </row>
        <row r="14449">
          <cell r="A14449" t="str">
            <v>632837125</v>
          </cell>
        </row>
        <row r="14450">
          <cell r="A14450" t="str">
            <v>632837127</v>
          </cell>
        </row>
        <row r="14451">
          <cell r="A14451" t="str">
            <v>632837129</v>
          </cell>
        </row>
        <row r="14452">
          <cell r="A14452" t="str">
            <v>632839000</v>
          </cell>
        </row>
        <row r="14453">
          <cell r="A14453" t="str">
            <v>632839100</v>
          </cell>
        </row>
        <row r="14454">
          <cell r="A14454" t="str">
            <v>632839106</v>
          </cell>
        </row>
        <row r="14455">
          <cell r="A14455" t="str">
            <v>632839200</v>
          </cell>
        </row>
        <row r="14456">
          <cell r="A14456" t="str">
            <v>632839205</v>
          </cell>
        </row>
        <row r="14457">
          <cell r="A14457" t="str">
            <v>632839215</v>
          </cell>
        </row>
        <row r="14458">
          <cell r="A14458" t="str">
            <v>632839300</v>
          </cell>
        </row>
        <row r="14459">
          <cell r="A14459" t="str">
            <v>632839302</v>
          </cell>
        </row>
        <row r="14460">
          <cell r="A14460" t="str">
            <v>632839311</v>
          </cell>
        </row>
        <row r="14461">
          <cell r="A14461" t="str">
            <v>632843000</v>
          </cell>
        </row>
        <row r="14462">
          <cell r="A14462" t="str">
            <v>632843100</v>
          </cell>
        </row>
        <row r="14463">
          <cell r="A14463" t="str">
            <v>632843200</v>
          </cell>
        </row>
        <row r="14464">
          <cell r="A14464" t="str">
            <v>632843203</v>
          </cell>
        </row>
        <row r="14465">
          <cell r="A14465" t="str">
            <v>632845000</v>
          </cell>
        </row>
        <row r="14466">
          <cell r="A14466" t="str">
            <v>632845100</v>
          </cell>
        </row>
        <row r="14467">
          <cell r="A14467" t="str">
            <v>632845200</v>
          </cell>
        </row>
        <row r="14468">
          <cell r="A14468" t="str">
            <v>632845203</v>
          </cell>
        </row>
        <row r="14469">
          <cell r="A14469" t="str">
            <v>632845205</v>
          </cell>
        </row>
        <row r="14470">
          <cell r="A14470" t="str">
            <v>632845207</v>
          </cell>
        </row>
        <row r="14471">
          <cell r="A14471" t="str">
            <v>632845300</v>
          </cell>
        </row>
        <row r="14472">
          <cell r="A14472" t="str">
            <v>632845303</v>
          </cell>
        </row>
        <row r="14473">
          <cell r="A14473" t="str">
            <v>632845305</v>
          </cell>
        </row>
        <row r="14474">
          <cell r="A14474" t="str">
            <v>632845307</v>
          </cell>
        </row>
        <row r="14475">
          <cell r="A14475" t="str">
            <v>632847000</v>
          </cell>
        </row>
        <row r="14476">
          <cell r="A14476" t="str">
            <v>632847100</v>
          </cell>
        </row>
        <row r="14477">
          <cell r="A14477" t="str">
            <v>632847103</v>
          </cell>
        </row>
        <row r="14478">
          <cell r="A14478" t="str">
            <v>632847104</v>
          </cell>
        </row>
        <row r="14479">
          <cell r="A14479" t="str">
            <v>632847105</v>
          </cell>
        </row>
        <row r="14480">
          <cell r="A14480" t="str">
            <v>632847108</v>
          </cell>
        </row>
        <row r="14481">
          <cell r="A14481" t="str">
            <v>632847109</v>
          </cell>
        </row>
        <row r="14482">
          <cell r="A14482" t="str">
            <v>632847111</v>
          </cell>
        </row>
        <row r="14483">
          <cell r="A14483" t="str">
            <v>632847112</v>
          </cell>
        </row>
        <row r="14484">
          <cell r="A14484" t="str">
            <v>632847113</v>
          </cell>
        </row>
        <row r="14485">
          <cell r="A14485" t="str">
            <v>632847114</v>
          </cell>
        </row>
        <row r="14486">
          <cell r="A14486" t="str">
            <v>632847115</v>
          </cell>
        </row>
        <row r="14487">
          <cell r="A14487" t="str">
            <v>632847116</v>
          </cell>
        </row>
        <row r="14488">
          <cell r="A14488" t="str">
            <v>632847117</v>
          </cell>
        </row>
        <row r="14489">
          <cell r="A14489" t="str">
            <v>632847118</v>
          </cell>
        </row>
        <row r="14490">
          <cell r="A14490" t="str">
            <v>632847119</v>
          </cell>
        </row>
        <row r="14491">
          <cell r="A14491" t="str">
            <v>632847121</v>
          </cell>
        </row>
        <row r="14492">
          <cell r="A14492" t="str">
            <v>632847122</v>
          </cell>
        </row>
        <row r="14493">
          <cell r="A14493" t="str">
            <v>632847123</v>
          </cell>
        </row>
        <row r="14494">
          <cell r="A14494" t="str">
            <v>632847124</v>
          </cell>
        </row>
        <row r="14495">
          <cell r="A14495" t="str">
            <v>632847125</v>
          </cell>
        </row>
        <row r="14496">
          <cell r="A14496" t="str">
            <v>632847126</v>
          </cell>
        </row>
        <row r="14497">
          <cell r="A14497" t="str">
            <v>632847128</v>
          </cell>
        </row>
        <row r="14498">
          <cell r="A14498" t="str">
            <v>632847132</v>
          </cell>
        </row>
        <row r="14499">
          <cell r="A14499" t="str">
            <v>632849000</v>
          </cell>
        </row>
        <row r="14500">
          <cell r="A14500" t="str">
            <v>632849100</v>
          </cell>
        </row>
        <row r="14501">
          <cell r="A14501" t="str">
            <v>632849103</v>
          </cell>
        </row>
        <row r="14502">
          <cell r="A14502" t="str">
            <v>632849104</v>
          </cell>
        </row>
        <row r="14503">
          <cell r="A14503" t="str">
            <v>632849105</v>
          </cell>
        </row>
        <row r="14504">
          <cell r="A14504" t="str">
            <v>632849109</v>
          </cell>
        </row>
        <row r="14505">
          <cell r="A14505" t="str">
            <v>632849200</v>
          </cell>
        </row>
        <row r="14506">
          <cell r="A14506" t="str">
            <v>632849202</v>
          </cell>
        </row>
        <row r="14507">
          <cell r="A14507" t="str">
            <v>632849205</v>
          </cell>
        </row>
        <row r="14508">
          <cell r="A14508" t="str">
            <v>632849206</v>
          </cell>
        </row>
        <row r="14509">
          <cell r="A14509" t="str">
            <v>632849208</v>
          </cell>
        </row>
        <row r="14510">
          <cell r="A14510" t="str">
            <v>632849209</v>
          </cell>
        </row>
        <row r="14511">
          <cell r="A14511" t="str">
            <v>632849211</v>
          </cell>
        </row>
        <row r="14512">
          <cell r="A14512" t="str">
            <v>632849212</v>
          </cell>
        </row>
        <row r="14513">
          <cell r="A14513" t="str">
            <v>632849213</v>
          </cell>
        </row>
        <row r="14514">
          <cell r="A14514" t="str">
            <v>632849214</v>
          </cell>
        </row>
        <row r="14515">
          <cell r="A14515" t="str">
            <v>632849215</v>
          </cell>
        </row>
        <row r="14516">
          <cell r="A14516" t="str">
            <v>632849216</v>
          </cell>
        </row>
        <row r="14517">
          <cell r="A14517" t="str">
            <v>632849217</v>
          </cell>
        </row>
        <row r="14518">
          <cell r="A14518" t="str">
            <v>632849218</v>
          </cell>
        </row>
        <row r="14519">
          <cell r="A14519" t="str">
            <v>632849219</v>
          </cell>
        </row>
        <row r="14520">
          <cell r="A14520" t="str">
            <v>632851000</v>
          </cell>
        </row>
        <row r="14521">
          <cell r="A14521" t="str">
            <v>632851100</v>
          </cell>
        </row>
        <row r="14522">
          <cell r="A14522" t="str">
            <v>632851103</v>
          </cell>
        </row>
        <row r="14523">
          <cell r="A14523" t="str">
            <v>632851106</v>
          </cell>
        </row>
        <row r="14524">
          <cell r="A14524" t="str">
            <v>632851107</v>
          </cell>
        </row>
        <row r="14525">
          <cell r="A14525" t="str">
            <v>632851200</v>
          </cell>
        </row>
        <row r="14526">
          <cell r="A14526" t="str">
            <v>632851202</v>
          </cell>
        </row>
        <row r="14527">
          <cell r="A14527" t="str">
            <v>632851203</v>
          </cell>
        </row>
        <row r="14528">
          <cell r="A14528" t="str">
            <v>632851204</v>
          </cell>
        </row>
        <row r="14529">
          <cell r="A14529" t="str">
            <v>632851206</v>
          </cell>
        </row>
        <row r="14530">
          <cell r="A14530" t="str">
            <v>632851207</v>
          </cell>
        </row>
        <row r="14531">
          <cell r="A14531" t="str">
            <v>632851208</v>
          </cell>
        </row>
        <row r="14532">
          <cell r="A14532" t="str">
            <v>632851209</v>
          </cell>
        </row>
        <row r="14533">
          <cell r="A14533" t="str">
            <v>632851211</v>
          </cell>
        </row>
        <row r="14534">
          <cell r="A14534" t="str">
            <v>632851213</v>
          </cell>
        </row>
        <row r="14535">
          <cell r="A14535" t="str">
            <v>632851215</v>
          </cell>
        </row>
        <row r="14536">
          <cell r="A14536" t="str">
            <v>632851217</v>
          </cell>
        </row>
        <row r="14537">
          <cell r="A14537" t="str">
            <v>632851219</v>
          </cell>
        </row>
        <row r="14538">
          <cell r="A14538" t="str">
            <v>632851221</v>
          </cell>
        </row>
        <row r="14539">
          <cell r="A14539" t="str">
            <v>632851223</v>
          </cell>
        </row>
        <row r="14540">
          <cell r="A14540" t="str">
            <v>632851225</v>
          </cell>
        </row>
        <row r="14541">
          <cell r="A14541" t="str">
            <v>632851226</v>
          </cell>
        </row>
        <row r="14542">
          <cell r="A14542" t="str">
            <v>632851227</v>
          </cell>
        </row>
        <row r="14543">
          <cell r="A14543" t="str">
            <v>632851228</v>
          </cell>
        </row>
        <row r="14544">
          <cell r="A14544" t="str">
            <v>632851229</v>
          </cell>
        </row>
        <row r="14545">
          <cell r="A14545" t="str">
            <v>632851231</v>
          </cell>
        </row>
        <row r="14546">
          <cell r="A14546" t="str">
            <v>632851232</v>
          </cell>
        </row>
        <row r="14547">
          <cell r="A14547" t="str">
            <v>632851233</v>
          </cell>
        </row>
        <row r="14548">
          <cell r="A14548" t="str">
            <v>632851234</v>
          </cell>
        </row>
        <row r="14549">
          <cell r="A14549" t="str">
            <v>632851239</v>
          </cell>
        </row>
        <row r="14550">
          <cell r="A14550" t="str">
            <v>632851243</v>
          </cell>
        </row>
        <row r="14551">
          <cell r="A14551" t="str">
            <v>632851300</v>
          </cell>
        </row>
        <row r="14552">
          <cell r="A14552" t="str">
            <v>632851302</v>
          </cell>
        </row>
        <row r="14553">
          <cell r="A14553" t="str">
            <v>632851304</v>
          </cell>
        </row>
        <row r="14554">
          <cell r="A14554" t="str">
            <v>632851305</v>
          </cell>
        </row>
        <row r="14555">
          <cell r="A14555" t="str">
            <v>632851307</v>
          </cell>
        </row>
        <row r="14556">
          <cell r="A14556" t="str">
            <v>632851309</v>
          </cell>
        </row>
        <row r="14557">
          <cell r="A14557" t="str">
            <v>632851311</v>
          </cell>
        </row>
        <row r="14558">
          <cell r="A14558" t="str">
            <v>632851313</v>
          </cell>
        </row>
        <row r="14559">
          <cell r="A14559" t="str">
            <v>632851315</v>
          </cell>
        </row>
        <row r="14560">
          <cell r="A14560" t="str">
            <v>632851317</v>
          </cell>
        </row>
        <row r="14561">
          <cell r="A14561" t="str">
            <v>632851325</v>
          </cell>
        </row>
        <row r="14562">
          <cell r="A14562" t="str">
            <v>632851327</v>
          </cell>
        </row>
        <row r="14563">
          <cell r="A14563" t="str">
            <v>632851329</v>
          </cell>
        </row>
        <row r="14564">
          <cell r="A14564" t="str">
            <v>632851400</v>
          </cell>
        </row>
        <row r="14565">
          <cell r="A14565" t="str">
            <v>632853000</v>
          </cell>
        </row>
        <row r="14566">
          <cell r="A14566" t="str">
            <v>632853100</v>
          </cell>
        </row>
        <row r="14567">
          <cell r="A14567" t="str">
            <v>632853200</v>
          </cell>
        </row>
        <row r="14568">
          <cell r="A14568" t="str">
            <v>632853300</v>
          </cell>
        </row>
        <row r="14569">
          <cell r="A14569" t="str">
            <v>632853303</v>
          </cell>
        </row>
        <row r="14570">
          <cell r="A14570" t="str">
            <v>632853400</v>
          </cell>
        </row>
        <row r="14571">
          <cell r="A14571" t="str">
            <v>632853500</v>
          </cell>
        </row>
        <row r="14572">
          <cell r="A14572" t="str">
            <v>632855000</v>
          </cell>
        </row>
        <row r="14573">
          <cell r="A14573" t="str">
            <v>632855100</v>
          </cell>
        </row>
        <row r="14574">
          <cell r="A14574" t="str">
            <v>632855300</v>
          </cell>
        </row>
        <row r="14575">
          <cell r="A14575" t="str">
            <v>632855302</v>
          </cell>
        </row>
        <row r="14576">
          <cell r="A14576" t="str">
            <v>632855303</v>
          </cell>
        </row>
        <row r="14577">
          <cell r="A14577" t="str">
            <v>632855304</v>
          </cell>
        </row>
        <row r="14578">
          <cell r="A14578" t="str">
            <v>632855305</v>
          </cell>
        </row>
        <row r="14579">
          <cell r="A14579" t="str">
            <v>632855306</v>
          </cell>
        </row>
        <row r="14580">
          <cell r="A14580" t="str">
            <v>632855307</v>
          </cell>
        </row>
        <row r="14581">
          <cell r="A14581" t="str">
            <v>632855308</v>
          </cell>
        </row>
        <row r="14582">
          <cell r="A14582" t="str">
            <v>632855309</v>
          </cell>
        </row>
        <row r="14583">
          <cell r="A14583" t="str">
            <v>632855311</v>
          </cell>
        </row>
        <row r="14584">
          <cell r="A14584" t="str">
            <v>632855313</v>
          </cell>
        </row>
        <row r="14585">
          <cell r="A14585" t="str">
            <v>632857000</v>
          </cell>
        </row>
        <row r="14586">
          <cell r="A14586" t="str">
            <v>632857100</v>
          </cell>
        </row>
        <row r="14587">
          <cell r="A14587" t="str">
            <v>632857103</v>
          </cell>
        </row>
        <row r="14588">
          <cell r="A14588" t="str">
            <v>632857105</v>
          </cell>
        </row>
        <row r="14589">
          <cell r="A14589" t="str">
            <v>632857107</v>
          </cell>
        </row>
        <row r="14590">
          <cell r="A14590" t="str">
            <v>632857200</v>
          </cell>
        </row>
        <row r="14591">
          <cell r="A14591" t="str">
            <v>632857203</v>
          </cell>
        </row>
        <row r="14592">
          <cell r="A14592" t="str">
            <v>632857300</v>
          </cell>
        </row>
        <row r="14593">
          <cell r="A14593" t="str">
            <v>632857303</v>
          </cell>
        </row>
        <row r="14594">
          <cell r="A14594" t="str">
            <v>632857400</v>
          </cell>
        </row>
        <row r="14595">
          <cell r="A14595" t="str">
            <v>632859000</v>
          </cell>
        </row>
        <row r="14596">
          <cell r="A14596" t="str">
            <v>632859100</v>
          </cell>
        </row>
        <row r="14597">
          <cell r="A14597" t="str">
            <v>632859103</v>
          </cell>
        </row>
        <row r="14598">
          <cell r="A14598" t="str">
            <v>632859200</v>
          </cell>
        </row>
        <row r="14599">
          <cell r="A14599" t="str">
            <v>632859203</v>
          </cell>
        </row>
        <row r="14600">
          <cell r="A14600" t="str">
            <v>632859300</v>
          </cell>
        </row>
        <row r="14601">
          <cell r="A14601" t="str">
            <v>632859400</v>
          </cell>
        </row>
        <row r="14602">
          <cell r="A14602" t="str">
            <v>632859403</v>
          </cell>
        </row>
        <row r="14603">
          <cell r="A14603" t="str">
            <v>632859500</v>
          </cell>
        </row>
        <row r="14604">
          <cell r="A14604" t="str">
            <v>632861000</v>
          </cell>
        </row>
        <row r="14605">
          <cell r="A14605" t="str">
            <v>632861100</v>
          </cell>
        </row>
        <row r="14606">
          <cell r="A14606" t="str">
            <v>632861500</v>
          </cell>
        </row>
        <row r="14607">
          <cell r="A14607" t="str">
            <v>632861502</v>
          </cell>
        </row>
        <row r="14608">
          <cell r="A14608" t="str">
            <v>632861505</v>
          </cell>
        </row>
        <row r="14609">
          <cell r="A14609" t="str">
            <v>632861506</v>
          </cell>
        </row>
        <row r="14610">
          <cell r="A14610" t="str">
            <v>632861507</v>
          </cell>
        </row>
        <row r="14611">
          <cell r="A14611" t="str">
            <v>632861508</v>
          </cell>
        </row>
        <row r="14612">
          <cell r="A14612" t="str">
            <v>632861509</v>
          </cell>
        </row>
        <row r="14613">
          <cell r="A14613" t="str">
            <v>632861513</v>
          </cell>
        </row>
        <row r="14614">
          <cell r="A14614" t="str">
            <v>632861514</v>
          </cell>
        </row>
        <row r="14615">
          <cell r="A14615" t="str">
            <v>632861515</v>
          </cell>
        </row>
        <row r="14616">
          <cell r="A14616" t="str">
            <v>632861517</v>
          </cell>
        </row>
        <row r="14617">
          <cell r="A14617" t="str">
            <v>632861521</v>
          </cell>
        </row>
        <row r="14618">
          <cell r="A14618" t="str">
            <v>632861525</v>
          </cell>
        </row>
        <row r="14619">
          <cell r="A14619" t="str">
            <v>632861527</v>
          </cell>
        </row>
        <row r="14620">
          <cell r="A14620" t="str">
            <v>632863000</v>
          </cell>
        </row>
        <row r="14621">
          <cell r="A14621" t="str">
            <v>632863100</v>
          </cell>
        </row>
        <row r="14622">
          <cell r="A14622" t="str">
            <v>632865000</v>
          </cell>
        </row>
        <row r="14623">
          <cell r="A14623" t="str">
            <v>632865100</v>
          </cell>
        </row>
        <row r="14624">
          <cell r="A14624" t="str">
            <v>633200000</v>
          </cell>
        </row>
        <row r="14625">
          <cell r="A14625" t="str">
            <v>633230000</v>
          </cell>
        </row>
        <row r="14626">
          <cell r="A14626" t="str">
            <v>633230100</v>
          </cell>
        </row>
        <row r="14627">
          <cell r="A14627" t="str">
            <v>633233000</v>
          </cell>
        </row>
        <row r="14628">
          <cell r="A14628" t="str">
            <v>633233100</v>
          </cell>
        </row>
        <row r="14629">
          <cell r="A14629" t="str">
            <v>633233127</v>
          </cell>
        </row>
        <row r="14630">
          <cell r="A14630" t="str">
            <v>633235000</v>
          </cell>
        </row>
        <row r="14631">
          <cell r="A14631" t="str">
            <v>633235100</v>
          </cell>
        </row>
        <row r="14632">
          <cell r="A14632" t="str">
            <v>633235500</v>
          </cell>
        </row>
        <row r="14633">
          <cell r="A14633" t="str">
            <v>633239000</v>
          </cell>
        </row>
        <row r="14634">
          <cell r="A14634" t="str">
            <v>633239100</v>
          </cell>
        </row>
        <row r="14635">
          <cell r="A14635" t="str">
            <v>633239400</v>
          </cell>
        </row>
        <row r="14636">
          <cell r="A14636" t="str">
            <v>633243000</v>
          </cell>
        </row>
        <row r="14637">
          <cell r="A14637" t="str">
            <v>633243100</v>
          </cell>
        </row>
        <row r="14638">
          <cell r="A14638" t="str">
            <v>633243134</v>
          </cell>
        </row>
        <row r="14639">
          <cell r="A14639" t="str">
            <v>633243135</v>
          </cell>
        </row>
        <row r="14640">
          <cell r="A14640" t="str">
            <v>633245000</v>
          </cell>
        </row>
        <row r="14641">
          <cell r="A14641" t="str">
            <v>633245100</v>
          </cell>
        </row>
        <row r="14642">
          <cell r="A14642" t="str">
            <v>633247000</v>
          </cell>
        </row>
        <row r="14643">
          <cell r="A14643" t="str">
            <v>633247100</v>
          </cell>
        </row>
        <row r="14644">
          <cell r="A14644" t="str">
            <v>633247117</v>
          </cell>
        </row>
        <row r="14645">
          <cell r="A14645" t="str">
            <v>633247164</v>
          </cell>
        </row>
        <row r="14646">
          <cell r="A14646" t="str">
            <v>633249000</v>
          </cell>
        </row>
        <row r="14647">
          <cell r="A14647" t="str">
            <v>633249100</v>
          </cell>
        </row>
        <row r="14648">
          <cell r="A14648" t="str">
            <v>633253000</v>
          </cell>
        </row>
        <row r="14649">
          <cell r="A14649" t="str">
            <v>633253100</v>
          </cell>
        </row>
        <row r="14650">
          <cell r="A14650" t="str">
            <v>633400000</v>
          </cell>
        </row>
        <row r="14651">
          <cell r="A14651" t="str">
            <v>633439000</v>
          </cell>
        </row>
        <row r="14652">
          <cell r="A14652" t="str">
            <v>633439100</v>
          </cell>
        </row>
        <row r="14653">
          <cell r="A14653" t="str">
            <v>633439102</v>
          </cell>
        </row>
        <row r="14654">
          <cell r="A14654" t="str">
            <v>633439103</v>
          </cell>
        </row>
        <row r="14655">
          <cell r="A14655" t="str">
            <v>633439104</v>
          </cell>
        </row>
        <row r="14656">
          <cell r="A14656" t="str">
            <v>633439105</v>
          </cell>
        </row>
        <row r="14657">
          <cell r="A14657" t="str">
            <v>633439106</v>
          </cell>
        </row>
        <row r="14658">
          <cell r="A14658" t="str">
            <v>633439107</v>
          </cell>
        </row>
        <row r="14659">
          <cell r="A14659" t="str">
            <v>633439108</v>
          </cell>
        </row>
        <row r="14660">
          <cell r="A14660" t="str">
            <v>633439109</v>
          </cell>
        </row>
        <row r="14661">
          <cell r="A14661" t="str">
            <v>633439112</v>
          </cell>
        </row>
        <row r="14662">
          <cell r="A14662" t="str">
            <v>633439113</v>
          </cell>
        </row>
        <row r="14663">
          <cell r="A14663" t="str">
            <v>633439114</v>
          </cell>
        </row>
        <row r="14664">
          <cell r="A14664" t="str">
            <v>633439115</v>
          </cell>
        </row>
        <row r="14665">
          <cell r="A14665" t="str">
            <v>633439116</v>
          </cell>
        </row>
        <row r="14666">
          <cell r="A14666" t="str">
            <v>633439117</v>
          </cell>
        </row>
        <row r="14667">
          <cell r="A14667" t="str">
            <v>633439118</v>
          </cell>
        </row>
        <row r="14668">
          <cell r="A14668" t="str">
            <v>633439119</v>
          </cell>
        </row>
        <row r="14669">
          <cell r="A14669" t="str">
            <v>633439121</v>
          </cell>
        </row>
        <row r="14670">
          <cell r="A14670" t="str">
            <v>633439122</v>
          </cell>
        </row>
        <row r="14671">
          <cell r="A14671" t="str">
            <v>633439123</v>
          </cell>
        </row>
        <row r="14672">
          <cell r="A14672" t="str">
            <v>633439124</v>
          </cell>
        </row>
        <row r="14673">
          <cell r="A14673" t="str">
            <v>633439125</v>
          </cell>
        </row>
        <row r="14674">
          <cell r="A14674" t="str">
            <v>633439200</v>
          </cell>
        </row>
        <row r="14675">
          <cell r="A14675" t="str">
            <v>633439300</v>
          </cell>
        </row>
        <row r="14676">
          <cell r="A14676" t="str">
            <v>633439305</v>
          </cell>
        </row>
        <row r="14677">
          <cell r="A14677" t="str">
            <v>633439306</v>
          </cell>
        </row>
        <row r="14678">
          <cell r="A14678" t="str">
            <v>633439307</v>
          </cell>
        </row>
        <row r="14679">
          <cell r="A14679" t="str">
            <v>633439308</v>
          </cell>
        </row>
        <row r="14680">
          <cell r="A14680" t="str">
            <v>633439309</v>
          </cell>
        </row>
        <row r="14681">
          <cell r="A14681" t="str">
            <v>633439311</v>
          </cell>
        </row>
        <row r="14682">
          <cell r="A14682" t="str">
            <v>633439312</v>
          </cell>
        </row>
        <row r="14683">
          <cell r="A14683" t="str">
            <v>633439313</v>
          </cell>
        </row>
        <row r="14684">
          <cell r="A14684" t="str">
            <v>633439314</v>
          </cell>
        </row>
        <row r="14685">
          <cell r="A14685" t="str">
            <v>633439315</v>
          </cell>
        </row>
        <row r="14686">
          <cell r="A14686" t="str">
            <v>633439316</v>
          </cell>
        </row>
        <row r="14687">
          <cell r="A14687" t="str">
            <v>633439317</v>
          </cell>
        </row>
        <row r="14688">
          <cell r="A14688" t="str">
            <v>633439318</v>
          </cell>
        </row>
        <row r="14689">
          <cell r="A14689" t="str">
            <v>633439319</v>
          </cell>
        </row>
        <row r="14690">
          <cell r="A14690" t="str">
            <v>633441000</v>
          </cell>
        </row>
        <row r="14691">
          <cell r="A14691" t="str">
            <v>633441100</v>
          </cell>
        </row>
        <row r="14692">
          <cell r="A14692" t="str">
            <v>633443000</v>
          </cell>
        </row>
        <row r="14693">
          <cell r="A14693" t="str">
            <v>633443100</v>
          </cell>
        </row>
        <row r="14694">
          <cell r="A14694" t="str">
            <v>633443102</v>
          </cell>
        </row>
        <row r="14695">
          <cell r="A14695" t="str">
            <v>633443104</v>
          </cell>
        </row>
        <row r="14696">
          <cell r="A14696" t="str">
            <v>633443105</v>
          </cell>
        </row>
        <row r="14697">
          <cell r="A14697" t="str">
            <v>633443106</v>
          </cell>
        </row>
        <row r="14698">
          <cell r="A14698" t="str">
            <v>633443200</v>
          </cell>
        </row>
        <row r="14699">
          <cell r="A14699" t="str">
            <v>633443202</v>
          </cell>
        </row>
        <row r="14700">
          <cell r="A14700" t="str">
            <v>633443203</v>
          </cell>
        </row>
        <row r="14701">
          <cell r="A14701" t="str">
            <v>633443204</v>
          </cell>
        </row>
        <row r="14702">
          <cell r="A14702" t="str">
            <v>633443400</v>
          </cell>
        </row>
        <row r="14703">
          <cell r="A14703" t="str">
            <v>633443402</v>
          </cell>
        </row>
        <row r="14704">
          <cell r="A14704" t="str">
            <v>633443403</v>
          </cell>
        </row>
        <row r="14705">
          <cell r="A14705" t="str">
            <v>633443500</v>
          </cell>
        </row>
        <row r="14706">
          <cell r="A14706" t="str">
            <v>633443502</v>
          </cell>
        </row>
        <row r="14707">
          <cell r="A14707" t="str">
            <v>633443503</v>
          </cell>
        </row>
        <row r="14708">
          <cell r="A14708" t="str">
            <v>633443504</v>
          </cell>
        </row>
        <row r="14709">
          <cell r="A14709" t="str">
            <v>633443505</v>
          </cell>
        </row>
        <row r="14710">
          <cell r="A14710" t="str">
            <v>633443506</v>
          </cell>
        </row>
        <row r="14711">
          <cell r="A14711" t="str">
            <v>633443507</v>
          </cell>
        </row>
        <row r="14712">
          <cell r="A14712" t="str">
            <v>633443508</v>
          </cell>
        </row>
        <row r="14713">
          <cell r="A14713" t="str">
            <v>633443509</v>
          </cell>
        </row>
        <row r="14714">
          <cell r="A14714" t="str">
            <v>633443511</v>
          </cell>
        </row>
        <row r="14715">
          <cell r="A14715" t="str">
            <v>633443512</v>
          </cell>
        </row>
        <row r="14716">
          <cell r="A14716" t="str">
            <v>633443513</v>
          </cell>
        </row>
        <row r="14717">
          <cell r="A14717" t="str">
            <v>633443514</v>
          </cell>
        </row>
        <row r="14718">
          <cell r="A14718" t="str">
            <v>633443515</v>
          </cell>
        </row>
        <row r="14719">
          <cell r="A14719" t="str">
            <v>633443516</v>
          </cell>
        </row>
        <row r="14720">
          <cell r="A14720" t="str">
            <v>633443517</v>
          </cell>
        </row>
        <row r="14721">
          <cell r="A14721" t="str">
            <v>633443518</v>
          </cell>
        </row>
        <row r="14722">
          <cell r="A14722" t="str">
            <v>633443519</v>
          </cell>
        </row>
        <row r="14723">
          <cell r="A14723" t="str">
            <v>633445000</v>
          </cell>
        </row>
        <row r="14724">
          <cell r="A14724" t="str">
            <v>633445100</v>
          </cell>
        </row>
        <row r="14725">
          <cell r="A14725" t="str">
            <v>633445300</v>
          </cell>
        </row>
        <row r="14726">
          <cell r="A14726" t="str">
            <v>633447000</v>
          </cell>
        </row>
        <row r="14727">
          <cell r="A14727" t="str">
            <v>633447100</v>
          </cell>
        </row>
        <row r="14728">
          <cell r="A14728" t="str">
            <v>633447102</v>
          </cell>
        </row>
        <row r="14729">
          <cell r="A14729" t="str">
            <v>633447103</v>
          </cell>
        </row>
        <row r="14730">
          <cell r="A14730" t="str">
            <v>633447104</v>
          </cell>
        </row>
        <row r="14731">
          <cell r="A14731" t="str">
            <v>633447105</v>
          </cell>
        </row>
        <row r="14732">
          <cell r="A14732" t="str">
            <v>633447106</v>
          </cell>
        </row>
        <row r="14733">
          <cell r="A14733" t="str">
            <v>633447107</v>
          </cell>
        </row>
        <row r="14734">
          <cell r="A14734" t="str">
            <v>633447108</v>
          </cell>
        </row>
        <row r="14735">
          <cell r="A14735" t="str">
            <v>633447109</v>
          </cell>
        </row>
        <row r="14736">
          <cell r="A14736" t="str">
            <v>633447200</v>
          </cell>
        </row>
        <row r="14737">
          <cell r="A14737" t="str">
            <v>633447202</v>
          </cell>
        </row>
        <row r="14738">
          <cell r="A14738" t="str">
            <v>633447203</v>
          </cell>
        </row>
        <row r="14739">
          <cell r="A14739" t="str">
            <v>633447204</v>
          </cell>
        </row>
        <row r="14740">
          <cell r="A14740" t="str">
            <v>633447205</v>
          </cell>
        </row>
        <row r="14741">
          <cell r="A14741" t="str">
            <v>633447206</v>
          </cell>
        </row>
        <row r="14742">
          <cell r="A14742" t="str">
            <v>633447207</v>
          </cell>
        </row>
        <row r="14743">
          <cell r="A14743" t="str">
            <v>633449000</v>
          </cell>
        </row>
        <row r="14744">
          <cell r="A14744" t="str">
            <v>633449100</v>
          </cell>
        </row>
        <row r="14745">
          <cell r="A14745" t="str">
            <v>633449103</v>
          </cell>
        </row>
        <row r="14746">
          <cell r="A14746" t="str">
            <v>633449105</v>
          </cell>
        </row>
        <row r="14747">
          <cell r="A14747" t="str">
            <v>633449127</v>
          </cell>
        </row>
        <row r="14748">
          <cell r="A14748" t="str">
            <v>633449129</v>
          </cell>
        </row>
        <row r="14749">
          <cell r="A14749" t="str">
            <v>633449131</v>
          </cell>
        </row>
        <row r="14750">
          <cell r="A14750" t="str">
            <v>633449133</v>
          </cell>
        </row>
        <row r="14751">
          <cell r="A14751" t="str">
            <v>633449135</v>
          </cell>
        </row>
        <row r="14752">
          <cell r="A14752" t="str">
            <v>633449137</v>
          </cell>
        </row>
        <row r="14753">
          <cell r="A14753" t="str">
            <v>633449139</v>
          </cell>
        </row>
        <row r="14754">
          <cell r="A14754" t="str">
            <v>633449141</v>
          </cell>
        </row>
        <row r="14755">
          <cell r="A14755" t="str">
            <v>633449143</v>
          </cell>
        </row>
        <row r="14756">
          <cell r="A14756" t="str">
            <v>633449145</v>
          </cell>
        </row>
        <row r="14757">
          <cell r="A14757" t="str">
            <v>633449147</v>
          </cell>
        </row>
        <row r="14758">
          <cell r="A14758" t="str">
            <v>633449149</v>
          </cell>
        </row>
        <row r="14759">
          <cell r="A14759" t="str">
            <v>633449151</v>
          </cell>
        </row>
        <row r="14760">
          <cell r="A14760" t="str">
            <v>633449153</v>
          </cell>
        </row>
        <row r="14761">
          <cell r="A14761" t="str">
            <v>633449155</v>
          </cell>
        </row>
        <row r="14762">
          <cell r="A14762" t="str">
            <v>633451000</v>
          </cell>
        </row>
        <row r="14763">
          <cell r="A14763" t="str">
            <v>633451100</v>
          </cell>
        </row>
        <row r="14764">
          <cell r="A14764" t="str">
            <v>633453000</v>
          </cell>
        </row>
        <row r="14765">
          <cell r="A14765" t="str">
            <v>633453100</v>
          </cell>
        </row>
        <row r="14766">
          <cell r="A14766" t="str">
            <v>633453102</v>
          </cell>
        </row>
        <row r="14767">
          <cell r="A14767" t="str">
            <v>633453103</v>
          </cell>
        </row>
        <row r="14768">
          <cell r="A14768" t="str">
            <v>633453107</v>
          </cell>
        </row>
        <row r="14769">
          <cell r="A14769" t="str">
            <v>633453108</v>
          </cell>
        </row>
        <row r="14770">
          <cell r="A14770" t="str">
            <v>633453111</v>
          </cell>
        </row>
        <row r="14771">
          <cell r="A14771" t="str">
            <v>633453112</v>
          </cell>
        </row>
        <row r="14772">
          <cell r="A14772" t="str">
            <v>633453115</v>
          </cell>
        </row>
        <row r="14773">
          <cell r="A14773" t="str">
            <v>633453116</v>
          </cell>
        </row>
        <row r="14774">
          <cell r="A14774" t="str">
            <v>633453117</v>
          </cell>
        </row>
        <row r="14775">
          <cell r="A14775" t="str">
            <v>633453119</v>
          </cell>
        </row>
        <row r="14776">
          <cell r="A14776" t="str">
            <v>633453123</v>
          </cell>
        </row>
        <row r="14777">
          <cell r="A14777" t="str">
            <v>633453125</v>
          </cell>
        </row>
        <row r="14778">
          <cell r="A14778" t="str">
            <v>633453129</v>
          </cell>
        </row>
        <row r="14779">
          <cell r="A14779" t="str">
            <v>633453137</v>
          </cell>
        </row>
        <row r="14780">
          <cell r="A14780" t="str">
            <v>633453300</v>
          </cell>
        </row>
        <row r="14781">
          <cell r="A14781" t="str">
            <v>633453400</v>
          </cell>
        </row>
        <row r="14782">
          <cell r="A14782" t="str">
            <v>633455000</v>
          </cell>
        </row>
        <row r="14783">
          <cell r="A14783" t="str">
            <v>633455100</v>
          </cell>
        </row>
        <row r="14784">
          <cell r="A14784" t="str">
            <v>633457000</v>
          </cell>
        </row>
        <row r="14785">
          <cell r="A14785" t="str">
            <v>633457100</v>
          </cell>
        </row>
        <row r="14786">
          <cell r="A14786" t="str">
            <v>633457109</v>
          </cell>
        </row>
        <row r="14787">
          <cell r="A14787" t="str">
            <v>633457113</v>
          </cell>
        </row>
        <row r="14788">
          <cell r="A14788" t="str">
            <v>633459000</v>
          </cell>
        </row>
        <row r="14789">
          <cell r="A14789" t="str">
            <v>633459100</v>
          </cell>
        </row>
        <row r="14790">
          <cell r="A14790" t="str">
            <v>633459103</v>
          </cell>
        </row>
        <row r="14791">
          <cell r="A14791" t="str">
            <v>633459108</v>
          </cell>
        </row>
        <row r="14792">
          <cell r="A14792" t="str">
            <v>633459115</v>
          </cell>
        </row>
        <row r="14793">
          <cell r="A14793" t="str">
            <v>633459116</v>
          </cell>
        </row>
        <row r="14794">
          <cell r="A14794" t="str">
            <v>633459117</v>
          </cell>
        </row>
        <row r="14795">
          <cell r="A14795" t="str">
            <v>633459121</v>
          </cell>
        </row>
        <row r="14796">
          <cell r="A14796" t="str">
            <v>633459122</v>
          </cell>
        </row>
        <row r="14797">
          <cell r="A14797" t="str">
            <v>633459300</v>
          </cell>
        </row>
        <row r="14798">
          <cell r="A14798" t="str">
            <v>633459307</v>
          </cell>
        </row>
        <row r="14799">
          <cell r="A14799" t="str">
            <v>633459311</v>
          </cell>
        </row>
        <row r="14800">
          <cell r="A14800" t="str">
            <v>633459321</v>
          </cell>
        </row>
        <row r="14801">
          <cell r="A14801" t="str">
            <v>633461000</v>
          </cell>
        </row>
        <row r="14802">
          <cell r="A14802" t="str">
            <v>633461100</v>
          </cell>
        </row>
        <row r="14803">
          <cell r="A14803" t="str">
            <v>633461200</v>
          </cell>
        </row>
        <row r="14804">
          <cell r="A14804" t="str">
            <v>633461300</v>
          </cell>
        </row>
        <row r="14805">
          <cell r="A14805" t="str">
            <v>633463000</v>
          </cell>
        </row>
        <row r="14806">
          <cell r="A14806" t="str">
            <v>633463100</v>
          </cell>
        </row>
        <row r="14807">
          <cell r="A14807" t="str">
            <v>633463106</v>
          </cell>
        </row>
        <row r="14808">
          <cell r="A14808" t="str">
            <v>633463109</v>
          </cell>
        </row>
        <row r="14809">
          <cell r="A14809" t="str">
            <v>633463125</v>
          </cell>
        </row>
        <row r="14810">
          <cell r="A14810" t="str">
            <v>633463129</v>
          </cell>
        </row>
        <row r="14811">
          <cell r="A14811" t="str">
            <v>633463131</v>
          </cell>
        </row>
        <row r="14812">
          <cell r="A14812" t="str">
            <v>633463139</v>
          </cell>
        </row>
        <row r="14813">
          <cell r="A14813" t="str">
            <v>633463200</v>
          </cell>
        </row>
        <row r="14814">
          <cell r="A14814" t="str">
            <v>633463300</v>
          </cell>
        </row>
        <row r="14815">
          <cell r="A14815" t="str">
            <v>633465000</v>
          </cell>
        </row>
        <row r="14816">
          <cell r="A14816" t="str">
            <v>633465100</v>
          </cell>
        </row>
        <row r="14817">
          <cell r="A14817" t="str">
            <v>633465104</v>
          </cell>
        </row>
        <row r="14818">
          <cell r="A14818" t="str">
            <v>633465109</v>
          </cell>
        </row>
        <row r="14819">
          <cell r="A14819" t="str">
            <v>633465115</v>
          </cell>
        </row>
        <row r="14820">
          <cell r="A14820" t="str">
            <v>633465121</v>
          </cell>
        </row>
        <row r="14821">
          <cell r="A14821" t="str">
            <v>633465125</v>
          </cell>
        </row>
        <row r="14822">
          <cell r="A14822" t="str">
            <v>633465127</v>
          </cell>
        </row>
        <row r="14823">
          <cell r="A14823" t="str">
            <v>633465129</v>
          </cell>
        </row>
        <row r="14824">
          <cell r="A14824" t="str">
            <v>633465141</v>
          </cell>
        </row>
        <row r="14825">
          <cell r="A14825" t="str">
            <v>633465143</v>
          </cell>
        </row>
        <row r="14826">
          <cell r="A14826" t="str">
            <v>633465145</v>
          </cell>
        </row>
        <row r="14827">
          <cell r="A14827" t="str">
            <v>633465147</v>
          </cell>
        </row>
        <row r="14828">
          <cell r="A14828" t="str">
            <v>633465149</v>
          </cell>
        </row>
        <row r="14829">
          <cell r="A14829" t="str">
            <v>633465151</v>
          </cell>
        </row>
        <row r="14830">
          <cell r="A14830" t="str">
            <v>633465200</v>
          </cell>
        </row>
        <row r="14831">
          <cell r="A14831" t="str">
            <v>633467000</v>
          </cell>
        </row>
        <row r="14832">
          <cell r="A14832" t="str">
            <v>633467100</v>
          </cell>
        </row>
        <row r="14833">
          <cell r="A14833" t="str">
            <v>633467102</v>
          </cell>
        </row>
        <row r="14834">
          <cell r="A14834" t="str">
            <v>633467103</v>
          </cell>
        </row>
        <row r="14835">
          <cell r="A14835" t="str">
            <v>633467104</v>
          </cell>
        </row>
        <row r="14836">
          <cell r="A14836" t="str">
            <v>633467106</v>
          </cell>
        </row>
        <row r="14837">
          <cell r="A14837" t="str">
            <v>633467107</v>
          </cell>
        </row>
        <row r="14838">
          <cell r="A14838" t="str">
            <v>633467108</v>
          </cell>
        </row>
        <row r="14839">
          <cell r="A14839" t="str">
            <v>633467109</v>
          </cell>
        </row>
        <row r="14840">
          <cell r="A14840" t="str">
            <v>633467112</v>
          </cell>
        </row>
        <row r="14841">
          <cell r="A14841" t="str">
            <v>633467114</v>
          </cell>
        </row>
        <row r="14842">
          <cell r="A14842" t="str">
            <v>633467115</v>
          </cell>
        </row>
        <row r="14843">
          <cell r="A14843" t="str">
            <v>633467200</v>
          </cell>
        </row>
        <row r="14844">
          <cell r="A14844" t="str">
            <v>633467300</v>
          </cell>
        </row>
        <row r="14845">
          <cell r="A14845" t="str">
            <v>633467500</v>
          </cell>
        </row>
        <row r="14846">
          <cell r="A14846" t="str">
            <v>633467505</v>
          </cell>
        </row>
        <row r="14847">
          <cell r="A14847" t="str">
            <v>633467506</v>
          </cell>
        </row>
        <row r="14848">
          <cell r="A14848" t="str">
            <v>633467507</v>
          </cell>
        </row>
        <row r="14849">
          <cell r="A14849" t="str">
            <v>633469000</v>
          </cell>
        </row>
        <row r="14850">
          <cell r="A14850" t="str">
            <v>633469100</v>
          </cell>
        </row>
        <row r="14851">
          <cell r="A14851" t="str">
            <v>633469113</v>
          </cell>
        </row>
        <row r="14852">
          <cell r="A14852" t="str">
            <v>633469129</v>
          </cell>
        </row>
        <row r="14853">
          <cell r="A14853" t="str">
            <v>633469135</v>
          </cell>
        </row>
        <row r="14854">
          <cell r="A14854" t="str">
            <v>633469137</v>
          </cell>
        </row>
        <row r="14855">
          <cell r="A14855" t="str">
            <v>633469161</v>
          </cell>
        </row>
        <row r="14856">
          <cell r="A14856" t="str">
            <v>633469163</v>
          </cell>
        </row>
        <row r="14857">
          <cell r="A14857" t="str">
            <v>633469165</v>
          </cell>
        </row>
        <row r="14858">
          <cell r="A14858" t="str">
            <v>633469167</v>
          </cell>
        </row>
        <row r="14859">
          <cell r="A14859" t="str">
            <v>633469169</v>
          </cell>
        </row>
        <row r="14860">
          <cell r="A14860" t="str">
            <v>633469171</v>
          </cell>
        </row>
        <row r="14861">
          <cell r="A14861" t="str">
            <v>633471000</v>
          </cell>
        </row>
        <row r="14862">
          <cell r="A14862" t="str">
            <v>633471100</v>
          </cell>
        </row>
        <row r="14863">
          <cell r="A14863" t="str">
            <v>633471103</v>
          </cell>
        </row>
        <row r="14864">
          <cell r="A14864" t="str">
            <v>633471111</v>
          </cell>
        </row>
        <row r="14865">
          <cell r="A14865" t="str">
            <v>633471112</v>
          </cell>
        </row>
        <row r="14866">
          <cell r="A14866" t="str">
            <v>633471113</v>
          </cell>
        </row>
        <row r="14867">
          <cell r="A14867" t="str">
            <v>633471114</v>
          </cell>
        </row>
        <row r="14868">
          <cell r="A14868" t="str">
            <v>633471200</v>
          </cell>
        </row>
        <row r="14869">
          <cell r="A14869" t="str">
            <v>633471205</v>
          </cell>
        </row>
        <row r="14870">
          <cell r="A14870" t="str">
            <v>633471206</v>
          </cell>
        </row>
        <row r="14871">
          <cell r="A14871" t="str">
            <v>633471300</v>
          </cell>
        </row>
        <row r="14872">
          <cell r="A14872" t="str">
            <v>633471304</v>
          </cell>
        </row>
        <row r="14873">
          <cell r="A14873" t="str">
            <v>633471305</v>
          </cell>
        </row>
        <row r="14874">
          <cell r="A14874" t="str">
            <v>633471306</v>
          </cell>
        </row>
        <row r="14875">
          <cell r="A14875" t="str">
            <v>633471307</v>
          </cell>
        </row>
        <row r="14876">
          <cell r="A14876" t="str">
            <v>633471309</v>
          </cell>
        </row>
        <row r="14877">
          <cell r="A14877" t="str">
            <v>633471400</v>
          </cell>
        </row>
        <row r="14878">
          <cell r="A14878" t="str">
            <v>633471403</v>
          </cell>
        </row>
        <row r="14879">
          <cell r="A14879" t="str">
            <v>633471405</v>
          </cell>
        </row>
        <row r="14880">
          <cell r="A14880" t="str">
            <v>633471500</v>
          </cell>
        </row>
        <row r="14881">
          <cell r="A14881" t="str">
            <v>633471505</v>
          </cell>
        </row>
        <row r="14882">
          <cell r="A14882" t="str">
            <v>633471506</v>
          </cell>
        </row>
        <row r="14883">
          <cell r="A14883" t="str">
            <v>633471507</v>
          </cell>
        </row>
        <row r="14884">
          <cell r="A14884" t="str">
            <v>633471508</v>
          </cell>
        </row>
        <row r="14885">
          <cell r="A14885" t="str">
            <v>633471509</v>
          </cell>
        </row>
        <row r="14886">
          <cell r="A14886" t="str">
            <v>633473000</v>
          </cell>
        </row>
        <row r="14887">
          <cell r="A14887" t="str">
            <v>633473100</v>
          </cell>
        </row>
        <row r="14888">
          <cell r="A14888" t="str">
            <v>633473105</v>
          </cell>
        </row>
        <row r="14889">
          <cell r="A14889" t="str">
            <v>633473200</v>
          </cell>
        </row>
        <row r="14890">
          <cell r="A14890" t="str">
            <v>633473208</v>
          </cell>
        </row>
        <row r="14891">
          <cell r="A14891" t="str">
            <v>633473400</v>
          </cell>
        </row>
        <row r="14892">
          <cell r="A14892" t="str">
            <v>633473408</v>
          </cell>
        </row>
        <row r="14893">
          <cell r="A14893" t="str">
            <v>633473500</v>
          </cell>
        </row>
        <row r="14894">
          <cell r="A14894" t="str">
            <v>633473503</v>
          </cell>
        </row>
        <row r="14895">
          <cell r="A14895" t="str">
            <v>633473508</v>
          </cell>
        </row>
        <row r="14896">
          <cell r="A14896" t="str">
            <v>633475000</v>
          </cell>
        </row>
        <row r="14897">
          <cell r="A14897" t="str">
            <v>633475100</v>
          </cell>
        </row>
        <row r="14898">
          <cell r="A14898" t="str">
            <v>633475103</v>
          </cell>
        </row>
        <row r="14899">
          <cell r="A14899" t="str">
            <v>633475105</v>
          </cell>
        </row>
        <row r="14900">
          <cell r="A14900" t="str">
            <v>633475107</v>
          </cell>
        </row>
        <row r="14901">
          <cell r="A14901" t="str">
            <v>633475108</v>
          </cell>
        </row>
        <row r="14902">
          <cell r="A14902" t="str">
            <v>633475109</v>
          </cell>
        </row>
        <row r="14903">
          <cell r="A14903" t="str">
            <v>633475111</v>
          </cell>
        </row>
        <row r="14904">
          <cell r="A14904" t="str">
            <v>633475112</v>
          </cell>
        </row>
        <row r="14905">
          <cell r="A14905" t="str">
            <v>633475113</v>
          </cell>
        </row>
        <row r="14906">
          <cell r="A14906" t="str">
            <v>633475114</v>
          </cell>
        </row>
        <row r="14907">
          <cell r="A14907" t="str">
            <v>633475115</v>
          </cell>
        </row>
        <row r="14908">
          <cell r="A14908" t="str">
            <v>633475116</v>
          </cell>
        </row>
        <row r="14909">
          <cell r="A14909" t="str">
            <v>633475117</v>
          </cell>
        </row>
        <row r="14910">
          <cell r="A14910" t="str">
            <v>633475118</v>
          </cell>
        </row>
        <row r="14911">
          <cell r="A14911" t="str">
            <v>633475119</v>
          </cell>
        </row>
        <row r="14912">
          <cell r="A14912" t="str">
            <v>633475121</v>
          </cell>
        </row>
        <row r="14913">
          <cell r="A14913" t="str">
            <v>633475122</v>
          </cell>
        </row>
        <row r="14914">
          <cell r="A14914" t="str">
            <v>633475123</v>
          </cell>
        </row>
        <row r="14915">
          <cell r="A14915" t="str">
            <v>633479000</v>
          </cell>
        </row>
        <row r="14916">
          <cell r="A14916" t="str">
            <v>633479100</v>
          </cell>
        </row>
        <row r="14917">
          <cell r="A14917" t="str">
            <v>633479105</v>
          </cell>
        </row>
        <row r="14918">
          <cell r="A14918" t="str">
            <v>633479200</v>
          </cell>
        </row>
        <row r="14919">
          <cell r="A14919" t="str">
            <v>633479203</v>
          </cell>
        </row>
        <row r="14920">
          <cell r="A14920" t="str">
            <v>633479400</v>
          </cell>
        </row>
        <row r="14921">
          <cell r="A14921" t="str">
            <v>633481000</v>
          </cell>
        </row>
        <row r="14922">
          <cell r="A14922" t="str">
            <v>633481100</v>
          </cell>
        </row>
        <row r="14923">
          <cell r="A14923" t="str">
            <v>633481102</v>
          </cell>
        </row>
        <row r="14924">
          <cell r="A14924" t="str">
            <v>633481103</v>
          </cell>
        </row>
        <row r="14925">
          <cell r="A14925" t="str">
            <v>633481104</v>
          </cell>
        </row>
        <row r="14926">
          <cell r="A14926" t="str">
            <v>633481106</v>
          </cell>
        </row>
        <row r="14927">
          <cell r="A14927" t="str">
            <v>633481107</v>
          </cell>
        </row>
        <row r="14928">
          <cell r="A14928" t="str">
            <v>633481108</v>
          </cell>
        </row>
        <row r="14929">
          <cell r="A14929" t="str">
            <v>633481111</v>
          </cell>
        </row>
        <row r="14930">
          <cell r="A14930" t="str">
            <v>633481112</v>
          </cell>
        </row>
        <row r="14931">
          <cell r="A14931" t="str">
            <v>633481113</v>
          </cell>
        </row>
        <row r="14932">
          <cell r="A14932" t="str">
            <v>633481114</v>
          </cell>
        </row>
        <row r="14933">
          <cell r="A14933" t="str">
            <v>633481115</v>
          </cell>
        </row>
        <row r="14934">
          <cell r="A14934" t="str">
            <v>633481116</v>
          </cell>
        </row>
        <row r="14935">
          <cell r="A14935" t="str">
            <v>633481117</v>
          </cell>
        </row>
        <row r="14936">
          <cell r="A14936" t="str">
            <v>633481118</v>
          </cell>
        </row>
        <row r="14937">
          <cell r="A14937" t="str">
            <v>633481119</v>
          </cell>
        </row>
        <row r="14938">
          <cell r="A14938" t="str">
            <v>633481121</v>
          </cell>
        </row>
        <row r="14939">
          <cell r="A14939" t="str">
            <v>633481141</v>
          </cell>
        </row>
        <row r="14940">
          <cell r="A14940" t="str">
            <v>633481200</v>
          </cell>
        </row>
        <row r="14941">
          <cell r="A14941" t="str">
            <v>633481215</v>
          </cell>
        </row>
        <row r="14942">
          <cell r="A14942" t="str">
            <v>633481300</v>
          </cell>
        </row>
        <row r="14943">
          <cell r="A14943" t="str">
            <v>633485000</v>
          </cell>
        </row>
        <row r="14944">
          <cell r="A14944" t="str">
            <v>633485100</v>
          </cell>
        </row>
        <row r="14945">
          <cell r="A14945" t="str">
            <v>633485103</v>
          </cell>
        </row>
        <row r="14946">
          <cell r="A14946" t="str">
            <v>633485105</v>
          </cell>
        </row>
        <row r="14947">
          <cell r="A14947" t="str">
            <v>633485200</v>
          </cell>
        </row>
        <row r="14948">
          <cell r="A14948" t="str">
            <v>633485300</v>
          </cell>
        </row>
        <row r="14949">
          <cell r="A14949" t="str">
            <v>633485400</v>
          </cell>
        </row>
        <row r="14950">
          <cell r="A14950" t="str">
            <v>633485500</v>
          </cell>
        </row>
        <row r="14951">
          <cell r="A14951" t="str">
            <v>633485700</v>
          </cell>
        </row>
        <row r="14952">
          <cell r="A14952" t="str">
            <v>633487000</v>
          </cell>
        </row>
        <row r="14953">
          <cell r="A14953" t="str">
            <v>633487100</v>
          </cell>
        </row>
        <row r="14954">
          <cell r="A14954" t="str">
            <v>633487102</v>
          </cell>
        </row>
        <row r="14955">
          <cell r="A14955" t="str">
            <v>633487103</v>
          </cell>
        </row>
        <row r="14956">
          <cell r="A14956" t="str">
            <v>633487104</v>
          </cell>
        </row>
        <row r="14957">
          <cell r="A14957" t="str">
            <v>633487105</v>
          </cell>
        </row>
        <row r="14958">
          <cell r="A14958" t="str">
            <v>633487106</v>
          </cell>
        </row>
        <row r="14959">
          <cell r="A14959" t="str">
            <v>633487107</v>
          </cell>
        </row>
        <row r="14960">
          <cell r="A14960" t="str">
            <v>633487108</v>
          </cell>
        </row>
        <row r="14961">
          <cell r="A14961" t="str">
            <v>633487109</v>
          </cell>
        </row>
        <row r="14962">
          <cell r="A14962" t="str">
            <v>633487111</v>
          </cell>
        </row>
        <row r="14963">
          <cell r="A14963" t="str">
            <v>633487112</v>
          </cell>
        </row>
        <row r="14964">
          <cell r="A14964" t="str">
            <v>633487113</v>
          </cell>
        </row>
        <row r="14965">
          <cell r="A14965" t="str">
            <v>633487114</v>
          </cell>
        </row>
        <row r="14966">
          <cell r="A14966" t="str">
            <v>633487115</v>
          </cell>
        </row>
        <row r="14967">
          <cell r="A14967" t="str">
            <v>633487116</v>
          </cell>
        </row>
        <row r="14968">
          <cell r="A14968" t="str">
            <v>633487117</v>
          </cell>
        </row>
        <row r="14969">
          <cell r="A14969" t="str">
            <v>633487118</v>
          </cell>
        </row>
        <row r="14970">
          <cell r="A14970" t="str">
            <v>633487119</v>
          </cell>
        </row>
        <row r="14971">
          <cell r="A14971" t="str">
            <v>633487121</v>
          </cell>
        </row>
        <row r="14972">
          <cell r="A14972" t="str">
            <v>633487122</v>
          </cell>
        </row>
        <row r="14973">
          <cell r="A14973" t="str">
            <v>633487123</v>
          </cell>
        </row>
        <row r="14974">
          <cell r="A14974" t="str">
            <v>633487124</v>
          </cell>
        </row>
        <row r="14975">
          <cell r="A14975" t="str">
            <v>633487125</v>
          </cell>
        </row>
        <row r="14976">
          <cell r="A14976" t="str">
            <v>633487126</v>
          </cell>
        </row>
        <row r="14977">
          <cell r="A14977" t="str">
            <v>633487127</v>
          </cell>
        </row>
        <row r="14978">
          <cell r="A14978" t="str">
            <v>633487128</v>
          </cell>
        </row>
        <row r="14979">
          <cell r="A14979" t="str">
            <v>633487129</v>
          </cell>
        </row>
        <row r="14980">
          <cell r="A14980" t="str">
            <v>633487200</v>
          </cell>
        </row>
        <row r="14981">
          <cell r="A14981" t="str">
            <v>633487202</v>
          </cell>
        </row>
        <row r="14982">
          <cell r="A14982" t="str">
            <v>633487205</v>
          </cell>
        </row>
        <row r="14983">
          <cell r="A14983" t="str">
            <v>633487300</v>
          </cell>
        </row>
        <row r="14984">
          <cell r="A14984" t="str">
            <v>633487305</v>
          </cell>
        </row>
        <row r="14985">
          <cell r="A14985" t="str">
            <v>633487306</v>
          </cell>
        </row>
        <row r="14986">
          <cell r="A14986" t="str">
            <v>633487400</v>
          </cell>
        </row>
        <row r="14987">
          <cell r="A14987" t="str">
            <v>633487402</v>
          </cell>
        </row>
        <row r="14988">
          <cell r="A14988" t="str">
            <v>633487403</v>
          </cell>
        </row>
        <row r="14989">
          <cell r="A14989" t="str">
            <v>633487404</v>
          </cell>
        </row>
        <row r="14990">
          <cell r="A14990" t="str">
            <v>633487405</v>
          </cell>
        </row>
        <row r="14991">
          <cell r="A14991" t="str">
            <v>633487406</v>
          </cell>
        </row>
        <row r="14992">
          <cell r="A14992" t="str">
            <v>633487407</v>
          </cell>
        </row>
        <row r="14993">
          <cell r="A14993" t="str">
            <v>633487408</v>
          </cell>
        </row>
        <row r="14994">
          <cell r="A14994" t="str">
            <v>633487409</v>
          </cell>
        </row>
        <row r="14995">
          <cell r="A14995" t="str">
            <v>633487411</v>
          </cell>
        </row>
        <row r="14996">
          <cell r="A14996" t="str">
            <v>633487500</v>
          </cell>
        </row>
        <row r="14997">
          <cell r="A14997" t="str">
            <v>633487505</v>
          </cell>
        </row>
        <row r="14998">
          <cell r="A14998" t="str">
            <v>633487506</v>
          </cell>
        </row>
        <row r="14999">
          <cell r="A14999" t="str">
            <v>633487507</v>
          </cell>
        </row>
        <row r="15000">
          <cell r="A15000" t="str">
            <v>633600000</v>
          </cell>
        </row>
        <row r="15001">
          <cell r="A15001" t="str">
            <v>633630000</v>
          </cell>
        </row>
        <row r="15002">
          <cell r="A15002" t="str">
            <v>633630100</v>
          </cell>
        </row>
        <row r="15003">
          <cell r="A15003" t="str">
            <v>633633000</v>
          </cell>
        </row>
        <row r="15004">
          <cell r="A15004" t="str">
            <v>633633100</v>
          </cell>
        </row>
        <row r="15005">
          <cell r="A15005" t="str">
            <v>633633200</v>
          </cell>
        </row>
        <row r="15006">
          <cell r="A15006" t="str">
            <v>633633202</v>
          </cell>
        </row>
        <row r="15007">
          <cell r="A15007" t="str">
            <v>633633203</v>
          </cell>
        </row>
        <row r="15008">
          <cell r="A15008" t="str">
            <v>633633204</v>
          </cell>
        </row>
        <row r="15009">
          <cell r="A15009" t="str">
            <v>633633205</v>
          </cell>
        </row>
        <row r="15010">
          <cell r="A15010" t="str">
            <v>633633300</v>
          </cell>
        </row>
        <row r="15011">
          <cell r="A15011" t="str">
            <v>633635000</v>
          </cell>
        </row>
        <row r="15012">
          <cell r="A15012" t="str">
            <v>633635100</v>
          </cell>
        </row>
        <row r="15013">
          <cell r="A15013" t="str">
            <v>633635103</v>
          </cell>
        </row>
        <row r="15014">
          <cell r="A15014" t="str">
            <v>633635105</v>
          </cell>
        </row>
        <row r="15015">
          <cell r="A15015" t="str">
            <v>633635200</v>
          </cell>
        </row>
        <row r="15016">
          <cell r="A15016" t="str">
            <v>633637000</v>
          </cell>
        </row>
        <row r="15017">
          <cell r="A15017" t="str">
            <v>633637100</v>
          </cell>
        </row>
        <row r="15018">
          <cell r="A15018" t="str">
            <v>633637200</v>
          </cell>
        </row>
        <row r="15019">
          <cell r="A15019" t="str">
            <v>633637300</v>
          </cell>
        </row>
        <row r="15020">
          <cell r="A15020" t="str">
            <v>633637400</v>
          </cell>
        </row>
        <row r="15021">
          <cell r="A15021" t="str">
            <v>633637500</v>
          </cell>
        </row>
        <row r="15022">
          <cell r="A15022" t="str">
            <v>633637600</v>
          </cell>
        </row>
        <row r="15023">
          <cell r="A15023" t="str">
            <v>633637603</v>
          </cell>
        </row>
        <row r="15024">
          <cell r="A15024" t="str">
            <v>633637605</v>
          </cell>
        </row>
        <row r="15025">
          <cell r="A15025" t="str">
            <v>633637700</v>
          </cell>
        </row>
        <row r="15026">
          <cell r="A15026" t="str">
            <v>633641000</v>
          </cell>
        </row>
        <row r="15027">
          <cell r="A15027" t="str">
            <v>633641100</v>
          </cell>
        </row>
        <row r="15028">
          <cell r="A15028" t="str">
            <v>633641102</v>
          </cell>
        </row>
        <row r="15029">
          <cell r="A15029" t="str">
            <v>633641103</v>
          </cell>
        </row>
        <row r="15030">
          <cell r="A15030" t="str">
            <v>633641200</v>
          </cell>
        </row>
        <row r="15031">
          <cell r="A15031" t="str">
            <v>633641202</v>
          </cell>
        </row>
        <row r="15032">
          <cell r="A15032" t="str">
            <v>633641203</v>
          </cell>
        </row>
        <row r="15033">
          <cell r="A15033" t="str">
            <v>633641204</v>
          </cell>
        </row>
        <row r="15034">
          <cell r="A15034" t="str">
            <v>633641205</v>
          </cell>
        </row>
        <row r="15035">
          <cell r="A15035" t="str">
            <v>633641206</v>
          </cell>
        </row>
        <row r="15036">
          <cell r="A15036" t="str">
            <v>633641207</v>
          </cell>
        </row>
        <row r="15037">
          <cell r="A15037" t="str">
            <v>633641208</v>
          </cell>
        </row>
        <row r="15038">
          <cell r="A15038" t="str">
            <v>633641300</v>
          </cell>
        </row>
        <row r="15039">
          <cell r="A15039" t="str">
            <v>633641400</v>
          </cell>
        </row>
        <row r="15040">
          <cell r="A15040" t="str">
            <v>633641403</v>
          </cell>
        </row>
        <row r="15041">
          <cell r="A15041" t="str">
            <v>633643000</v>
          </cell>
        </row>
        <row r="15042">
          <cell r="A15042" t="str">
            <v>633643100</v>
          </cell>
        </row>
        <row r="15043">
          <cell r="A15043" t="str">
            <v>633643102</v>
          </cell>
        </row>
        <row r="15044">
          <cell r="A15044" t="str">
            <v>633643200</v>
          </cell>
        </row>
        <row r="15045">
          <cell r="A15045" t="str">
            <v>633645000</v>
          </cell>
        </row>
        <row r="15046">
          <cell r="A15046" t="str">
            <v>633645100</v>
          </cell>
        </row>
        <row r="15047">
          <cell r="A15047" t="str">
            <v>633645102</v>
          </cell>
        </row>
        <row r="15048">
          <cell r="A15048" t="str">
            <v>633645200</v>
          </cell>
        </row>
        <row r="15049">
          <cell r="A15049" t="str">
            <v>633647000</v>
          </cell>
        </row>
        <row r="15050">
          <cell r="A15050" t="str">
            <v>633647100</v>
          </cell>
        </row>
        <row r="15051">
          <cell r="A15051" t="str">
            <v>633647102</v>
          </cell>
        </row>
        <row r="15052">
          <cell r="A15052" t="str">
            <v>633647103</v>
          </cell>
        </row>
        <row r="15053">
          <cell r="A15053" t="str">
            <v>633647104</v>
          </cell>
        </row>
        <row r="15054">
          <cell r="A15054" t="str">
            <v>633647200</v>
          </cell>
        </row>
        <row r="15055">
          <cell r="A15055" t="str">
            <v>633649000</v>
          </cell>
        </row>
        <row r="15056">
          <cell r="A15056" t="str">
            <v>633649100</v>
          </cell>
        </row>
        <row r="15057">
          <cell r="A15057" t="str">
            <v>633649102</v>
          </cell>
        </row>
        <row r="15058">
          <cell r="A15058" t="str">
            <v>633649103</v>
          </cell>
        </row>
        <row r="15059">
          <cell r="A15059" t="str">
            <v>633649104</v>
          </cell>
        </row>
        <row r="15060">
          <cell r="A15060" t="str">
            <v>633649105</v>
          </cell>
        </row>
        <row r="15061">
          <cell r="A15061" t="str">
            <v>633649200</v>
          </cell>
        </row>
        <row r="15062">
          <cell r="A15062" t="str">
            <v>633649202</v>
          </cell>
        </row>
        <row r="15063">
          <cell r="A15063" t="str">
            <v>633649203</v>
          </cell>
        </row>
        <row r="15064">
          <cell r="A15064" t="str">
            <v>633649204</v>
          </cell>
        </row>
        <row r="15065">
          <cell r="A15065" t="str">
            <v>633649205</v>
          </cell>
        </row>
        <row r="15066">
          <cell r="A15066" t="str">
            <v>633649206</v>
          </cell>
        </row>
        <row r="15067">
          <cell r="A15067" t="str">
            <v>633649300</v>
          </cell>
        </row>
        <row r="15068">
          <cell r="A15068" t="str">
            <v>633649302</v>
          </cell>
        </row>
        <row r="15069">
          <cell r="A15069" t="str">
            <v>633649303</v>
          </cell>
        </row>
        <row r="15070">
          <cell r="A15070" t="str">
            <v>633649304</v>
          </cell>
        </row>
        <row r="15071">
          <cell r="A15071" t="str">
            <v>633649305</v>
          </cell>
        </row>
        <row r="15072">
          <cell r="A15072" t="str">
            <v>633649306</v>
          </cell>
        </row>
        <row r="15073">
          <cell r="A15073" t="str">
            <v>633649307</v>
          </cell>
        </row>
        <row r="15074">
          <cell r="A15074" t="str">
            <v>633651000</v>
          </cell>
        </row>
        <row r="15075">
          <cell r="A15075" t="str">
            <v>633651100</v>
          </cell>
        </row>
        <row r="15076">
          <cell r="A15076" t="str">
            <v>633651200</v>
          </cell>
        </row>
        <row r="15077">
          <cell r="A15077" t="str">
            <v>633651300</v>
          </cell>
        </row>
        <row r="15078">
          <cell r="A15078" t="str">
            <v>633651400</v>
          </cell>
        </row>
        <row r="15079">
          <cell r="A15079" t="str">
            <v>633800000</v>
          </cell>
        </row>
        <row r="15080">
          <cell r="A15080" t="str">
            <v>633830000</v>
          </cell>
        </row>
        <row r="15081">
          <cell r="A15081" t="str">
            <v>633830100</v>
          </cell>
        </row>
        <row r="15082">
          <cell r="A15082" t="str">
            <v>633830200</v>
          </cell>
        </row>
        <row r="15083">
          <cell r="A15083" t="str">
            <v>633830300</v>
          </cell>
        </row>
        <row r="15084">
          <cell r="A15084" t="str">
            <v>633830400</v>
          </cell>
        </row>
        <row r="15085">
          <cell r="A15085" t="str">
            <v>633830600</v>
          </cell>
        </row>
        <row r="15086">
          <cell r="A15086" t="str">
            <v>633833000</v>
          </cell>
        </row>
        <row r="15087">
          <cell r="A15087" t="str">
            <v>633833100</v>
          </cell>
        </row>
        <row r="15088">
          <cell r="A15088" t="str">
            <v>633833200</v>
          </cell>
        </row>
        <row r="15089">
          <cell r="A15089" t="str">
            <v>633835000</v>
          </cell>
        </row>
        <row r="15090">
          <cell r="A15090" t="str">
            <v>633835100</v>
          </cell>
        </row>
        <row r="15091">
          <cell r="A15091" t="str">
            <v>633835300</v>
          </cell>
        </row>
        <row r="15092">
          <cell r="A15092" t="str">
            <v>633835400</v>
          </cell>
        </row>
        <row r="15093">
          <cell r="A15093" t="str">
            <v>633835600</v>
          </cell>
        </row>
        <row r="15094">
          <cell r="A15094" t="str">
            <v>633835700</v>
          </cell>
        </row>
        <row r="15095">
          <cell r="A15095" t="str">
            <v>633835800</v>
          </cell>
        </row>
        <row r="15096">
          <cell r="A15096" t="str">
            <v>633835900</v>
          </cell>
        </row>
        <row r="15097">
          <cell r="A15097" t="str">
            <v>633837000</v>
          </cell>
        </row>
        <row r="15098">
          <cell r="A15098" t="str">
            <v>633837100</v>
          </cell>
        </row>
        <row r="15099">
          <cell r="A15099" t="str">
            <v>633837200</v>
          </cell>
        </row>
        <row r="15100">
          <cell r="A15100" t="str">
            <v>633837700</v>
          </cell>
        </row>
        <row r="15101">
          <cell r="A15101" t="str">
            <v>633843000</v>
          </cell>
        </row>
        <row r="15102">
          <cell r="A15102" t="str">
            <v>633843100</v>
          </cell>
        </row>
        <row r="15103">
          <cell r="A15103" t="str">
            <v>633843200</v>
          </cell>
        </row>
        <row r="15104">
          <cell r="A15104" t="str">
            <v>633845000</v>
          </cell>
        </row>
        <row r="15105">
          <cell r="A15105" t="str">
            <v>633845100</v>
          </cell>
        </row>
        <row r="15106">
          <cell r="A15106" t="str">
            <v>633847000</v>
          </cell>
        </row>
        <row r="15107">
          <cell r="A15107" t="str">
            <v>633847100</v>
          </cell>
        </row>
        <row r="15108">
          <cell r="A15108" t="str">
            <v>633847300</v>
          </cell>
        </row>
        <row r="15109">
          <cell r="A15109" t="str">
            <v>633847500</v>
          </cell>
        </row>
        <row r="15110">
          <cell r="A15110" t="str">
            <v>633849000</v>
          </cell>
        </row>
        <row r="15111">
          <cell r="A15111" t="str">
            <v>633849100</v>
          </cell>
        </row>
        <row r="15112">
          <cell r="A15112" t="str">
            <v>633849200</v>
          </cell>
        </row>
        <row r="15113">
          <cell r="A15113" t="str">
            <v>633849300</v>
          </cell>
        </row>
        <row r="15114">
          <cell r="A15114" t="str">
            <v>633851000</v>
          </cell>
        </row>
        <row r="15115">
          <cell r="A15115" t="str">
            <v>633851100</v>
          </cell>
        </row>
        <row r="15116">
          <cell r="A15116" t="str">
            <v>633851200</v>
          </cell>
        </row>
        <row r="15117">
          <cell r="A15117" t="str">
            <v>633855000</v>
          </cell>
        </row>
        <row r="15118">
          <cell r="A15118" t="str">
            <v>633855100</v>
          </cell>
        </row>
        <row r="15119">
          <cell r="A15119" t="str">
            <v>633855200</v>
          </cell>
        </row>
        <row r="15120">
          <cell r="A15120" t="str">
            <v>633855400</v>
          </cell>
        </row>
        <row r="15121">
          <cell r="A15121" t="str">
            <v>633855600</v>
          </cell>
        </row>
        <row r="15122">
          <cell r="A15122" t="str">
            <v>633855800</v>
          </cell>
        </row>
        <row r="15123">
          <cell r="A15123" t="str">
            <v>633857000</v>
          </cell>
        </row>
        <row r="15124">
          <cell r="A15124" t="str">
            <v>633857100</v>
          </cell>
        </row>
        <row r="15125">
          <cell r="A15125" t="str">
            <v>633857200</v>
          </cell>
        </row>
        <row r="15126">
          <cell r="A15126" t="str">
            <v>633857300</v>
          </cell>
        </row>
        <row r="15127">
          <cell r="A15127" t="str">
            <v>633857500</v>
          </cell>
        </row>
        <row r="15128">
          <cell r="A15128" t="str">
            <v>633859000</v>
          </cell>
        </row>
        <row r="15129">
          <cell r="A15129" t="str">
            <v>633859100</v>
          </cell>
        </row>
        <row r="15130">
          <cell r="A15130" t="str">
            <v>633859200</v>
          </cell>
        </row>
        <row r="15131">
          <cell r="A15131" t="str">
            <v>633859300</v>
          </cell>
        </row>
        <row r="15132">
          <cell r="A15132" t="str">
            <v>633873000</v>
          </cell>
        </row>
        <row r="15133">
          <cell r="A15133" t="str">
            <v>633873100</v>
          </cell>
        </row>
        <row r="15134">
          <cell r="A15134" t="str">
            <v>633873200</v>
          </cell>
        </row>
        <row r="15135">
          <cell r="A15135" t="str">
            <v>633873300</v>
          </cell>
        </row>
        <row r="15136">
          <cell r="A15136" t="str">
            <v>633873400</v>
          </cell>
        </row>
        <row r="15137">
          <cell r="A15137" t="str">
            <v>633873600</v>
          </cell>
        </row>
        <row r="15138">
          <cell r="A15138" t="str">
            <v>633875000</v>
          </cell>
        </row>
        <row r="15139">
          <cell r="A15139" t="str">
            <v>633875100</v>
          </cell>
        </row>
        <row r="15140">
          <cell r="A15140" t="str">
            <v>633875200</v>
          </cell>
        </row>
        <row r="15141">
          <cell r="A15141" t="str">
            <v>633875300</v>
          </cell>
        </row>
        <row r="15142">
          <cell r="A15142" t="str">
            <v>633875400</v>
          </cell>
        </row>
        <row r="15143">
          <cell r="A15143" t="str">
            <v>633877000</v>
          </cell>
        </row>
        <row r="15144">
          <cell r="A15144" t="str">
            <v>633877100</v>
          </cell>
        </row>
        <row r="15145">
          <cell r="A15145" t="str">
            <v>633877200</v>
          </cell>
        </row>
        <row r="15146">
          <cell r="A15146" t="str">
            <v>633877300</v>
          </cell>
        </row>
        <row r="15147">
          <cell r="A15147" t="str">
            <v>633877400</v>
          </cell>
        </row>
        <row r="15148">
          <cell r="A15148" t="str">
            <v>633879000</v>
          </cell>
        </row>
        <row r="15149">
          <cell r="A15149" t="str">
            <v>633879100</v>
          </cell>
        </row>
        <row r="15150">
          <cell r="A15150" t="str">
            <v>633879200</v>
          </cell>
        </row>
        <row r="15151">
          <cell r="A15151" t="str">
            <v>633879300</v>
          </cell>
        </row>
        <row r="15152">
          <cell r="A15152" t="str">
            <v>633883000</v>
          </cell>
        </row>
        <row r="15153">
          <cell r="A15153" t="str">
            <v>633883100</v>
          </cell>
        </row>
        <row r="15154">
          <cell r="A15154" t="str">
            <v>633883200</v>
          </cell>
        </row>
        <row r="15155">
          <cell r="A15155" t="str">
            <v>633883300</v>
          </cell>
        </row>
        <row r="15156">
          <cell r="A15156" t="str">
            <v>633883400</v>
          </cell>
        </row>
        <row r="15157">
          <cell r="A15157" t="str">
            <v>633885000</v>
          </cell>
        </row>
        <row r="15158">
          <cell r="A15158" t="str">
            <v>633885100</v>
          </cell>
        </row>
        <row r="15159">
          <cell r="A15159" t="str">
            <v>633885200</v>
          </cell>
        </row>
        <row r="15160">
          <cell r="A15160" t="str">
            <v>633885300</v>
          </cell>
        </row>
        <row r="15161">
          <cell r="A15161" t="str">
            <v>633885400</v>
          </cell>
        </row>
        <row r="15162">
          <cell r="A15162" t="str">
            <v>633889000</v>
          </cell>
        </row>
        <row r="15163">
          <cell r="A15163" t="str">
            <v>633889100</v>
          </cell>
        </row>
        <row r="15164">
          <cell r="A15164" t="str">
            <v>633889200</v>
          </cell>
        </row>
        <row r="15165">
          <cell r="A15165" t="str">
            <v>634000000</v>
          </cell>
        </row>
        <row r="15166">
          <cell r="A15166" t="str">
            <v>634030000</v>
          </cell>
        </row>
        <row r="15167">
          <cell r="A15167" t="str">
            <v>634030100</v>
          </cell>
        </row>
        <row r="15168">
          <cell r="A15168" t="str">
            <v>634033000</v>
          </cell>
        </row>
        <row r="15169">
          <cell r="A15169" t="str">
            <v>634033100</v>
          </cell>
        </row>
        <row r="15170">
          <cell r="A15170" t="str">
            <v>634033200</v>
          </cell>
        </row>
        <row r="15171">
          <cell r="A15171" t="str">
            <v>634037000</v>
          </cell>
        </row>
        <row r="15172">
          <cell r="A15172" t="str">
            <v>634037100</v>
          </cell>
        </row>
        <row r="15173">
          <cell r="A15173" t="str">
            <v>634037200</v>
          </cell>
        </row>
        <row r="15174">
          <cell r="A15174" t="str">
            <v>634037300</v>
          </cell>
        </row>
        <row r="15175">
          <cell r="A15175" t="str">
            <v>634037400</v>
          </cell>
        </row>
        <row r="15176">
          <cell r="A15176" t="str">
            <v>634039000</v>
          </cell>
        </row>
        <row r="15177">
          <cell r="A15177" t="str">
            <v>634039100</v>
          </cell>
        </row>
        <row r="15178">
          <cell r="A15178" t="str">
            <v>634039300</v>
          </cell>
        </row>
        <row r="15179">
          <cell r="A15179" t="str">
            <v>634041000</v>
          </cell>
        </row>
        <row r="15180">
          <cell r="A15180" t="str">
            <v>634041100</v>
          </cell>
        </row>
        <row r="15181">
          <cell r="A15181" t="str">
            <v>634041200</v>
          </cell>
        </row>
        <row r="15182">
          <cell r="A15182" t="str">
            <v>634045000</v>
          </cell>
        </row>
        <row r="15183">
          <cell r="A15183" t="str">
            <v>634045100</v>
          </cell>
        </row>
        <row r="15184">
          <cell r="A15184" t="str">
            <v>634047000</v>
          </cell>
        </row>
        <row r="15185">
          <cell r="A15185" t="str">
            <v>634047100</v>
          </cell>
        </row>
        <row r="15186">
          <cell r="A15186" t="str">
            <v>634047200</v>
          </cell>
        </row>
        <row r="15187">
          <cell r="A15187" t="str">
            <v>634049000</v>
          </cell>
        </row>
        <row r="15188">
          <cell r="A15188" t="str">
            <v>634049100</v>
          </cell>
        </row>
        <row r="15189">
          <cell r="A15189" t="str">
            <v>634049105</v>
          </cell>
        </row>
        <row r="15190">
          <cell r="A15190" t="str">
            <v>634049300</v>
          </cell>
        </row>
        <row r="15191">
          <cell r="A15191" t="str">
            <v>634049400</v>
          </cell>
        </row>
        <row r="15192">
          <cell r="A15192" t="str">
            <v>634049500</v>
          </cell>
        </row>
        <row r="15193">
          <cell r="A15193" t="str">
            <v>634051000</v>
          </cell>
        </row>
        <row r="15194">
          <cell r="A15194" t="str">
            <v>634051100</v>
          </cell>
        </row>
        <row r="15195">
          <cell r="A15195" t="str">
            <v>634051108</v>
          </cell>
        </row>
        <row r="15196">
          <cell r="A15196" t="str">
            <v>634051111</v>
          </cell>
        </row>
        <row r="15197">
          <cell r="A15197" t="str">
            <v>634051200</v>
          </cell>
        </row>
        <row r="15198">
          <cell r="A15198" t="str">
            <v>634051300</v>
          </cell>
        </row>
        <row r="15199">
          <cell r="A15199" t="str">
            <v>634053000</v>
          </cell>
        </row>
        <row r="15200">
          <cell r="A15200" t="str">
            <v>634053100</v>
          </cell>
        </row>
        <row r="15201">
          <cell r="A15201" t="str">
            <v>634053103</v>
          </cell>
        </row>
        <row r="15202">
          <cell r="A15202" t="str">
            <v>634053105</v>
          </cell>
        </row>
        <row r="15203">
          <cell r="A15203" t="str">
            <v>634053200</v>
          </cell>
        </row>
        <row r="15204">
          <cell r="A15204" t="str">
            <v>634053300</v>
          </cell>
        </row>
        <row r="15205">
          <cell r="A15205" t="str">
            <v>634055000</v>
          </cell>
        </row>
        <row r="15206">
          <cell r="A15206" t="str">
            <v>634055100</v>
          </cell>
        </row>
        <row r="15207">
          <cell r="A15207" t="str">
            <v>634055105</v>
          </cell>
        </row>
        <row r="15208">
          <cell r="A15208" t="str">
            <v>634055108</v>
          </cell>
        </row>
        <row r="15209">
          <cell r="A15209" t="str">
            <v>634055111</v>
          </cell>
        </row>
        <row r="15210">
          <cell r="A15210" t="str">
            <v>634055300</v>
          </cell>
        </row>
        <row r="15211">
          <cell r="A15211" t="str">
            <v>634057000</v>
          </cell>
        </row>
        <row r="15212">
          <cell r="A15212" t="str">
            <v>634057100</v>
          </cell>
        </row>
        <row r="15213">
          <cell r="A15213" t="str">
            <v>634057105</v>
          </cell>
        </row>
        <row r="15214">
          <cell r="A15214" t="str">
            <v>634057200</v>
          </cell>
        </row>
        <row r="15215">
          <cell r="A15215" t="str">
            <v>634057400</v>
          </cell>
        </row>
        <row r="15216">
          <cell r="A15216" t="str">
            <v>634061000</v>
          </cell>
        </row>
        <row r="15217">
          <cell r="A15217" t="str">
            <v>634061100</v>
          </cell>
        </row>
        <row r="15218">
          <cell r="A15218" t="str">
            <v>634061103</v>
          </cell>
        </row>
        <row r="15219">
          <cell r="A15219" t="str">
            <v>634061105</v>
          </cell>
        </row>
        <row r="15220">
          <cell r="A15220" t="str">
            <v>634061106</v>
          </cell>
        </row>
        <row r="15221">
          <cell r="A15221" t="str">
            <v>634061108</v>
          </cell>
        </row>
        <row r="15222">
          <cell r="A15222" t="str">
            <v>634063000</v>
          </cell>
        </row>
        <row r="15223">
          <cell r="A15223" t="str">
            <v>634063100</v>
          </cell>
        </row>
        <row r="15224">
          <cell r="A15224" t="str">
            <v>634063105</v>
          </cell>
        </row>
        <row r="15225">
          <cell r="A15225" t="str">
            <v>634063106</v>
          </cell>
        </row>
        <row r="15226">
          <cell r="A15226" t="str">
            <v>634063108</v>
          </cell>
        </row>
        <row r="15227">
          <cell r="A15227" t="str">
            <v>634065000</v>
          </cell>
        </row>
        <row r="15228">
          <cell r="A15228" t="str">
            <v>634065100</v>
          </cell>
        </row>
        <row r="15229">
          <cell r="A15229" t="str">
            <v>634065200</v>
          </cell>
        </row>
        <row r="15230">
          <cell r="A15230" t="str">
            <v>634065300</v>
          </cell>
        </row>
        <row r="15231">
          <cell r="A15231" t="str">
            <v>634065400</v>
          </cell>
        </row>
        <row r="15232">
          <cell r="A15232" t="str">
            <v>634065405</v>
          </cell>
        </row>
        <row r="15233">
          <cell r="A15233" t="str">
            <v>634065406</v>
          </cell>
        </row>
        <row r="15234">
          <cell r="A15234" t="str">
            <v>634065407</v>
          </cell>
        </row>
        <row r="15235">
          <cell r="A15235" t="str">
            <v>634065408</v>
          </cell>
        </row>
        <row r="15236">
          <cell r="A15236" t="str">
            <v>634067000</v>
          </cell>
        </row>
        <row r="15237">
          <cell r="A15237" t="str">
            <v>634067100</v>
          </cell>
        </row>
        <row r="15238">
          <cell r="A15238" t="str">
            <v>634067103</v>
          </cell>
        </row>
        <row r="15239">
          <cell r="A15239" t="str">
            <v>634067200</v>
          </cell>
        </row>
        <row r="15240">
          <cell r="A15240" t="str">
            <v>634067300</v>
          </cell>
        </row>
        <row r="15241">
          <cell r="A15241" t="str">
            <v>634067500</v>
          </cell>
        </row>
        <row r="15242">
          <cell r="A15242" t="str">
            <v>634067600</v>
          </cell>
        </row>
        <row r="15243">
          <cell r="A15243" t="str">
            <v>634067700</v>
          </cell>
        </row>
        <row r="15244">
          <cell r="A15244" t="str">
            <v>634067800</v>
          </cell>
        </row>
        <row r="15245">
          <cell r="A15245" t="str">
            <v>634069000</v>
          </cell>
        </row>
        <row r="15246">
          <cell r="A15246" t="str">
            <v>634069100</v>
          </cell>
        </row>
        <row r="15247">
          <cell r="A15247" t="str">
            <v>634069104</v>
          </cell>
        </row>
        <row r="15248">
          <cell r="A15248" t="str">
            <v>634069105</v>
          </cell>
        </row>
        <row r="15249">
          <cell r="A15249" t="str">
            <v>634069109</v>
          </cell>
        </row>
        <row r="15250">
          <cell r="A15250" t="str">
            <v>634400000</v>
          </cell>
        </row>
        <row r="15251">
          <cell r="A15251" t="str">
            <v>634421000</v>
          </cell>
        </row>
        <row r="15252">
          <cell r="A15252" t="str">
            <v>634421100</v>
          </cell>
        </row>
        <row r="15253">
          <cell r="A15253" t="str">
            <v>634421200</v>
          </cell>
        </row>
        <row r="15254">
          <cell r="A15254" t="str">
            <v>634421300</v>
          </cell>
        </row>
        <row r="15255">
          <cell r="A15255" t="str">
            <v>634421302</v>
          </cell>
        </row>
        <row r="15256">
          <cell r="A15256" t="str">
            <v>634421303</v>
          </cell>
        </row>
        <row r="15257">
          <cell r="A15257" t="str">
            <v>634421304</v>
          </cell>
        </row>
        <row r="15258">
          <cell r="A15258" t="str">
            <v>634421305</v>
          </cell>
        </row>
        <row r="15259">
          <cell r="A15259" t="str">
            <v>634421306</v>
          </cell>
        </row>
        <row r="15260">
          <cell r="A15260" t="str">
            <v>634421307</v>
          </cell>
        </row>
        <row r="15261">
          <cell r="A15261" t="str">
            <v>634421308</v>
          </cell>
        </row>
        <row r="15262">
          <cell r="A15262" t="str">
            <v>634421309</v>
          </cell>
        </row>
        <row r="15263">
          <cell r="A15263" t="str">
            <v>634421311</v>
          </cell>
        </row>
        <row r="15264">
          <cell r="A15264" t="str">
            <v>634421313</v>
          </cell>
        </row>
        <row r="15265">
          <cell r="A15265" t="str">
            <v>634421400</v>
          </cell>
        </row>
        <row r="15266">
          <cell r="A15266" t="str">
            <v>634421405</v>
          </cell>
        </row>
        <row r="15267">
          <cell r="A15267" t="str">
            <v>634421700</v>
          </cell>
        </row>
        <row r="15268">
          <cell r="A15268" t="str">
            <v>634421780</v>
          </cell>
        </row>
        <row r="15269">
          <cell r="A15269" t="str">
            <v>634421900</v>
          </cell>
        </row>
        <row r="15270">
          <cell r="A15270" t="str">
            <v>634430000</v>
          </cell>
        </row>
        <row r="15271">
          <cell r="A15271" t="str">
            <v>634430100</v>
          </cell>
        </row>
        <row r="15272">
          <cell r="A15272" t="str">
            <v>634430102</v>
          </cell>
        </row>
        <row r="15273">
          <cell r="A15273" t="str">
            <v>634430103</v>
          </cell>
        </row>
        <row r="15274">
          <cell r="A15274" t="str">
            <v>634430104</v>
          </cell>
        </row>
        <row r="15275">
          <cell r="A15275" t="str">
            <v>634430105</v>
          </cell>
        </row>
        <row r="15276">
          <cell r="A15276" t="str">
            <v>634430106</v>
          </cell>
        </row>
        <row r="15277">
          <cell r="A15277" t="str">
            <v>634430107</v>
          </cell>
        </row>
        <row r="15278">
          <cell r="A15278" t="str">
            <v>634430108</v>
          </cell>
        </row>
        <row r="15279">
          <cell r="A15279" t="str">
            <v>634430109</v>
          </cell>
        </row>
        <row r="15280">
          <cell r="A15280" t="str">
            <v>634430111</v>
          </cell>
        </row>
        <row r="15281">
          <cell r="A15281" t="str">
            <v>634430112</v>
          </cell>
        </row>
        <row r="15282">
          <cell r="A15282" t="str">
            <v>634430113</v>
          </cell>
        </row>
        <row r="15283">
          <cell r="A15283" t="str">
            <v>634430114</v>
          </cell>
        </row>
        <row r="15284">
          <cell r="A15284" t="str">
            <v>634430115</v>
          </cell>
        </row>
        <row r="15285">
          <cell r="A15285" t="str">
            <v>634430300</v>
          </cell>
        </row>
        <row r="15286">
          <cell r="A15286" t="str">
            <v>634430302</v>
          </cell>
        </row>
        <row r="15287">
          <cell r="A15287" t="str">
            <v>634430303</v>
          </cell>
        </row>
        <row r="15288">
          <cell r="A15288" t="str">
            <v>634430304</v>
          </cell>
        </row>
        <row r="15289">
          <cell r="A15289" t="str">
            <v>634430400</v>
          </cell>
        </row>
        <row r="15290">
          <cell r="A15290" t="str">
            <v>634430500</v>
          </cell>
        </row>
        <row r="15291">
          <cell r="A15291" t="str">
            <v>634430700</v>
          </cell>
        </row>
        <row r="15292">
          <cell r="A15292" t="str">
            <v>634430702</v>
          </cell>
        </row>
        <row r="15293">
          <cell r="A15293" t="str">
            <v>634430703</v>
          </cell>
        </row>
        <row r="15294">
          <cell r="A15294" t="str">
            <v>634430800</v>
          </cell>
        </row>
        <row r="15295">
          <cell r="A15295" t="str">
            <v>634430803</v>
          </cell>
        </row>
        <row r="15296">
          <cell r="A15296" t="str">
            <v>634430804</v>
          </cell>
        </row>
        <row r="15297">
          <cell r="A15297" t="str">
            <v>634433000</v>
          </cell>
        </row>
        <row r="15298">
          <cell r="A15298" t="str">
            <v>634433100</v>
          </cell>
        </row>
        <row r="15299">
          <cell r="A15299" t="str">
            <v>634433200</v>
          </cell>
        </row>
        <row r="15300">
          <cell r="A15300" t="str">
            <v>634435000</v>
          </cell>
        </row>
        <row r="15301">
          <cell r="A15301" t="str">
            <v>634435100</v>
          </cell>
        </row>
        <row r="15302">
          <cell r="A15302" t="str">
            <v>634435200</v>
          </cell>
        </row>
        <row r="15303">
          <cell r="A15303" t="str">
            <v>634437000</v>
          </cell>
        </row>
        <row r="15304">
          <cell r="A15304" t="str">
            <v>634437100</v>
          </cell>
        </row>
        <row r="15305">
          <cell r="A15305" t="str">
            <v>634437102</v>
          </cell>
        </row>
        <row r="15306">
          <cell r="A15306" t="str">
            <v>634437103</v>
          </cell>
        </row>
        <row r="15307">
          <cell r="A15307" t="str">
            <v>634437104</v>
          </cell>
        </row>
        <row r="15308">
          <cell r="A15308" t="str">
            <v>634437105</v>
          </cell>
        </row>
        <row r="15309">
          <cell r="A15309" t="str">
            <v>634437106</v>
          </cell>
        </row>
        <row r="15310">
          <cell r="A15310" t="str">
            <v>634437107</v>
          </cell>
        </row>
        <row r="15311">
          <cell r="A15311" t="str">
            <v>634437108</v>
          </cell>
        </row>
        <row r="15312">
          <cell r="A15312" t="str">
            <v>634437109</v>
          </cell>
        </row>
        <row r="15313">
          <cell r="A15313" t="str">
            <v>634437111</v>
          </cell>
        </row>
        <row r="15314">
          <cell r="A15314" t="str">
            <v>634437200</v>
          </cell>
        </row>
        <row r="15315">
          <cell r="A15315" t="str">
            <v>634437300</v>
          </cell>
        </row>
        <row r="15316">
          <cell r="A15316" t="str">
            <v>634437302</v>
          </cell>
        </row>
        <row r="15317">
          <cell r="A15317" t="str">
            <v>634437303</v>
          </cell>
        </row>
        <row r="15318">
          <cell r="A15318" t="str">
            <v>634437304</v>
          </cell>
        </row>
        <row r="15319">
          <cell r="A15319" t="str">
            <v>634437305</v>
          </cell>
        </row>
        <row r="15320">
          <cell r="A15320" t="str">
            <v>634437306</v>
          </cell>
        </row>
        <row r="15321">
          <cell r="A15321" t="str">
            <v>634437307</v>
          </cell>
        </row>
        <row r="15322">
          <cell r="A15322" t="str">
            <v>634437400</v>
          </cell>
        </row>
        <row r="15323">
          <cell r="A15323" t="str">
            <v>634437402</v>
          </cell>
        </row>
        <row r="15324">
          <cell r="A15324" t="str">
            <v>634437403</v>
          </cell>
        </row>
        <row r="15325">
          <cell r="A15325" t="str">
            <v>634437404</v>
          </cell>
        </row>
        <row r="15326">
          <cell r="A15326" t="str">
            <v>634437405</v>
          </cell>
        </row>
        <row r="15327">
          <cell r="A15327" t="str">
            <v>634437406</v>
          </cell>
        </row>
        <row r="15328">
          <cell r="A15328" t="str">
            <v>634437407</v>
          </cell>
        </row>
        <row r="15329">
          <cell r="A15329" t="str">
            <v>634437408</v>
          </cell>
        </row>
        <row r="15330">
          <cell r="A15330" t="str">
            <v>634437409</v>
          </cell>
        </row>
        <row r="15331">
          <cell r="A15331" t="str">
            <v>634437411</v>
          </cell>
        </row>
        <row r="15332">
          <cell r="A15332" t="str">
            <v>634437413</v>
          </cell>
        </row>
        <row r="15333">
          <cell r="A15333" t="str">
            <v>634439000</v>
          </cell>
        </row>
        <row r="15334">
          <cell r="A15334" t="str">
            <v>634439100</v>
          </cell>
        </row>
        <row r="15335">
          <cell r="A15335" t="str">
            <v>634439200</v>
          </cell>
        </row>
        <row r="15336">
          <cell r="A15336" t="str">
            <v>634439300</v>
          </cell>
        </row>
        <row r="15337">
          <cell r="A15337" t="str">
            <v>634445000</v>
          </cell>
        </row>
        <row r="15338">
          <cell r="A15338" t="str">
            <v>634445100</v>
          </cell>
        </row>
        <row r="15339">
          <cell r="A15339" t="str">
            <v>634445200</v>
          </cell>
        </row>
        <row r="15340">
          <cell r="A15340" t="str">
            <v>634445400</v>
          </cell>
        </row>
        <row r="15341">
          <cell r="A15341" t="str">
            <v>634447000</v>
          </cell>
        </row>
        <row r="15342">
          <cell r="A15342" t="str">
            <v>634447100</v>
          </cell>
        </row>
        <row r="15343">
          <cell r="A15343" t="str">
            <v>634447103</v>
          </cell>
        </row>
        <row r="15344">
          <cell r="A15344" t="str">
            <v>634447105</v>
          </cell>
        </row>
        <row r="15345">
          <cell r="A15345" t="str">
            <v>634447300</v>
          </cell>
        </row>
        <row r="15346">
          <cell r="A15346" t="str">
            <v>634447400</v>
          </cell>
        </row>
        <row r="15347">
          <cell r="A15347" t="str">
            <v>634447403</v>
          </cell>
        </row>
        <row r="15348">
          <cell r="A15348" t="str">
            <v>634447405</v>
          </cell>
        </row>
        <row r="15349">
          <cell r="A15349" t="str">
            <v>634447500</v>
          </cell>
        </row>
        <row r="15350">
          <cell r="A15350" t="str">
            <v>634447503</v>
          </cell>
        </row>
        <row r="15351">
          <cell r="A15351" t="str">
            <v>634447505</v>
          </cell>
        </row>
        <row r="15352">
          <cell r="A15352" t="str">
            <v>634453000</v>
          </cell>
        </row>
        <row r="15353">
          <cell r="A15353" t="str">
            <v>634453100</v>
          </cell>
        </row>
        <row r="15354">
          <cell r="A15354" t="str">
            <v>634453102</v>
          </cell>
        </row>
        <row r="15355">
          <cell r="A15355" t="str">
            <v>634453103</v>
          </cell>
        </row>
        <row r="15356">
          <cell r="A15356" t="str">
            <v>634453104</v>
          </cell>
        </row>
        <row r="15357">
          <cell r="A15357" t="str">
            <v>634453105</v>
          </cell>
        </row>
        <row r="15358">
          <cell r="A15358" t="str">
            <v>634453106</v>
          </cell>
        </row>
        <row r="15359">
          <cell r="A15359" t="str">
            <v>634453107</v>
          </cell>
        </row>
        <row r="15360">
          <cell r="A15360" t="str">
            <v>634453108</v>
          </cell>
        </row>
        <row r="15361">
          <cell r="A15361" t="str">
            <v>634453109</v>
          </cell>
        </row>
        <row r="15362">
          <cell r="A15362" t="str">
            <v>634453111</v>
          </cell>
        </row>
        <row r="15363">
          <cell r="A15363" t="str">
            <v>634453113</v>
          </cell>
        </row>
        <row r="15364">
          <cell r="A15364" t="str">
            <v>634453115</v>
          </cell>
        </row>
        <row r="15365">
          <cell r="A15365" t="str">
            <v>634453116</v>
          </cell>
        </row>
        <row r="15366">
          <cell r="A15366" t="str">
            <v>634453400</v>
          </cell>
        </row>
        <row r="15367">
          <cell r="A15367" t="str">
            <v>634453403</v>
          </cell>
        </row>
        <row r="15368">
          <cell r="A15368" t="str">
            <v>634453405</v>
          </cell>
        </row>
        <row r="15369">
          <cell r="A15369" t="str">
            <v>634457000</v>
          </cell>
        </row>
        <row r="15370">
          <cell r="A15370" t="str">
            <v>634457100</v>
          </cell>
        </row>
        <row r="15371">
          <cell r="A15371" t="str">
            <v>634457105</v>
          </cell>
        </row>
        <row r="15372">
          <cell r="A15372" t="str">
            <v>634457300</v>
          </cell>
        </row>
        <row r="15373">
          <cell r="A15373" t="str">
            <v>634457400</v>
          </cell>
        </row>
        <row r="15374">
          <cell r="A15374" t="str">
            <v>634459000</v>
          </cell>
        </row>
        <row r="15375">
          <cell r="A15375" t="str">
            <v>634459100</v>
          </cell>
        </row>
        <row r="15376">
          <cell r="A15376" t="str">
            <v>634459102</v>
          </cell>
        </row>
        <row r="15377">
          <cell r="A15377" t="str">
            <v>634459103</v>
          </cell>
        </row>
        <row r="15378">
          <cell r="A15378" t="str">
            <v>634459104</v>
          </cell>
        </row>
        <row r="15379">
          <cell r="A15379" t="str">
            <v>634459105</v>
          </cell>
        </row>
        <row r="15380">
          <cell r="A15380" t="str">
            <v>634459106</v>
          </cell>
        </row>
        <row r="15381">
          <cell r="A15381" t="str">
            <v>634459107</v>
          </cell>
        </row>
        <row r="15382">
          <cell r="A15382" t="str">
            <v>634459108</v>
          </cell>
        </row>
        <row r="15383">
          <cell r="A15383" t="str">
            <v>634459109</v>
          </cell>
        </row>
        <row r="15384">
          <cell r="A15384" t="str">
            <v>634459111</v>
          </cell>
        </row>
        <row r="15385">
          <cell r="A15385" t="str">
            <v>634459112</v>
          </cell>
        </row>
        <row r="15386">
          <cell r="A15386" t="str">
            <v>634459113</v>
          </cell>
        </row>
        <row r="15387">
          <cell r="A15387" t="str">
            <v>634463000</v>
          </cell>
        </row>
        <row r="15388">
          <cell r="A15388" t="str">
            <v>634463100</v>
          </cell>
        </row>
        <row r="15389">
          <cell r="A15389" t="str">
            <v>634463105</v>
          </cell>
        </row>
        <row r="15390">
          <cell r="A15390" t="str">
            <v>634463200</v>
          </cell>
        </row>
        <row r="15391">
          <cell r="A15391" t="str">
            <v>634463300</v>
          </cell>
        </row>
        <row r="15392">
          <cell r="A15392" t="str">
            <v>634465000</v>
          </cell>
        </row>
        <row r="15393">
          <cell r="A15393" t="str">
            <v>634465100</v>
          </cell>
        </row>
        <row r="15394">
          <cell r="A15394" t="str">
            <v>634465102</v>
          </cell>
        </row>
        <row r="15395">
          <cell r="A15395" t="str">
            <v>634465103</v>
          </cell>
        </row>
        <row r="15396">
          <cell r="A15396" t="str">
            <v>634465104</v>
          </cell>
        </row>
        <row r="15397">
          <cell r="A15397" t="str">
            <v>634465105</v>
          </cell>
        </row>
        <row r="15398">
          <cell r="A15398" t="str">
            <v>634465107</v>
          </cell>
        </row>
        <row r="15399">
          <cell r="A15399" t="str">
            <v>634465109</v>
          </cell>
        </row>
        <row r="15400">
          <cell r="A15400" t="str">
            <v>634465113</v>
          </cell>
        </row>
        <row r="15401">
          <cell r="A15401" t="str">
            <v>634465200</v>
          </cell>
        </row>
        <row r="15402">
          <cell r="A15402" t="str">
            <v>634465203</v>
          </cell>
        </row>
        <row r="15403">
          <cell r="A15403" t="str">
            <v>634465300</v>
          </cell>
        </row>
        <row r="15404">
          <cell r="A15404" t="str">
            <v>634465302</v>
          </cell>
        </row>
        <row r="15405">
          <cell r="A15405" t="str">
            <v>634465303</v>
          </cell>
        </row>
        <row r="15406">
          <cell r="A15406" t="str">
            <v>634465304</v>
          </cell>
        </row>
        <row r="15407">
          <cell r="A15407" t="str">
            <v>634465305</v>
          </cell>
        </row>
        <row r="15408">
          <cell r="A15408" t="str">
            <v>634473000</v>
          </cell>
        </row>
        <row r="15409">
          <cell r="A15409" t="str">
            <v>634473100</v>
          </cell>
        </row>
        <row r="15410">
          <cell r="A15410" t="str">
            <v>634473102</v>
          </cell>
        </row>
        <row r="15411">
          <cell r="A15411" t="str">
            <v>634473103</v>
          </cell>
        </row>
        <row r="15412">
          <cell r="A15412" t="str">
            <v>634473104</v>
          </cell>
        </row>
        <row r="15413">
          <cell r="A15413" t="str">
            <v>634473105</v>
          </cell>
        </row>
        <row r="15414">
          <cell r="A15414" t="str">
            <v>634473200</v>
          </cell>
        </row>
        <row r="15415">
          <cell r="A15415" t="str">
            <v>634473202</v>
          </cell>
        </row>
        <row r="15416">
          <cell r="A15416" t="str">
            <v>634473203</v>
          </cell>
        </row>
        <row r="15417">
          <cell r="A15417" t="str">
            <v>634473204</v>
          </cell>
        </row>
        <row r="15418">
          <cell r="A15418" t="str">
            <v>634473205</v>
          </cell>
        </row>
        <row r="15419">
          <cell r="A15419" t="str">
            <v>634473206</v>
          </cell>
        </row>
        <row r="15420">
          <cell r="A15420" t="str">
            <v>634473207</v>
          </cell>
        </row>
        <row r="15421">
          <cell r="A15421" t="str">
            <v>634473208</v>
          </cell>
        </row>
        <row r="15422">
          <cell r="A15422" t="str">
            <v>634473209</v>
          </cell>
        </row>
        <row r="15423">
          <cell r="A15423" t="str">
            <v>634473211</v>
          </cell>
        </row>
        <row r="15424">
          <cell r="A15424" t="str">
            <v>634473213</v>
          </cell>
        </row>
        <row r="15425">
          <cell r="A15425" t="str">
            <v>634473215</v>
          </cell>
        </row>
        <row r="15426">
          <cell r="A15426" t="str">
            <v>634475000</v>
          </cell>
        </row>
        <row r="15427">
          <cell r="A15427" t="str">
            <v>634475100</v>
          </cell>
        </row>
        <row r="15428">
          <cell r="A15428" t="str">
            <v>634475103</v>
          </cell>
        </row>
        <row r="15429">
          <cell r="A15429" t="str">
            <v>634475105</v>
          </cell>
        </row>
        <row r="15430">
          <cell r="A15430" t="str">
            <v>634475107</v>
          </cell>
        </row>
        <row r="15431">
          <cell r="A15431" t="str">
            <v>634475108</v>
          </cell>
        </row>
        <row r="15432">
          <cell r="A15432" t="str">
            <v>634475200</v>
          </cell>
        </row>
        <row r="15433">
          <cell r="A15433" t="str">
            <v>634475300</v>
          </cell>
        </row>
        <row r="15434">
          <cell r="A15434" t="str">
            <v>634475302</v>
          </cell>
        </row>
        <row r="15435">
          <cell r="A15435" t="str">
            <v>634475303</v>
          </cell>
        </row>
        <row r="15436">
          <cell r="A15436" t="str">
            <v>634475304</v>
          </cell>
        </row>
        <row r="15437">
          <cell r="A15437" t="str">
            <v>634475305</v>
          </cell>
        </row>
        <row r="15438">
          <cell r="A15438" t="str">
            <v>634475400</v>
          </cell>
        </row>
        <row r="15439">
          <cell r="A15439" t="str">
            <v>634475500</v>
          </cell>
        </row>
        <row r="15440">
          <cell r="A15440" t="str">
            <v>634475502</v>
          </cell>
        </row>
        <row r="15441">
          <cell r="A15441" t="str">
            <v>634475503</v>
          </cell>
        </row>
        <row r="15442">
          <cell r="A15442" t="str">
            <v>634475504</v>
          </cell>
        </row>
        <row r="15443">
          <cell r="A15443" t="str">
            <v>634475505</v>
          </cell>
        </row>
        <row r="15444">
          <cell r="A15444" t="str">
            <v>634475506</v>
          </cell>
        </row>
        <row r="15445">
          <cell r="A15445" t="str">
            <v>634475507</v>
          </cell>
        </row>
        <row r="15446">
          <cell r="A15446" t="str">
            <v>634475508</v>
          </cell>
        </row>
        <row r="15447">
          <cell r="A15447" t="str">
            <v>634475509</v>
          </cell>
        </row>
        <row r="15448">
          <cell r="A15448" t="str">
            <v>634475511</v>
          </cell>
        </row>
        <row r="15449">
          <cell r="A15449" t="str">
            <v>634475513</v>
          </cell>
        </row>
        <row r="15450">
          <cell r="A15450" t="str">
            <v>634475515</v>
          </cell>
        </row>
        <row r="15451">
          <cell r="A15451" t="str">
            <v>634477000</v>
          </cell>
        </row>
        <row r="15452">
          <cell r="A15452" t="str">
            <v>634477100</v>
          </cell>
        </row>
        <row r="15453">
          <cell r="A15453" t="str">
            <v>634477102</v>
          </cell>
        </row>
        <row r="15454">
          <cell r="A15454" t="str">
            <v>634477103</v>
          </cell>
        </row>
        <row r="15455">
          <cell r="A15455" t="str">
            <v>634477104</v>
          </cell>
        </row>
        <row r="15456">
          <cell r="A15456" t="str">
            <v>634477105</v>
          </cell>
        </row>
        <row r="15457">
          <cell r="A15457" t="str">
            <v>634477106</v>
          </cell>
        </row>
        <row r="15458">
          <cell r="A15458" t="str">
            <v>634477107</v>
          </cell>
        </row>
        <row r="15459">
          <cell r="A15459" t="str">
            <v>634477108</v>
          </cell>
        </row>
        <row r="15460">
          <cell r="A15460" t="str">
            <v>634477109</v>
          </cell>
        </row>
        <row r="15461">
          <cell r="A15461" t="str">
            <v>634477111</v>
          </cell>
        </row>
        <row r="15462">
          <cell r="A15462" t="str">
            <v>634477113</v>
          </cell>
        </row>
        <row r="15463">
          <cell r="A15463" t="str">
            <v>634477115</v>
          </cell>
        </row>
        <row r="15464">
          <cell r="A15464" t="str">
            <v>634477117</v>
          </cell>
        </row>
        <row r="15465">
          <cell r="A15465" t="str">
            <v>634477119</v>
          </cell>
        </row>
        <row r="15466">
          <cell r="A15466" t="str">
            <v>634477200</v>
          </cell>
        </row>
        <row r="15467">
          <cell r="A15467" t="str">
            <v>634477203</v>
          </cell>
        </row>
        <row r="15468">
          <cell r="A15468" t="str">
            <v>634477204</v>
          </cell>
        </row>
        <row r="15469">
          <cell r="A15469" t="str">
            <v>634477205</v>
          </cell>
        </row>
        <row r="15470">
          <cell r="A15470" t="str">
            <v>634477206</v>
          </cell>
        </row>
        <row r="15471">
          <cell r="A15471" t="str">
            <v>634477207</v>
          </cell>
        </row>
        <row r="15472">
          <cell r="A15472" t="str">
            <v>634477208</v>
          </cell>
        </row>
        <row r="15473">
          <cell r="A15473" t="str">
            <v>634477209</v>
          </cell>
        </row>
        <row r="15474">
          <cell r="A15474" t="str">
            <v>634477211</v>
          </cell>
        </row>
        <row r="15475">
          <cell r="A15475" t="str">
            <v>634477213</v>
          </cell>
        </row>
        <row r="15476">
          <cell r="A15476" t="str">
            <v>634477215</v>
          </cell>
        </row>
        <row r="15477">
          <cell r="A15477" t="str">
            <v>634477217</v>
          </cell>
        </row>
        <row r="15478">
          <cell r="A15478" t="str">
            <v>634479000</v>
          </cell>
        </row>
        <row r="15479">
          <cell r="A15479" t="str">
            <v>634479100</v>
          </cell>
        </row>
        <row r="15480">
          <cell r="A15480" t="str">
            <v>634479200</v>
          </cell>
        </row>
        <row r="15481">
          <cell r="A15481" t="str">
            <v>634479203</v>
          </cell>
        </row>
        <row r="15482">
          <cell r="A15482" t="str">
            <v>634479300</v>
          </cell>
        </row>
        <row r="15483">
          <cell r="A15483" t="str">
            <v>634479303</v>
          </cell>
        </row>
        <row r="15484">
          <cell r="A15484" t="str">
            <v>634481000</v>
          </cell>
        </row>
        <row r="15485">
          <cell r="A15485" t="str">
            <v>634481100</v>
          </cell>
        </row>
        <row r="15486">
          <cell r="A15486" t="str">
            <v>634481102</v>
          </cell>
        </row>
        <row r="15487">
          <cell r="A15487" t="str">
            <v>634481103</v>
          </cell>
        </row>
        <row r="15488">
          <cell r="A15488" t="str">
            <v>634481104</v>
          </cell>
        </row>
        <row r="15489">
          <cell r="A15489" t="str">
            <v>634481105</v>
          </cell>
        </row>
        <row r="15490">
          <cell r="A15490" t="str">
            <v>634481106</v>
          </cell>
        </row>
        <row r="15491">
          <cell r="A15491" t="str">
            <v>634481107</v>
          </cell>
        </row>
        <row r="15492">
          <cell r="A15492" t="str">
            <v>634481108</v>
          </cell>
        </row>
        <row r="15493">
          <cell r="A15493" t="str">
            <v>634481109</v>
          </cell>
        </row>
        <row r="15494">
          <cell r="A15494" t="str">
            <v>634481111</v>
          </cell>
        </row>
        <row r="15495">
          <cell r="A15495" t="str">
            <v>634481300</v>
          </cell>
        </row>
        <row r="15496">
          <cell r="A15496" t="str">
            <v>634481303</v>
          </cell>
        </row>
        <row r="15497">
          <cell r="A15497" t="str">
            <v>634481400</v>
          </cell>
        </row>
        <row r="15498">
          <cell r="A15498" t="str">
            <v>634481403</v>
          </cell>
        </row>
        <row r="15499">
          <cell r="A15499" t="str">
            <v>634481405</v>
          </cell>
        </row>
        <row r="15500">
          <cell r="A15500" t="str">
            <v>634481407</v>
          </cell>
        </row>
        <row r="15501">
          <cell r="A15501" t="str">
            <v>634483000</v>
          </cell>
        </row>
        <row r="15502">
          <cell r="A15502" t="str">
            <v>634483100</v>
          </cell>
        </row>
        <row r="15503">
          <cell r="A15503" t="str">
            <v>634483102</v>
          </cell>
        </row>
        <row r="15504">
          <cell r="A15504" t="str">
            <v>634483103</v>
          </cell>
        </row>
        <row r="15505">
          <cell r="A15505" t="str">
            <v>634483104</v>
          </cell>
        </row>
        <row r="15506">
          <cell r="A15506" t="str">
            <v>634483105</v>
          </cell>
        </row>
        <row r="15507">
          <cell r="A15507" t="str">
            <v>634483106</v>
          </cell>
        </row>
        <row r="15508">
          <cell r="A15508" t="str">
            <v>634483107</v>
          </cell>
        </row>
        <row r="15509">
          <cell r="A15509" t="str">
            <v>634483108</v>
          </cell>
        </row>
        <row r="15510">
          <cell r="A15510" t="str">
            <v>634483109</v>
          </cell>
        </row>
        <row r="15511">
          <cell r="A15511" t="str">
            <v>634483111</v>
          </cell>
        </row>
        <row r="15512">
          <cell r="A15512" t="str">
            <v>634483113</v>
          </cell>
        </row>
        <row r="15513">
          <cell r="A15513" t="str">
            <v>634483115</v>
          </cell>
        </row>
        <row r="15514">
          <cell r="A15514" t="str">
            <v>634483117</v>
          </cell>
        </row>
        <row r="15515">
          <cell r="A15515" t="str">
            <v>634483200</v>
          </cell>
        </row>
        <row r="15516">
          <cell r="A15516" t="str">
            <v>634483202</v>
          </cell>
        </row>
        <row r="15517">
          <cell r="A15517" t="str">
            <v>634483203</v>
          </cell>
        </row>
        <row r="15518">
          <cell r="A15518" t="str">
            <v>634483204</v>
          </cell>
        </row>
        <row r="15519">
          <cell r="A15519" t="str">
            <v>634483205</v>
          </cell>
        </row>
        <row r="15520">
          <cell r="A15520" t="str">
            <v>634483206</v>
          </cell>
        </row>
        <row r="15521">
          <cell r="A15521" t="str">
            <v>634483207</v>
          </cell>
        </row>
        <row r="15522">
          <cell r="A15522" t="str">
            <v>634483208</v>
          </cell>
        </row>
        <row r="15523">
          <cell r="A15523" t="str">
            <v>634483209</v>
          </cell>
        </row>
        <row r="15524">
          <cell r="A15524" t="str">
            <v>634483211</v>
          </cell>
        </row>
        <row r="15525">
          <cell r="A15525" t="str">
            <v>634483213</v>
          </cell>
        </row>
        <row r="15526">
          <cell r="A15526" t="str">
            <v>634483215</v>
          </cell>
        </row>
        <row r="15527">
          <cell r="A15527" t="str">
            <v>634483217</v>
          </cell>
        </row>
        <row r="15528">
          <cell r="A15528" t="str">
            <v>634483219</v>
          </cell>
        </row>
        <row r="15529">
          <cell r="A15529" t="str">
            <v>634483221</v>
          </cell>
        </row>
        <row r="15530">
          <cell r="A15530" t="str">
            <v>634483300</v>
          </cell>
        </row>
        <row r="15531">
          <cell r="A15531" t="str">
            <v>634485000</v>
          </cell>
        </row>
        <row r="15532">
          <cell r="A15532" t="str">
            <v>634485100</v>
          </cell>
        </row>
        <row r="15533">
          <cell r="A15533" t="str">
            <v>634485200</v>
          </cell>
        </row>
        <row r="15534">
          <cell r="A15534" t="str">
            <v>634485203</v>
          </cell>
        </row>
        <row r="15535">
          <cell r="A15535" t="str">
            <v>634485205</v>
          </cell>
        </row>
        <row r="15536">
          <cell r="A15536" t="str">
            <v>634487000</v>
          </cell>
        </row>
        <row r="15537">
          <cell r="A15537" t="str">
            <v>634487100</v>
          </cell>
        </row>
        <row r="15538">
          <cell r="A15538" t="str">
            <v>634487103</v>
          </cell>
        </row>
        <row r="15539">
          <cell r="A15539" t="str">
            <v>634487200</v>
          </cell>
        </row>
        <row r="15540">
          <cell r="A15540" t="str">
            <v>634489000</v>
          </cell>
        </row>
        <row r="15541">
          <cell r="A15541" t="str">
            <v>634489100</v>
          </cell>
        </row>
        <row r="15542">
          <cell r="A15542" t="str">
            <v>634489103</v>
          </cell>
        </row>
        <row r="15543">
          <cell r="A15543" t="str">
            <v>634489104</v>
          </cell>
        </row>
        <row r="15544">
          <cell r="A15544" t="str">
            <v>634489105</v>
          </cell>
        </row>
        <row r="15545">
          <cell r="A15545" t="str">
            <v>634489106</v>
          </cell>
        </row>
        <row r="15546">
          <cell r="A15546" t="str">
            <v>634489107</v>
          </cell>
        </row>
        <row r="15547">
          <cell r="A15547" t="str">
            <v>634489108</v>
          </cell>
        </row>
        <row r="15548">
          <cell r="A15548" t="str">
            <v>634489200</v>
          </cell>
        </row>
        <row r="15549">
          <cell r="A15549" t="str">
            <v>634489203</v>
          </cell>
        </row>
        <row r="15550">
          <cell r="A15550" t="str">
            <v>634489205</v>
          </cell>
        </row>
        <row r="15551">
          <cell r="A15551" t="str">
            <v>634600000</v>
          </cell>
        </row>
        <row r="15552">
          <cell r="A15552" t="str">
            <v>634620000</v>
          </cell>
        </row>
        <row r="15553">
          <cell r="A15553" t="str">
            <v>634620100</v>
          </cell>
        </row>
        <row r="15554">
          <cell r="A15554" t="str">
            <v>634633000</v>
          </cell>
        </row>
        <row r="15555">
          <cell r="A15555" t="str">
            <v>634633100</v>
          </cell>
        </row>
        <row r="15556">
          <cell r="A15556" t="str">
            <v>634633105</v>
          </cell>
        </row>
        <row r="15557">
          <cell r="A15557" t="str">
            <v>634633107</v>
          </cell>
        </row>
        <row r="15558">
          <cell r="A15558" t="str">
            <v>634633109</v>
          </cell>
        </row>
        <row r="15559">
          <cell r="A15559" t="str">
            <v>634633113</v>
          </cell>
        </row>
        <row r="15560">
          <cell r="A15560" t="str">
            <v>634633200</v>
          </cell>
        </row>
        <row r="15561">
          <cell r="A15561" t="str">
            <v>634633207</v>
          </cell>
        </row>
        <row r="15562">
          <cell r="A15562" t="str">
            <v>634633208</v>
          </cell>
        </row>
        <row r="15563">
          <cell r="A15563" t="str">
            <v>634633300</v>
          </cell>
        </row>
        <row r="15564">
          <cell r="A15564" t="str">
            <v>634633307</v>
          </cell>
        </row>
        <row r="15565">
          <cell r="A15565" t="str">
            <v>634633308</v>
          </cell>
        </row>
        <row r="15566">
          <cell r="A15566" t="str">
            <v>634633315</v>
          </cell>
        </row>
        <row r="15567">
          <cell r="A15567" t="str">
            <v>634633317</v>
          </cell>
        </row>
        <row r="15568">
          <cell r="A15568" t="str">
            <v>634635000</v>
          </cell>
        </row>
        <row r="15569">
          <cell r="A15569" t="str">
            <v>634635100</v>
          </cell>
        </row>
        <row r="15570">
          <cell r="A15570" t="str">
            <v>634635200</v>
          </cell>
        </row>
        <row r="15571">
          <cell r="A15571" t="str">
            <v>634635203</v>
          </cell>
        </row>
        <row r="15572">
          <cell r="A15572" t="str">
            <v>634635300</v>
          </cell>
        </row>
        <row r="15573">
          <cell r="A15573" t="str">
            <v>634635302</v>
          </cell>
        </row>
        <row r="15574">
          <cell r="A15574" t="str">
            <v>634635303</v>
          </cell>
        </row>
        <row r="15575">
          <cell r="A15575" t="str">
            <v>634635304</v>
          </cell>
        </row>
        <row r="15576">
          <cell r="A15576" t="str">
            <v>634635305</v>
          </cell>
        </row>
        <row r="15577">
          <cell r="A15577" t="str">
            <v>634635306</v>
          </cell>
        </row>
        <row r="15578">
          <cell r="A15578" t="str">
            <v>634635307</v>
          </cell>
        </row>
        <row r="15579">
          <cell r="A15579" t="str">
            <v>634635308</v>
          </cell>
        </row>
        <row r="15580">
          <cell r="A15580" t="str">
            <v>634635311</v>
          </cell>
        </row>
        <row r="15581">
          <cell r="A15581" t="str">
            <v>634635312</v>
          </cell>
        </row>
        <row r="15582">
          <cell r="A15582" t="str">
            <v>634635313</v>
          </cell>
        </row>
        <row r="15583">
          <cell r="A15583" t="str">
            <v>634635400</v>
          </cell>
        </row>
        <row r="15584">
          <cell r="A15584" t="str">
            <v>634635402</v>
          </cell>
        </row>
        <row r="15585">
          <cell r="A15585" t="str">
            <v>634635404</v>
          </cell>
        </row>
        <row r="15586">
          <cell r="A15586" t="str">
            <v>634635405</v>
          </cell>
        </row>
        <row r="15587">
          <cell r="A15587" t="str">
            <v>634635406</v>
          </cell>
        </row>
        <row r="15588">
          <cell r="A15588" t="str">
            <v>634635407</v>
          </cell>
        </row>
        <row r="15589">
          <cell r="A15589" t="str">
            <v>634635408</v>
          </cell>
        </row>
        <row r="15590">
          <cell r="A15590" t="str">
            <v>634635409</v>
          </cell>
        </row>
        <row r="15591">
          <cell r="A15591" t="str">
            <v>634635411</v>
          </cell>
        </row>
        <row r="15592">
          <cell r="A15592" t="str">
            <v>634635413</v>
          </cell>
        </row>
        <row r="15593">
          <cell r="A15593" t="str">
            <v>634635415</v>
          </cell>
        </row>
        <row r="15594">
          <cell r="A15594" t="str">
            <v>634635417</v>
          </cell>
        </row>
        <row r="15595">
          <cell r="A15595" t="str">
            <v>634635418</v>
          </cell>
        </row>
        <row r="15596">
          <cell r="A15596" t="str">
            <v>634635419</v>
          </cell>
        </row>
        <row r="15597">
          <cell r="A15597" t="str">
            <v>634635421</v>
          </cell>
        </row>
        <row r="15598">
          <cell r="A15598" t="str">
            <v>634635500</v>
          </cell>
        </row>
        <row r="15599">
          <cell r="A15599" t="str">
            <v>634635502</v>
          </cell>
        </row>
        <row r="15600">
          <cell r="A15600" t="str">
            <v>634635503</v>
          </cell>
        </row>
        <row r="15601">
          <cell r="A15601" t="str">
            <v>634635504</v>
          </cell>
        </row>
        <row r="15602">
          <cell r="A15602" t="str">
            <v>634635505</v>
          </cell>
        </row>
        <row r="15603">
          <cell r="A15603" t="str">
            <v>634635506</v>
          </cell>
        </row>
        <row r="15604">
          <cell r="A15604" t="str">
            <v>634635507</v>
          </cell>
        </row>
        <row r="15605">
          <cell r="A15605" t="str">
            <v>634635508</v>
          </cell>
        </row>
        <row r="15606">
          <cell r="A15606" t="str">
            <v>634635509</v>
          </cell>
        </row>
        <row r="15607">
          <cell r="A15607" t="str">
            <v>634635511</v>
          </cell>
        </row>
        <row r="15608">
          <cell r="A15608" t="str">
            <v>634635513</v>
          </cell>
        </row>
        <row r="15609">
          <cell r="A15609" t="str">
            <v>634635515</v>
          </cell>
        </row>
        <row r="15610">
          <cell r="A15610" t="str">
            <v>634635516</v>
          </cell>
        </row>
        <row r="15611">
          <cell r="A15611" t="str">
            <v>634637000</v>
          </cell>
        </row>
        <row r="15612">
          <cell r="A15612" t="str">
            <v>634637100</v>
          </cell>
        </row>
        <row r="15613">
          <cell r="A15613" t="str">
            <v>634637200</v>
          </cell>
        </row>
        <row r="15614">
          <cell r="A15614" t="str">
            <v>634637300</v>
          </cell>
        </row>
        <row r="15615">
          <cell r="A15615" t="str">
            <v>634637303</v>
          </cell>
        </row>
        <row r="15616">
          <cell r="A15616" t="str">
            <v>634637500</v>
          </cell>
        </row>
        <row r="15617">
          <cell r="A15617" t="str">
            <v>634637502</v>
          </cell>
        </row>
        <row r="15618">
          <cell r="A15618" t="str">
            <v>634637503</v>
          </cell>
        </row>
        <row r="15619">
          <cell r="A15619" t="str">
            <v>634637504</v>
          </cell>
        </row>
        <row r="15620">
          <cell r="A15620" t="str">
            <v>634637505</v>
          </cell>
        </row>
        <row r="15621">
          <cell r="A15621" t="str">
            <v>634637506</v>
          </cell>
        </row>
        <row r="15622">
          <cell r="A15622" t="str">
            <v>634637507</v>
          </cell>
        </row>
        <row r="15623">
          <cell r="A15623" t="str">
            <v>634637508</v>
          </cell>
        </row>
        <row r="15624">
          <cell r="A15624" t="str">
            <v>634637509</v>
          </cell>
        </row>
        <row r="15625">
          <cell r="A15625" t="str">
            <v>634637511</v>
          </cell>
        </row>
        <row r="15626">
          <cell r="A15626" t="str">
            <v>634637515</v>
          </cell>
        </row>
        <row r="15627">
          <cell r="A15627" t="str">
            <v>634637600</v>
          </cell>
        </row>
        <row r="15628">
          <cell r="A15628" t="str">
            <v>634637609</v>
          </cell>
        </row>
        <row r="15629">
          <cell r="A15629" t="str">
            <v>634637613</v>
          </cell>
        </row>
        <row r="15630">
          <cell r="A15630" t="str">
            <v>634639000</v>
          </cell>
        </row>
        <row r="15631">
          <cell r="A15631" t="str">
            <v>634639100</v>
          </cell>
        </row>
        <row r="15632">
          <cell r="A15632" t="str">
            <v>634639105</v>
          </cell>
        </row>
        <row r="15633">
          <cell r="A15633" t="str">
            <v>634639200</v>
          </cell>
        </row>
        <row r="15634">
          <cell r="A15634" t="str">
            <v>634639202</v>
          </cell>
        </row>
        <row r="15635">
          <cell r="A15635" t="str">
            <v>634639204</v>
          </cell>
        </row>
        <row r="15636">
          <cell r="A15636" t="str">
            <v>634639205</v>
          </cell>
        </row>
        <row r="15637">
          <cell r="A15637" t="str">
            <v>634639206</v>
          </cell>
        </row>
        <row r="15638">
          <cell r="A15638" t="str">
            <v>634639207</v>
          </cell>
        </row>
        <row r="15639">
          <cell r="A15639" t="str">
            <v>634639208</v>
          </cell>
        </row>
        <row r="15640">
          <cell r="A15640" t="str">
            <v>634639209</v>
          </cell>
        </row>
        <row r="15641">
          <cell r="A15641" t="str">
            <v>634639211</v>
          </cell>
        </row>
        <row r="15642">
          <cell r="A15642" t="str">
            <v>634639213</v>
          </cell>
        </row>
        <row r="15643">
          <cell r="A15643" t="str">
            <v>634639214</v>
          </cell>
        </row>
        <row r="15644">
          <cell r="A15644" t="str">
            <v>634639215</v>
          </cell>
        </row>
        <row r="15645">
          <cell r="A15645" t="str">
            <v>634639216</v>
          </cell>
        </row>
        <row r="15646">
          <cell r="A15646" t="str">
            <v>634639217</v>
          </cell>
        </row>
        <row r="15647">
          <cell r="A15647" t="str">
            <v>634639218</v>
          </cell>
        </row>
        <row r="15648">
          <cell r="A15648" t="str">
            <v>634639219</v>
          </cell>
        </row>
        <row r="15649">
          <cell r="A15649" t="str">
            <v>634639221</v>
          </cell>
        </row>
        <row r="15650">
          <cell r="A15650" t="str">
            <v>634639400</v>
          </cell>
        </row>
        <row r="15651">
          <cell r="A15651" t="str">
            <v>634639403</v>
          </cell>
        </row>
        <row r="15652">
          <cell r="A15652" t="str">
            <v>634639404</v>
          </cell>
        </row>
        <row r="15653">
          <cell r="A15653" t="str">
            <v>634639405</v>
          </cell>
        </row>
        <row r="15654">
          <cell r="A15654" t="str">
            <v>634639406</v>
          </cell>
        </row>
        <row r="15655">
          <cell r="A15655" t="str">
            <v>634639500</v>
          </cell>
        </row>
        <row r="15656">
          <cell r="A15656" t="str">
            <v>634639503</v>
          </cell>
        </row>
        <row r="15657">
          <cell r="A15657" t="str">
            <v>634639504</v>
          </cell>
        </row>
        <row r="15658">
          <cell r="A15658" t="str">
            <v>634639506</v>
          </cell>
        </row>
        <row r="15659">
          <cell r="A15659" t="str">
            <v>634639509</v>
          </cell>
        </row>
        <row r="15660">
          <cell r="A15660" t="str">
            <v>634639511</v>
          </cell>
        </row>
        <row r="15661">
          <cell r="A15661" t="str">
            <v>634639512</v>
          </cell>
        </row>
        <row r="15662">
          <cell r="A15662" t="str">
            <v>634643000</v>
          </cell>
        </row>
        <row r="15663">
          <cell r="A15663" t="str">
            <v>634643100</v>
          </cell>
        </row>
        <row r="15664">
          <cell r="A15664" t="str">
            <v>634643105</v>
          </cell>
        </row>
        <row r="15665">
          <cell r="A15665" t="str">
            <v>634643106</v>
          </cell>
        </row>
        <row r="15666">
          <cell r="A15666" t="str">
            <v>634643107</v>
          </cell>
        </row>
        <row r="15667">
          <cell r="A15667" t="str">
            <v>634643200</v>
          </cell>
        </row>
        <row r="15668">
          <cell r="A15668" t="str">
            <v>634643202</v>
          </cell>
        </row>
        <row r="15669">
          <cell r="A15669" t="str">
            <v>634643203</v>
          </cell>
        </row>
        <row r="15670">
          <cell r="A15670" t="str">
            <v>634643207</v>
          </cell>
        </row>
        <row r="15671">
          <cell r="A15671" t="str">
            <v>634643209</v>
          </cell>
        </row>
        <row r="15672">
          <cell r="A15672" t="str">
            <v>634643211</v>
          </cell>
        </row>
        <row r="15673">
          <cell r="A15673" t="str">
            <v>634643213</v>
          </cell>
        </row>
        <row r="15674">
          <cell r="A15674" t="str">
            <v>634643215</v>
          </cell>
        </row>
        <row r="15675">
          <cell r="A15675" t="str">
            <v>634643300</v>
          </cell>
        </row>
        <row r="15676">
          <cell r="A15676" t="str">
            <v>634643400</v>
          </cell>
        </row>
        <row r="15677">
          <cell r="A15677" t="str">
            <v>634643600</v>
          </cell>
        </row>
        <row r="15678">
          <cell r="A15678" t="str">
            <v>634643605</v>
          </cell>
        </row>
        <row r="15679">
          <cell r="A15679" t="str">
            <v>634643606</v>
          </cell>
        </row>
        <row r="15680">
          <cell r="A15680" t="str">
            <v>634643607</v>
          </cell>
        </row>
        <row r="15681">
          <cell r="A15681" t="str">
            <v>634643608</v>
          </cell>
        </row>
        <row r="15682">
          <cell r="A15682" t="str">
            <v>634643609</v>
          </cell>
        </row>
        <row r="15683">
          <cell r="A15683" t="str">
            <v>634643611</v>
          </cell>
        </row>
        <row r="15684">
          <cell r="A15684" t="str">
            <v>634643612</v>
          </cell>
        </row>
        <row r="15685">
          <cell r="A15685" t="str">
            <v>634643613</v>
          </cell>
        </row>
        <row r="15686">
          <cell r="A15686" t="str">
            <v>634645000</v>
          </cell>
        </row>
        <row r="15687">
          <cell r="A15687" t="str">
            <v>634645100</v>
          </cell>
        </row>
        <row r="15688">
          <cell r="A15688" t="str">
            <v>634645105</v>
          </cell>
        </row>
        <row r="15689">
          <cell r="A15689" t="str">
            <v>634645106</v>
          </cell>
        </row>
        <row r="15690">
          <cell r="A15690" t="str">
            <v>634645107</v>
          </cell>
        </row>
        <row r="15691">
          <cell r="A15691" t="str">
            <v>634645109</v>
          </cell>
        </row>
        <row r="15692">
          <cell r="A15692" t="str">
            <v>634645123</v>
          </cell>
        </row>
        <row r="15693">
          <cell r="A15693" t="str">
            <v>634645200</v>
          </cell>
        </row>
        <row r="15694">
          <cell r="A15694" t="str">
            <v>634645202</v>
          </cell>
        </row>
        <row r="15695">
          <cell r="A15695" t="str">
            <v>634645203</v>
          </cell>
        </row>
        <row r="15696">
          <cell r="A15696" t="str">
            <v>634645204</v>
          </cell>
        </row>
        <row r="15697">
          <cell r="A15697" t="str">
            <v>634645205</v>
          </cell>
        </row>
        <row r="15698">
          <cell r="A15698" t="str">
            <v>634645206</v>
          </cell>
        </row>
        <row r="15699">
          <cell r="A15699" t="str">
            <v>634645207</v>
          </cell>
        </row>
        <row r="15700">
          <cell r="A15700" t="str">
            <v>634645208</v>
          </cell>
        </row>
        <row r="15701">
          <cell r="A15701" t="str">
            <v>634645209</v>
          </cell>
        </row>
        <row r="15702">
          <cell r="A15702" t="str">
            <v>634645211</v>
          </cell>
        </row>
        <row r="15703">
          <cell r="A15703" t="str">
            <v>634645212</v>
          </cell>
        </row>
        <row r="15704">
          <cell r="A15704" t="str">
            <v>634645213</v>
          </cell>
        </row>
        <row r="15705">
          <cell r="A15705" t="str">
            <v>634645214</v>
          </cell>
        </row>
        <row r="15706">
          <cell r="A15706" t="str">
            <v>634645300</v>
          </cell>
        </row>
        <row r="15707">
          <cell r="A15707" t="str">
            <v>634645302</v>
          </cell>
        </row>
        <row r="15708">
          <cell r="A15708" t="str">
            <v>634645304</v>
          </cell>
        </row>
        <row r="15709">
          <cell r="A15709" t="str">
            <v>634645305</v>
          </cell>
        </row>
        <row r="15710">
          <cell r="A15710" t="str">
            <v>634645306</v>
          </cell>
        </row>
        <row r="15711">
          <cell r="A15711" t="str">
            <v>634645400</v>
          </cell>
        </row>
        <row r="15712">
          <cell r="A15712" t="str">
            <v>634645402</v>
          </cell>
        </row>
        <row r="15713">
          <cell r="A15713" t="str">
            <v>634645404</v>
          </cell>
        </row>
        <row r="15714">
          <cell r="A15714" t="str">
            <v>634645500</v>
          </cell>
        </row>
        <row r="15715">
          <cell r="A15715" t="str">
            <v>634645502</v>
          </cell>
        </row>
        <row r="15716">
          <cell r="A15716" t="str">
            <v>634645505</v>
          </cell>
        </row>
        <row r="15717">
          <cell r="A15717" t="str">
            <v>634645506</v>
          </cell>
        </row>
        <row r="15718">
          <cell r="A15718" t="str">
            <v>634645507</v>
          </cell>
        </row>
        <row r="15719">
          <cell r="A15719" t="str">
            <v>634645600</v>
          </cell>
        </row>
        <row r="15720">
          <cell r="A15720" t="str">
            <v>634645602</v>
          </cell>
        </row>
        <row r="15721">
          <cell r="A15721" t="str">
            <v>634645603</v>
          </cell>
        </row>
        <row r="15722">
          <cell r="A15722" t="str">
            <v>634645604</v>
          </cell>
        </row>
        <row r="15723">
          <cell r="A15723" t="str">
            <v>634645605</v>
          </cell>
        </row>
        <row r="15724">
          <cell r="A15724" t="str">
            <v>634645606</v>
          </cell>
        </row>
        <row r="15725">
          <cell r="A15725" t="str">
            <v>634645607</v>
          </cell>
        </row>
        <row r="15726">
          <cell r="A15726" t="str">
            <v>634645608</v>
          </cell>
        </row>
        <row r="15727">
          <cell r="A15727" t="str">
            <v>634645609</v>
          </cell>
        </row>
        <row r="15728">
          <cell r="A15728" t="str">
            <v>634645611</v>
          </cell>
        </row>
        <row r="15729">
          <cell r="A15729" t="str">
            <v>634647000</v>
          </cell>
        </row>
        <row r="15730">
          <cell r="A15730" t="str">
            <v>634647100</v>
          </cell>
        </row>
        <row r="15731">
          <cell r="A15731" t="str">
            <v>634647102</v>
          </cell>
        </row>
        <row r="15732">
          <cell r="A15732" t="str">
            <v>634647103</v>
          </cell>
        </row>
        <row r="15733">
          <cell r="A15733" t="str">
            <v>634647104</v>
          </cell>
        </row>
        <row r="15734">
          <cell r="A15734" t="str">
            <v>634647107</v>
          </cell>
        </row>
        <row r="15735">
          <cell r="A15735" t="str">
            <v>634647108</v>
          </cell>
        </row>
        <row r="15736">
          <cell r="A15736" t="str">
            <v>634647114</v>
          </cell>
        </row>
        <row r="15737">
          <cell r="A15737" t="str">
            <v>634647115</v>
          </cell>
        </row>
        <row r="15738">
          <cell r="A15738" t="str">
            <v>634647116</v>
          </cell>
        </row>
        <row r="15739">
          <cell r="A15739" t="str">
            <v>634647200</v>
          </cell>
        </row>
        <row r="15740">
          <cell r="A15740" t="str">
            <v>634647203</v>
          </cell>
        </row>
        <row r="15741">
          <cell r="A15741" t="str">
            <v>634647206</v>
          </cell>
        </row>
        <row r="15742">
          <cell r="A15742" t="str">
            <v>634647207</v>
          </cell>
        </row>
        <row r="15743">
          <cell r="A15743" t="str">
            <v>634647208</v>
          </cell>
        </row>
        <row r="15744">
          <cell r="A15744" t="str">
            <v>634647209</v>
          </cell>
        </row>
        <row r="15745">
          <cell r="A15745" t="str">
            <v>634647211</v>
          </cell>
        </row>
        <row r="15746">
          <cell r="A15746" t="str">
            <v>634647300</v>
          </cell>
        </row>
        <row r="15747">
          <cell r="A15747" t="str">
            <v>634647305</v>
          </cell>
        </row>
        <row r="15748">
          <cell r="A15748" t="str">
            <v>634647306</v>
          </cell>
        </row>
        <row r="15749">
          <cell r="A15749" t="str">
            <v>634647308</v>
          </cell>
        </row>
        <row r="15750">
          <cell r="A15750" t="str">
            <v>634647309</v>
          </cell>
        </row>
        <row r="15751">
          <cell r="A15751" t="str">
            <v>634649000</v>
          </cell>
        </row>
        <row r="15752">
          <cell r="A15752" t="str">
            <v>634649100</v>
          </cell>
        </row>
        <row r="15753">
          <cell r="A15753" t="str">
            <v>634649103</v>
          </cell>
        </row>
        <row r="15754">
          <cell r="A15754" t="str">
            <v>634649200</v>
          </cell>
        </row>
        <row r="15755">
          <cell r="A15755" t="str">
            <v>634649203</v>
          </cell>
        </row>
        <row r="15756">
          <cell r="A15756" t="str">
            <v>634649209</v>
          </cell>
        </row>
        <row r="15757">
          <cell r="A15757" t="str">
            <v>634649300</v>
          </cell>
        </row>
        <row r="15758">
          <cell r="A15758" t="str">
            <v>634649303</v>
          </cell>
        </row>
        <row r="15759">
          <cell r="A15759" t="str">
            <v>634649500</v>
          </cell>
        </row>
        <row r="15760">
          <cell r="A15760" t="str">
            <v>634649600</v>
          </cell>
        </row>
        <row r="15761">
          <cell r="A15761" t="str">
            <v>634649605</v>
          </cell>
        </row>
        <row r="15762">
          <cell r="A15762" t="str">
            <v>634649607</v>
          </cell>
        </row>
        <row r="15763">
          <cell r="A15763" t="str">
            <v>634649611</v>
          </cell>
        </row>
        <row r="15764">
          <cell r="A15764" t="str">
            <v>634649613</v>
          </cell>
        </row>
        <row r="15765">
          <cell r="A15765" t="str">
            <v>634649614</v>
          </cell>
        </row>
        <row r="15766">
          <cell r="A15766" t="str">
            <v>634800000</v>
          </cell>
        </row>
        <row r="15767">
          <cell r="A15767" t="str">
            <v>634821100</v>
          </cell>
        </row>
        <row r="15768">
          <cell r="A15768" t="str">
            <v>634833000</v>
          </cell>
        </row>
        <row r="15769">
          <cell r="A15769" t="str">
            <v>634833100</v>
          </cell>
        </row>
        <row r="15770">
          <cell r="A15770" t="str">
            <v>634833300</v>
          </cell>
        </row>
        <row r="15771">
          <cell r="A15771" t="str">
            <v>634833400</v>
          </cell>
        </row>
        <row r="15772">
          <cell r="A15772" t="str">
            <v>634833500</v>
          </cell>
        </row>
        <row r="15773">
          <cell r="A15773" t="str">
            <v>634833700</v>
          </cell>
        </row>
        <row r="15774">
          <cell r="A15774" t="str">
            <v>634833702</v>
          </cell>
        </row>
        <row r="15775">
          <cell r="A15775" t="str">
            <v>634835000</v>
          </cell>
        </row>
        <row r="15776">
          <cell r="A15776" t="str">
            <v>634835100</v>
          </cell>
        </row>
        <row r="15777">
          <cell r="A15777" t="str">
            <v>634835200</v>
          </cell>
        </row>
        <row r="15778">
          <cell r="A15778" t="str">
            <v>634835300</v>
          </cell>
        </row>
        <row r="15779">
          <cell r="A15779" t="str">
            <v>634835400</v>
          </cell>
        </row>
        <row r="15780">
          <cell r="A15780" t="str">
            <v>634837000</v>
          </cell>
        </row>
        <row r="15781">
          <cell r="A15781" t="str">
            <v>634837100</v>
          </cell>
        </row>
        <row r="15782">
          <cell r="A15782" t="str">
            <v>634839000</v>
          </cell>
        </row>
        <row r="15783">
          <cell r="A15783" t="str">
            <v>634839100</v>
          </cell>
        </row>
        <row r="15784">
          <cell r="A15784" t="str">
            <v>634839105</v>
          </cell>
        </row>
        <row r="15785">
          <cell r="A15785" t="str">
            <v>634839200</v>
          </cell>
        </row>
        <row r="15786">
          <cell r="A15786" t="str">
            <v>634839300</v>
          </cell>
        </row>
        <row r="15787">
          <cell r="A15787" t="str">
            <v>634839500</v>
          </cell>
        </row>
        <row r="15788">
          <cell r="A15788" t="str">
            <v>634839503</v>
          </cell>
        </row>
        <row r="15789">
          <cell r="A15789" t="str">
            <v>634839506</v>
          </cell>
        </row>
        <row r="15790">
          <cell r="A15790" t="str">
            <v>634841000</v>
          </cell>
        </row>
        <row r="15791">
          <cell r="A15791" t="str">
            <v>634841100</v>
          </cell>
        </row>
        <row r="15792">
          <cell r="A15792" t="str">
            <v>634841200</v>
          </cell>
        </row>
        <row r="15793">
          <cell r="A15793" t="str">
            <v>634841300</v>
          </cell>
        </row>
        <row r="15794">
          <cell r="A15794" t="str">
            <v>634841303</v>
          </cell>
        </row>
        <row r="15795">
          <cell r="A15795" t="str">
            <v>634841400</v>
          </cell>
        </row>
        <row r="15796">
          <cell r="A15796" t="str">
            <v>634843000</v>
          </cell>
        </row>
        <row r="15797">
          <cell r="A15797" t="str">
            <v>634843100</v>
          </cell>
        </row>
        <row r="15798">
          <cell r="A15798" t="str">
            <v>634843200</v>
          </cell>
        </row>
        <row r="15799">
          <cell r="A15799" t="str">
            <v>634843300</v>
          </cell>
        </row>
        <row r="15800">
          <cell r="A15800" t="str">
            <v>634843400</v>
          </cell>
        </row>
        <row r="15801">
          <cell r="A15801" t="str">
            <v>634845000</v>
          </cell>
        </row>
        <row r="15802">
          <cell r="A15802" t="str">
            <v>634845100</v>
          </cell>
        </row>
        <row r="15803">
          <cell r="A15803" t="str">
            <v>634845103</v>
          </cell>
        </row>
        <row r="15804">
          <cell r="A15804" t="str">
            <v>634845200</v>
          </cell>
        </row>
        <row r="15805">
          <cell r="A15805" t="str">
            <v>634845205</v>
          </cell>
        </row>
        <row r="15806">
          <cell r="A15806" t="str">
            <v>634845500</v>
          </cell>
        </row>
        <row r="15807">
          <cell r="A15807" t="str">
            <v>634847000</v>
          </cell>
        </row>
        <row r="15808">
          <cell r="A15808" t="str">
            <v>634847100</v>
          </cell>
        </row>
        <row r="15809">
          <cell r="A15809" t="str">
            <v>634847200</v>
          </cell>
        </row>
        <row r="15810">
          <cell r="A15810" t="str">
            <v>634847300</v>
          </cell>
        </row>
        <row r="15811">
          <cell r="A15811" t="str">
            <v>634849000</v>
          </cell>
        </row>
        <row r="15812">
          <cell r="A15812" t="str">
            <v>634849100</v>
          </cell>
        </row>
        <row r="15813">
          <cell r="A15813" t="str">
            <v>634849200</v>
          </cell>
        </row>
        <row r="15814">
          <cell r="A15814" t="str">
            <v>634853000</v>
          </cell>
        </row>
        <row r="15815">
          <cell r="A15815" t="str">
            <v>634853100</v>
          </cell>
        </row>
        <row r="15816">
          <cell r="A15816" t="str">
            <v>634853105</v>
          </cell>
        </row>
        <row r="15817">
          <cell r="A15817" t="str">
            <v>634853200</v>
          </cell>
        </row>
        <row r="15818">
          <cell r="A15818" t="str">
            <v>634853400</v>
          </cell>
        </row>
        <row r="15819">
          <cell r="A15819" t="str">
            <v>634855000</v>
          </cell>
        </row>
        <row r="15820">
          <cell r="A15820" t="str">
            <v>634855100</v>
          </cell>
        </row>
        <row r="15821">
          <cell r="A15821" t="str">
            <v>634855200</v>
          </cell>
        </row>
        <row r="15822">
          <cell r="A15822" t="str">
            <v>634855300</v>
          </cell>
        </row>
        <row r="15823">
          <cell r="A15823" t="str">
            <v>634855400</v>
          </cell>
        </row>
        <row r="15824">
          <cell r="A15824" t="str">
            <v>634857000</v>
          </cell>
        </row>
        <row r="15825">
          <cell r="A15825" t="str">
            <v>634857100</v>
          </cell>
        </row>
        <row r="15826">
          <cell r="A15826" t="str">
            <v>634857200</v>
          </cell>
        </row>
        <row r="15827">
          <cell r="A15827" t="str">
            <v>634857300</v>
          </cell>
        </row>
        <row r="15828">
          <cell r="A15828" t="str">
            <v>634857400</v>
          </cell>
        </row>
        <row r="15829">
          <cell r="A15829" t="str">
            <v>634859000</v>
          </cell>
        </row>
        <row r="15830">
          <cell r="A15830" t="str">
            <v>634859100</v>
          </cell>
        </row>
        <row r="15831">
          <cell r="A15831" t="str">
            <v>634859103</v>
          </cell>
        </row>
        <row r="15832">
          <cell r="A15832" t="str">
            <v>634861000</v>
          </cell>
        </row>
        <row r="15833">
          <cell r="A15833" t="str">
            <v>634861100</v>
          </cell>
        </row>
        <row r="15834">
          <cell r="A15834" t="str">
            <v>634861200</v>
          </cell>
        </row>
        <row r="15835">
          <cell r="A15835" t="str">
            <v>634861300</v>
          </cell>
        </row>
        <row r="15836">
          <cell r="A15836" t="str">
            <v>634861400</v>
          </cell>
        </row>
        <row r="15837">
          <cell r="A15837" t="str">
            <v>634861500</v>
          </cell>
        </row>
        <row r="15838">
          <cell r="A15838" t="str">
            <v>635000000</v>
          </cell>
        </row>
        <row r="15839">
          <cell r="A15839" t="str">
            <v>635030000</v>
          </cell>
        </row>
        <row r="15840">
          <cell r="A15840" t="str">
            <v>635030100</v>
          </cell>
        </row>
        <row r="15841">
          <cell r="A15841" t="str">
            <v>635030300</v>
          </cell>
        </row>
        <row r="15842">
          <cell r="A15842" t="str">
            <v>635030400</v>
          </cell>
        </row>
        <row r="15843">
          <cell r="A15843" t="str">
            <v>635030500</v>
          </cell>
        </row>
        <row r="15844">
          <cell r="A15844" t="str">
            <v>635030600</v>
          </cell>
        </row>
        <row r="15845">
          <cell r="A15845" t="str">
            <v>635033000</v>
          </cell>
        </row>
        <row r="15846">
          <cell r="A15846" t="str">
            <v>635033100</v>
          </cell>
        </row>
        <row r="15847">
          <cell r="A15847" t="str">
            <v>635033200</v>
          </cell>
        </row>
        <row r="15848">
          <cell r="A15848" t="str">
            <v>635035000</v>
          </cell>
        </row>
        <row r="15849">
          <cell r="A15849" t="str">
            <v>635035100</v>
          </cell>
        </row>
        <row r="15850">
          <cell r="A15850" t="str">
            <v>635035105</v>
          </cell>
        </row>
        <row r="15851">
          <cell r="A15851" t="str">
            <v>635035200</v>
          </cell>
        </row>
        <row r="15852">
          <cell r="A15852" t="str">
            <v>635035300</v>
          </cell>
        </row>
        <row r="15853">
          <cell r="A15853" t="str">
            <v>635037000</v>
          </cell>
        </row>
        <row r="15854">
          <cell r="A15854" t="str">
            <v>635037100</v>
          </cell>
        </row>
        <row r="15855">
          <cell r="A15855" t="str">
            <v>635037200</v>
          </cell>
        </row>
        <row r="15856">
          <cell r="A15856" t="str">
            <v>635039000</v>
          </cell>
        </row>
        <row r="15857">
          <cell r="A15857" t="str">
            <v>635039100</v>
          </cell>
        </row>
        <row r="15858">
          <cell r="A15858" t="str">
            <v>635039105</v>
          </cell>
        </row>
        <row r="15859">
          <cell r="A15859" t="str">
            <v>635039107</v>
          </cell>
        </row>
        <row r="15860">
          <cell r="A15860" t="str">
            <v>635039300</v>
          </cell>
        </row>
        <row r="15861">
          <cell r="A15861" t="str">
            <v>635039500</v>
          </cell>
        </row>
        <row r="15862">
          <cell r="A15862" t="str">
            <v>635045000</v>
          </cell>
        </row>
        <row r="15863">
          <cell r="A15863" t="str">
            <v>635045100</v>
          </cell>
        </row>
        <row r="15864">
          <cell r="A15864" t="str">
            <v>635045200</v>
          </cell>
        </row>
        <row r="15865">
          <cell r="A15865" t="str">
            <v>635045300</v>
          </cell>
        </row>
        <row r="15866">
          <cell r="A15866" t="str">
            <v>635045400</v>
          </cell>
        </row>
        <row r="15867">
          <cell r="A15867" t="str">
            <v>635047000</v>
          </cell>
        </row>
        <row r="15868">
          <cell r="A15868" t="str">
            <v>635047100</v>
          </cell>
        </row>
        <row r="15869">
          <cell r="A15869" t="str">
            <v>635047300</v>
          </cell>
        </row>
        <row r="15870">
          <cell r="A15870" t="str">
            <v>635049000</v>
          </cell>
        </row>
        <row r="15871">
          <cell r="A15871" t="str">
            <v>635049100</v>
          </cell>
        </row>
        <row r="15872">
          <cell r="A15872" t="str">
            <v>635049300</v>
          </cell>
        </row>
        <row r="15873">
          <cell r="A15873" t="str">
            <v>635053000</v>
          </cell>
        </row>
        <row r="15874">
          <cell r="A15874" t="str">
            <v>635053100</v>
          </cell>
        </row>
        <row r="15875">
          <cell r="A15875" t="str">
            <v>635053300</v>
          </cell>
        </row>
        <row r="15876">
          <cell r="A15876" t="str">
            <v>635053400</v>
          </cell>
        </row>
        <row r="15877">
          <cell r="A15877" t="str">
            <v>635053405</v>
          </cell>
        </row>
        <row r="15878">
          <cell r="A15878" t="str">
            <v>635055000</v>
          </cell>
        </row>
        <row r="15879">
          <cell r="A15879" t="str">
            <v>635055100</v>
          </cell>
        </row>
        <row r="15880">
          <cell r="A15880" t="str">
            <v>635055400</v>
          </cell>
        </row>
        <row r="15881">
          <cell r="A15881" t="str">
            <v>635057000</v>
          </cell>
        </row>
        <row r="15882">
          <cell r="A15882" t="str">
            <v>635057100</v>
          </cell>
        </row>
        <row r="15883">
          <cell r="A15883" t="str">
            <v>635057280</v>
          </cell>
        </row>
        <row r="15884">
          <cell r="A15884" t="str">
            <v>635057300</v>
          </cell>
        </row>
        <row r="15885">
          <cell r="A15885" t="str">
            <v>635057480</v>
          </cell>
        </row>
        <row r="15886">
          <cell r="A15886" t="str">
            <v>635059000</v>
          </cell>
        </row>
        <row r="15887">
          <cell r="A15887" t="str">
            <v>635059100</v>
          </cell>
        </row>
        <row r="15888">
          <cell r="A15888" t="str">
            <v>635059200</v>
          </cell>
        </row>
        <row r="15889">
          <cell r="A15889" t="str">
            <v>635059300</v>
          </cell>
        </row>
        <row r="15890">
          <cell r="A15890" t="str">
            <v>635059400</v>
          </cell>
        </row>
        <row r="15891">
          <cell r="A15891" t="str">
            <v>635063000</v>
          </cell>
        </row>
        <row r="15892">
          <cell r="A15892" t="str">
            <v>635063100</v>
          </cell>
        </row>
        <row r="15893">
          <cell r="A15893" t="str">
            <v>635063105</v>
          </cell>
        </row>
        <row r="15894">
          <cell r="A15894" t="str">
            <v>635063300</v>
          </cell>
        </row>
        <row r="15895">
          <cell r="A15895" t="str">
            <v>635063500</v>
          </cell>
        </row>
        <row r="15896">
          <cell r="A15896" t="str">
            <v>635065000</v>
          </cell>
        </row>
        <row r="15897">
          <cell r="A15897" t="str">
            <v>635065100</v>
          </cell>
        </row>
        <row r="15898">
          <cell r="A15898" t="str">
            <v>635065105</v>
          </cell>
        </row>
        <row r="15899">
          <cell r="A15899" t="str">
            <v>635065200</v>
          </cell>
        </row>
        <row r="15900">
          <cell r="A15900" t="str">
            <v>635065300</v>
          </cell>
        </row>
        <row r="15901">
          <cell r="A15901" t="str">
            <v>635065500</v>
          </cell>
        </row>
        <row r="15902">
          <cell r="A15902" t="str">
            <v>635067000</v>
          </cell>
        </row>
        <row r="15903">
          <cell r="A15903" t="str">
            <v>635067100</v>
          </cell>
        </row>
        <row r="15904">
          <cell r="A15904" t="str">
            <v>635067105</v>
          </cell>
        </row>
        <row r="15905">
          <cell r="A15905" t="str">
            <v>635067200</v>
          </cell>
        </row>
        <row r="15906">
          <cell r="A15906" t="str">
            <v>635067300</v>
          </cell>
        </row>
        <row r="15907">
          <cell r="A15907" t="str">
            <v>635067400</v>
          </cell>
        </row>
        <row r="15908">
          <cell r="A15908" t="str">
            <v>635069000</v>
          </cell>
        </row>
        <row r="15909">
          <cell r="A15909" t="str">
            <v>635069100</v>
          </cell>
        </row>
        <row r="15910">
          <cell r="A15910" t="str">
            <v>635069105</v>
          </cell>
        </row>
        <row r="15911">
          <cell r="A15911" t="str">
            <v>635069400</v>
          </cell>
        </row>
        <row r="15912">
          <cell r="A15912" t="str">
            <v>635069500</v>
          </cell>
        </row>
        <row r="15913">
          <cell r="A15913" t="str">
            <v>635073000</v>
          </cell>
        </row>
        <row r="15914">
          <cell r="A15914" t="str">
            <v>635073100</v>
          </cell>
        </row>
        <row r="15915">
          <cell r="A15915" t="str">
            <v>635073200</v>
          </cell>
        </row>
        <row r="15916">
          <cell r="A15916" t="str">
            <v>635073300</v>
          </cell>
        </row>
        <row r="15917">
          <cell r="A15917" t="str">
            <v>635073400</v>
          </cell>
        </row>
        <row r="15918">
          <cell r="A15918" t="str">
            <v>635077000</v>
          </cell>
        </row>
        <row r="15919">
          <cell r="A15919" t="str">
            <v>635077100</v>
          </cell>
        </row>
        <row r="15920">
          <cell r="A15920" t="str">
            <v>635077300</v>
          </cell>
        </row>
        <row r="15921">
          <cell r="A15921" t="str">
            <v>635200000</v>
          </cell>
        </row>
        <row r="15922">
          <cell r="A15922" t="str">
            <v>635230000</v>
          </cell>
        </row>
        <row r="15923">
          <cell r="A15923" t="str">
            <v>635230100</v>
          </cell>
        </row>
        <row r="15924">
          <cell r="A15924" t="str">
            <v>635230102</v>
          </cell>
        </row>
        <row r="15925">
          <cell r="A15925" t="str">
            <v>635230103</v>
          </cell>
        </row>
        <row r="15926">
          <cell r="A15926" t="str">
            <v>635230104</v>
          </cell>
        </row>
        <row r="15927">
          <cell r="A15927" t="str">
            <v>635230105</v>
          </cell>
        </row>
        <row r="15928">
          <cell r="A15928" t="str">
            <v>635230106</v>
          </cell>
        </row>
        <row r="15929">
          <cell r="A15929" t="str">
            <v>635230107</v>
          </cell>
        </row>
        <row r="15930">
          <cell r="A15930" t="str">
            <v>635230108</v>
          </cell>
        </row>
        <row r="15931">
          <cell r="A15931" t="str">
            <v>635230109</v>
          </cell>
        </row>
        <row r="15932">
          <cell r="A15932" t="str">
            <v>635230111</v>
          </cell>
        </row>
        <row r="15933">
          <cell r="A15933" t="str">
            <v>635230112</v>
          </cell>
        </row>
        <row r="15934">
          <cell r="A15934" t="str">
            <v>635230113</v>
          </cell>
        </row>
        <row r="15935">
          <cell r="A15935" t="str">
            <v>635230114</v>
          </cell>
        </row>
        <row r="15936">
          <cell r="A15936" t="str">
            <v>635230115</v>
          </cell>
        </row>
        <row r="15937">
          <cell r="A15937" t="str">
            <v>635230116</v>
          </cell>
        </row>
        <row r="15938">
          <cell r="A15938" t="str">
            <v>635230117</v>
          </cell>
        </row>
        <row r="15939">
          <cell r="A15939" t="str">
            <v>635230118</v>
          </cell>
        </row>
        <row r="15940">
          <cell r="A15940" t="str">
            <v>635230119</v>
          </cell>
        </row>
        <row r="15941">
          <cell r="A15941" t="str">
            <v>635230200</v>
          </cell>
        </row>
        <row r="15942">
          <cell r="A15942" t="str">
            <v>635230203</v>
          </cell>
        </row>
        <row r="15943">
          <cell r="A15943" t="str">
            <v>635230204</v>
          </cell>
        </row>
        <row r="15944">
          <cell r="A15944" t="str">
            <v>635230205</v>
          </cell>
        </row>
        <row r="15945">
          <cell r="A15945" t="str">
            <v>635230206</v>
          </cell>
        </row>
        <row r="15946">
          <cell r="A15946" t="str">
            <v>635230207</v>
          </cell>
        </row>
        <row r="15947">
          <cell r="A15947" t="str">
            <v>635230208</v>
          </cell>
        </row>
        <row r="15948">
          <cell r="A15948" t="str">
            <v>635230209</v>
          </cell>
        </row>
        <row r="15949">
          <cell r="A15949" t="str">
            <v>635230211</v>
          </cell>
        </row>
        <row r="15950">
          <cell r="A15950" t="str">
            <v>635230212</v>
          </cell>
        </row>
        <row r="15951">
          <cell r="A15951" t="str">
            <v>635230300</v>
          </cell>
        </row>
        <row r="15952">
          <cell r="A15952" t="str">
            <v>635230400</v>
          </cell>
        </row>
        <row r="15953">
          <cell r="A15953" t="str">
            <v>635230403</v>
          </cell>
        </row>
        <row r="15954">
          <cell r="A15954" t="str">
            <v>635230405</v>
          </cell>
        </row>
        <row r="15955">
          <cell r="A15955" t="str">
            <v>635233000</v>
          </cell>
        </row>
        <row r="15956">
          <cell r="A15956" t="str">
            <v>635233100</v>
          </cell>
        </row>
        <row r="15957">
          <cell r="A15957" t="str">
            <v>635233102</v>
          </cell>
        </row>
        <row r="15958">
          <cell r="A15958" t="str">
            <v>635233104</v>
          </cell>
        </row>
        <row r="15959">
          <cell r="A15959" t="str">
            <v>635233106</v>
          </cell>
        </row>
        <row r="15960">
          <cell r="A15960" t="str">
            <v>635233111</v>
          </cell>
        </row>
        <row r="15961">
          <cell r="A15961" t="str">
            <v>635233113</v>
          </cell>
        </row>
        <row r="15962">
          <cell r="A15962" t="str">
            <v>635233114</v>
          </cell>
        </row>
        <row r="15963">
          <cell r="A15963" t="str">
            <v>635233115</v>
          </cell>
        </row>
        <row r="15964">
          <cell r="A15964" t="str">
            <v>635233300</v>
          </cell>
        </row>
        <row r="15965">
          <cell r="A15965" t="str">
            <v>635233302</v>
          </cell>
        </row>
        <row r="15966">
          <cell r="A15966" t="str">
            <v>635233304</v>
          </cell>
        </row>
        <row r="15967">
          <cell r="A15967" t="str">
            <v>635233308</v>
          </cell>
        </row>
        <row r="15968">
          <cell r="A15968" t="str">
            <v>635233315</v>
          </cell>
        </row>
        <row r="15969">
          <cell r="A15969" t="str">
            <v>635233317</v>
          </cell>
        </row>
        <row r="15970">
          <cell r="A15970" t="str">
            <v>635233318</v>
          </cell>
        </row>
        <row r="15971">
          <cell r="A15971" t="str">
            <v>635233319</v>
          </cell>
        </row>
        <row r="15972">
          <cell r="A15972" t="str">
            <v>635233321</v>
          </cell>
        </row>
        <row r="15973">
          <cell r="A15973" t="str">
            <v>635233400</v>
          </cell>
        </row>
        <row r="15974">
          <cell r="A15974" t="str">
            <v>635233403</v>
          </cell>
        </row>
        <row r="15975">
          <cell r="A15975" t="str">
            <v>635233406</v>
          </cell>
        </row>
        <row r="15976">
          <cell r="A15976" t="str">
            <v>635233500</v>
          </cell>
        </row>
        <row r="15977">
          <cell r="A15977" t="str">
            <v>635235000</v>
          </cell>
        </row>
        <row r="15978">
          <cell r="A15978" t="str">
            <v>635235100</v>
          </cell>
        </row>
        <row r="15979">
          <cell r="A15979" t="str">
            <v>635235102</v>
          </cell>
        </row>
        <row r="15980">
          <cell r="A15980" t="str">
            <v>635235104</v>
          </cell>
        </row>
        <row r="15981">
          <cell r="A15981" t="str">
            <v>635235111</v>
          </cell>
        </row>
        <row r="15982">
          <cell r="A15982" t="str">
            <v>635235113</v>
          </cell>
        </row>
        <row r="15983">
          <cell r="A15983" t="str">
            <v>635235115</v>
          </cell>
        </row>
        <row r="15984">
          <cell r="A15984" t="str">
            <v>635235117</v>
          </cell>
        </row>
        <row r="15985">
          <cell r="A15985" t="str">
            <v>635235200</v>
          </cell>
        </row>
        <row r="15986">
          <cell r="A15986" t="str">
            <v>635235400</v>
          </cell>
        </row>
        <row r="15987">
          <cell r="A15987" t="str">
            <v>635235402</v>
          </cell>
        </row>
        <row r="15988">
          <cell r="A15988" t="str">
            <v>635235405</v>
          </cell>
        </row>
        <row r="15989">
          <cell r="A15989" t="str">
            <v>635235406</v>
          </cell>
        </row>
        <row r="15990">
          <cell r="A15990" t="str">
            <v>635235407</v>
          </cell>
        </row>
        <row r="15991">
          <cell r="A15991" t="str">
            <v>635235409</v>
          </cell>
        </row>
        <row r="15992">
          <cell r="A15992" t="str">
            <v>635235500</v>
          </cell>
        </row>
        <row r="15993">
          <cell r="A15993" t="str">
            <v>635235505</v>
          </cell>
        </row>
        <row r="15994">
          <cell r="A15994" t="str">
            <v>635235600</v>
          </cell>
        </row>
        <row r="15995">
          <cell r="A15995" t="str">
            <v>635235603</v>
          </cell>
        </row>
        <row r="15996">
          <cell r="A15996" t="str">
            <v>635235604</v>
          </cell>
        </row>
        <row r="15997">
          <cell r="A15997" t="str">
            <v>635235606</v>
          </cell>
        </row>
        <row r="15998">
          <cell r="A15998" t="str">
            <v>635235609</v>
          </cell>
        </row>
        <row r="15999">
          <cell r="A15999" t="str">
            <v>635235700</v>
          </cell>
        </row>
        <row r="16000">
          <cell r="A16000" t="str">
            <v>635235780</v>
          </cell>
        </row>
        <row r="16001">
          <cell r="A16001" t="str">
            <v>635235800</v>
          </cell>
        </row>
        <row r="16002">
          <cell r="A16002" t="str">
            <v>635235803</v>
          </cell>
        </row>
        <row r="16003">
          <cell r="A16003" t="str">
            <v>635235900</v>
          </cell>
        </row>
        <row r="16004">
          <cell r="A16004" t="str">
            <v>635235903</v>
          </cell>
        </row>
        <row r="16005">
          <cell r="A16005" t="str">
            <v>635237000</v>
          </cell>
        </row>
        <row r="16006">
          <cell r="A16006" t="str">
            <v>635237100</v>
          </cell>
        </row>
        <row r="16007">
          <cell r="A16007" t="str">
            <v>635237105</v>
          </cell>
        </row>
        <row r="16008">
          <cell r="A16008" t="str">
            <v>635237106</v>
          </cell>
        </row>
        <row r="16009">
          <cell r="A16009" t="str">
            <v>635237107</v>
          </cell>
        </row>
        <row r="16010">
          <cell r="A16010" t="str">
            <v>635237108</v>
          </cell>
        </row>
        <row r="16011">
          <cell r="A16011" t="str">
            <v>635237109</v>
          </cell>
        </row>
        <row r="16012">
          <cell r="A16012" t="str">
            <v>635237200</v>
          </cell>
        </row>
        <row r="16013">
          <cell r="A16013" t="str">
            <v>635237205</v>
          </cell>
        </row>
        <row r="16014">
          <cell r="A16014" t="str">
            <v>635237206</v>
          </cell>
        </row>
        <row r="16015">
          <cell r="A16015" t="str">
            <v>635237207</v>
          </cell>
        </row>
        <row r="16016">
          <cell r="A16016" t="str">
            <v>635237208</v>
          </cell>
        </row>
        <row r="16017">
          <cell r="A16017" t="str">
            <v>635237209</v>
          </cell>
        </row>
        <row r="16018">
          <cell r="A16018" t="str">
            <v>635237211</v>
          </cell>
        </row>
        <row r="16019">
          <cell r="A16019" t="str">
            <v>635237212</v>
          </cell>
        </row>
        <row r="16020">
          <cell r="A16020" t="str">
            <v>635237300</v>
          </cell>
        </row>
        <row r="16021">
          <cell r="A16021" t="str">
            <v>635237305</v>
          </cell>
        </row>
        <row r="16022">
          <cell r="A16022" t="str">
            <v>635237306</v>
          </cell>
        </row>
        <row r="16023">
          <cell r="A16023" t="str">
            <v>635237308</v>
          </cell>
        </row>
        <row r="16024">
          <cell r="A16024" t="str">
            <v>635237309</v>
          </cell>
        </row>
        <row r="16025">
          <cell r="A16025" t="str">
            <v>635239000</v>
          </cell>
        </row>
        <row r="16026">
          <cell r="A16026" t="str">
            <v>635239100</v>
          </cell>
        </row>
        <row r="16027">
          <cell r="A16027" t="str">
            <v>635239105</v>
          </cell>
        </row>
        <row r="16028">
          <cell r="A16028" t="str">
            <v>635239200</v>
          </cell>
        </row>
        <row r="16029">
          <cell r="A16029" t="str">
            <v>635239300</v>
          </cell>
        </row>
        <row r="16030">
          <cell r="A16030" t="str">
            <v>635239500</v>
          </cell>
        </row>
        <row r="16031">
          <cell r="A16031" t="str">
            <v>635239502</v>
          </cell>
        </row>
        <row r="16032">
          <cell r="A16032" t="str">
            <v>635239600</v>
          </cell>
        </row>
        <row r="16033">
          <cell r="A16033" t="str">
            <v>635239700</v>
          </cell>
        </row>
        <row r="16034">
          <cell r="A16034" t="str">
            <v>635239705</v>
          </cell>
        </row>
        <row r="16035">
          <cell r="A16035" t="str">
            <v>635239706</v>
          </cell>
        </row>
        <row r="16036">
          <cell r="A16036" t="str">
            <v>635239707</v>
          </cell>
        </row>
        <row r="16037">
          <cell r="A16037" t="str">
            <v>635243000</v>
          </cell>
        </row>
        <row r="16038">
          <cell r="A16038" t="str">
            <v>635243100</v>
          </cell>
        </row>
        <row r="16039">
          <cell r="A16039" t="str">
            <v>635243106</v>
          </cell>
        </row>
        <row r="16040">
          <cell r="A16040" t="str">
            <v>635243107</v>
          </cell>
        </row>
        <row r="16041">
          <cell r="A16041" t="str">
            <v>635243113</v>
          </cell>
        </row>
        <row r="16042">
          <cell r="A16042" t="str">
            <v>635243117</v>
          </cell>
        </row>
        <row r="16043">
          <cell r="A16043" t="str">
            <v>635243119</v>
          </cell>
        </row>
        <row r="16044">
          <cell r="A16044" t="str">
            <v>635243121</v>
          </cell>
        </row>
        <row r="16045">
          <cell r="A16045" t="str">
            <v>635243123</v>
          </cell>
        </row>
        <row r="16046">
          <cell r="A16046" t="str">
            <v>635243200</v>
          </cell>
        </row>
        <row r="16047">
          <cell r="A16047" t="str">
            <v>635243300</v>
          </cell>
        </row>
        <row r="16048">
          <cell r="A16048" t="str">
            <v>635243305</v>
          </cell>
        </row>
        <row r="16049">
          <cell r="A16049" t="str">
            <v>635243308</v>
          </cell>
        </row>
        <row r="16050">
          <cell r="A16050" t="str">
            <v>635243400</v>
          </cell>
        </row>
        <row r="16051">
          <cell r="A16051" t="str">
            <v>635243405</v>
          </cell>
        </row>
        <row r="16052">
          <cell r="A16052" t="str">
            <v>635243500</v>
          </cell>
        </row>
        <row r="16053">
          <cell r="A16053" t="str">
            <v>635245000</v>
          </cell>
        </row>
        <row r="16054">
          <cell r="A16054" t="str">
            <v>635245100</v>
          </cell>
        </row>
        <row r="16055">
          <cell r="A16055" t="str">
            <v>635245106</v>
          </cell>
        </row>
        <row r="16056">
          <cell r="A16056" t="str">
            <v>635245108</v>
          </cell>
        </row>
        <row r="16057">
          <cell r="A16057" t="str">
            <v>635245109</v>
          </cell>
        </row>
        <row r="16058">
          <cell r="A16058" t="str">
            <v>635245200</v>
          </cell>
        </row>
        <row r="16059">
          <cell r="A16059" t="str">
            <v>635245300</v>
          </cell>
        </row>
        <row r="16060">
          <cell r="A16060" t="str">
            <v>635245302</v>
          </cell>
        </row>
        <row r="16061">
          <cell r="A16061" t="str">
            <v>635245304</v>
          </cell>
        </row>
        <row r="16062">
          <cell r="A16062" t="str">
            <v>635245305</v>
          </cell>
        </row>
        <row r="16063">
          <cell r="A16063" t="str">
            <v>635245306</v>
          </cell>
        </row>
        <row r="16064">
          <cell r="A16064" t="str">
            <v>635245307</v>
          </cell>
        </row>
        <row r="16065">
          <cell r="A16065" t="str">
            <v>635245308</v>
          </cell>
        </row>
        <row r="16066">
          <cell r="A16066" t="str">
            <v>635245400</v>
          </cell>
        </row>
        <row r="16067">
          <cell r="A16067" t="str">
            <v>635245500</v>
          </cell>
        </row>
        <row r="16068">
          <cell r="A16068" t="str">
            <v>635245505</v>
          </cell>
        </row>
        <row r="16069">
          <cell r="A16069" t="str">
            <v>635245509</v>
          </cell>
        </row>
        <row r="16070">
          <cell r="A16070" t="str">
            <v>635249000</v>
          </cell>
        </row>
        <row r="16071">
          <cell r="A16071" t="str">
            <v>635249100</v>
          </cell>
        </row>
        <row r="16072">
          <cell r="A16072" t="str">
            <v>635249102</v>
          </cell>
        </row>
        <row r="16073">
          <cell r="A16073" t="str">
            <v>635249103</v>
          </cell>
        </row>
        <row r="16074">
          <cell r="A16074" t="str">
            <v>635249104</v>
          </cell>
        </row>
        <row r="16075">
          <cell r="A16075" t="str">
            <v>635249105</v>
          </cell>
        </row>
        <row r="16076">
          <cell r="A16076" t="str">
            <v>635249106</v>
          </cell>
        </row>
        <row r="16077">
          <cell r="A16077" t="str">
            <v>635249108</v>
          </cell>
        </row>
        <row r="16078">
          <cell r="A16078" t="str">
            <v>635249109</v>
          </cell>
        </row>
        <row r="16079">
          <cell r="A16079" t="str">
            <v>635249112</v>
          </cell>
        </row>
        <row r="16080">
          <cell r="A16080" t="str">
            <v>635249113</v>
          </cell>
        </row>
        <row r="16081">
          <cell r="A16081" t="str">
            <v>635249115</v>
          </cell>
        </row>
        <row r="16082">
          <cell r="A16082" t="str">
            <v>635249116</v>
          </cell>
        </row>
        <row r="16083">
          <cell r="A16083" t="str">
            <v>635249117</v>
          </cell>
        </row>
        <row r="16084">
          <cell r="A16084" t="str">
            <v>635249118</v>
          </cell>
        </row>
        <row r="16085">
          <cell r="A16085" t="str">
            <v>635249119</v>
          </cell>
        </row>
        <row r="16086">
          <cell r="A16086" t="str">
            <v>635249121</v>
          </cell>
        </row>
        <row r="16087">
          <cell r="A16087" t="str">
            <v>635249200</v>
          </cell>
        </row>
        <row r="16088">
          <cell r="A16088" t="str">
            <v>635249203</v>
          </cell>
        </row>
        <row r="16089">
          <cell r="A16089" t="str">
            <v>635249205</v>
          </cell>
        </row>
        <row r="16090">
          <cell r="A16090" t="str">
            <v>635249208</v>
          </cell>
        </row>
        <row r="16091">
          <cell r="A16091" t="str">
            <v>635249300</v>
          </cell>
        </row>
        <row r="16092">
          <cell r="A16092" t="str">
            <v>635249303</v>
          </cell>
        </row>
        <row r="16093">
          <cell r="A16093" t="str">
            <v>635249500</v>
          </cell>
        </row>
        <row r="16094">
          <cell r="A16094" t="str">
            <v>635249503</v>
          </cell>
        </row>
        <row r="16095">
          <cell r="A16095" t="str">
            <v>635249505</v>
          </cell>
        </row>
        <row r="16096">
          <cell r="A16096" t="str">
            <v>635255000</v>
          </cell>
        </row>
        <row r="16097">
          <cell r="A16097" t="str">
            <v>635255100</v>
          </cell>
        </row>
        <row r="16098">
          <cell r="A16098" t="str">
            <v>635255109</v>
          </cell>
        </row>
        <row r="16099">
          <cell r="A16099" t="str">
            <v>635255200</v>
          </cell>
        </row>
        <row r="16100">
          <cell r="A16100" t="str">
            <v>635255300</v>
          </cell>
        </row>
        <row r="16101">
          <cell r="A16101" t="str">
            <v>635255400</v>
          </cell>
        </row>
        <row r="16102">
          <cell r="A16102" t="str">
            <v>635255500</v>
          </cell>
        </row>
        <row r="16103">
          <cell r="A16103" t="str">
            <v>635257000</v>
          </cell>
        </row>
        <row r="16104">
          <cell r="A16104" t="str">
            <v>635257100</v>
          </cell>
        </row>
        <row r="16105">
          <cell r="A16105" t="str">
            <v>635257105</v>
          </cell>
        </row>
        <row r="16106">
          <cell r="A16106" t="str">
            <v>635257107</v>
          </cell>
        </row>
        <row r="16107">
          <cell r="A16107" t="str">
            <v>635257111</v>
          </cell>
        </row>
        <row r="16108">
          <cell r="A16108" t="str">
            <v>635257113</v>
          </cell>
        </row>
        <row r="16109">
          <cell r="A16109" t="str">
            <v>635257115</v>
          </cell>
        </row>
        <row r="16110">
          <cell r="A16110" t="str">
            <v>635257300</v>
          </cell>
        </row>
        <row r="16111">
          <cell r="A16111" t="str">
            <v>635257307</v>
          </cell>
        </row>
        <row r="16112">
          <cell r="A16112" t="str">
            <v>635257309</v>
          </cell>
        </row>
        <row r="16113">
          <cell r="A16113" t="str">
            <v>635257500</v>
          </cell>
        </row>
        <row r="16114">
          <cell r="A16114" t="str">
            <v>635257504</v>
          </cell>
        </row>
        <row r="16115">
          <cell r="A16115" t="str">
            <v>635257506</v>
          </cell>
        </row>
        <row r="16116">
          <cell r="A16116" t="str">
            <v>635257507</v>
          </cell>
        </row>
        <row r="16117">
          <cell r="A16117" t="str">
            <v>635259000</v>
          </cell>
        </row>
        <row r="16118">
          <cell r="A16118" t="str">
            <v>635259100</v>
          </cell>
        </row>
        <row r="16119">
          <cell r="A16119" t="str">
            <v>635259102</v>
          </cell>
        </row>
        <row r="16120">
          <cell r="A16120" t="str">
            <v>635259105</v>
          </cell>
        </row>
        <row r="16121">
          <cell r="A16121" t="str">
            <v>635259106</v>
          </cell>
        </row>
        <row r="16122">
          <cell r="A16122" t="str">
            <v>635259107</v>
          </cell>
        </row>
        <row r="16123">
          <cell r="A16123" t="str">
            <v>635259108</v>
          </cell>
        </row>
        <row r="16124">
          <cell r="A16124" t="str">
            <v>635259109</v>
          </cell>
        </row>
        <row r="16125">
          <cell r="A16125" t="str">
            <v>635259111</v>
          </cell>
        </row>
        <row r="16126">
          <cell r="A16126" t="str">
            <v>635259112</v>
          </cell>
        </row>
        <row r="16127">
          <cell r="A16127" t="str">
            <v>635259113</v>
          </cell>
        </row>
        <row r="16128">
          <cell r="A16128" t="str">
            <v>635259114</v>
          </cell>
        </row>
        <row r="16129">
          <cell r="A16129" t="str">
            <v>635259115</v>
          </cell>
        </row>
        <row r="16130">
          <cell r="A16130" t="str">
            <v>635259116</v>
          </cell>
        </row>
        <row r="16131">
          <cell r="A16131" t="str">
            <v>635259117</v>
          </cell>
        </row>
        <row r="16132">
          <cell r="A16132" t="str">
            <v>635259300</v>
          </cell>
        </row>
        <row r="16133">
          <cell r="A16133" t="str">
            <v>635259311</v>
          </cell>
        </row>
        <row r="16134">
          <cell r="A16134" t="str">
            <v>635259400</v>
          </cell>
        </row>
        <row r="16135">
          <cell r="A16135" t="str">
            <v>635259402</v>
          </cell>
        </row>
        <row r="16136">
          <cell r="A16136" t="str">
            <v>635259405</v>
          </cell>
        </row>
        <row r="16137">
          <cell r="A16137" t="str">
            <v>635259409</v>
          </cell>
        </row>
        <row r="16138">
          <cell r="A16138" t="str">
            <v>635263000</v>
          </cell>
        </row>
        <row r="16139">
          <cell r="A16139" t="str">
            <v>635263100</v>
          </cell>
        </row>
        <row r="16140">
          <cell r="A16140" t="str">
            <v>635263102</v>
          </cell>
        </row>
        <row r="16141">
          <cell r="A16141" t="str">
            <v>635263103</v>
          </cell>
        </row>
        <row r="16142">
          <cell r="A16142" t="str">
            <v>635263104</v>
          </cell>
        </row>
        <row r="16143">
          <cell r="A16143" t="str">
            <v>635263106</v>
          </cell>
        </row>
        <row r="16144">
          <cell r="A16144" t="str">
            <v>635263109</v>
          </cell>
        </row>
        <row r="16145">
          <cell r="A16145" t="str">
            <v>635263111</v>
          </cell>
        </row>
        <row r="16146">
          <cell r="A16146" t="str">
            <v>635263112</v>
          </cell>
        </row>
        <row r="16147">
          <cell r="A16147" t="str">
            <v>635263115</v>
          </cell>
        </row>
        <row r="16148">
          <cell r="A16148" t="str">
            <v>635263200</v>
          </cell>
        </row>
        <row r="16149">
          <cell r="A16149" t="str">
            <v>635263202</v>
          </cell>
        </row>
        <row r="16150">
          <cell r="A16150" t="str">
            <v>635263205</v>
          </cell>
        </row>
        <row r="16151">
          <cell r="A16151" t="str">
            <v>635263300</v>
          </cell>
        </row>
        <row r="16152">
          <cell r="A16152" t="str">
            <v>635263303</v>
          </cell>
        </row>
        <row r="16153">
          <cell r="A16153" t="str">
            <v>635263304</v>
          </cell>
        </row>
        <row r="16154">
          <cell r="A16154" t="str">
            <v>635263309</v>
          </cell>
        </row>
        <row r="16155">
          <cell r="A16155" t="str">
            <v>635263400</v>
          </cell>
        </row>
        <row r="16156">
          <cell r="A16156" t="str">
            <v>635263405</v>
          </cell>
        </row>
        <row r="16157">
          <cell r="A16157" t="str">
            <v>635263409</v>
          </cell>
        </row>
        <row r="16158">
          <cell r="A16158" t="str">
            <v>635400000</v>
          </cell>
        </row>
        <row r="16159">
          <cell r="A16159" t="str">
            <v>635430000</v>
          </cell>
        </row>
        <row r="16160">
          <cell r="A16160" t="str">
            <v>635430100</v>
          </cell>
        </row>
        <row r="16161">
          <cell r="A16161" t="str">
            <v>635430200</v>
          </cell>
        </row>
        <row r="16162">
          <cell r="A16162" t="str">
            <v>635430300</v>
          </cell>
        </row>
        <row r="16163">
          <cell r="A16163" t="str">
            <v>635430400</v>
          </cell>
        </row>
        <row r="16164">
          <cell r="A16164" t="str">
            <v>635430500</v>
          </cell>
        </row>
        <row r="16165">
          <cell r="A16165" t="str">
            <v>635430600</v>
          </cell>
        </row>
        <row r="16166">
          <cell r="A16166" t="str">
            <v>635433000</v>
          </cell>
        </row>
        <row r="16167">
          <cell r="A16167" t="str">
            <v>635433100</v>
          </cell>
        </row>
        <row r="16168">
          <cell r="A16168" t="str">
            <v>635433200</v>
          </cell>
        </row>
        <row r="16169">
          <cell r="A16169" t="str">
            <v>635433300</v>
          </cell>
        </row>
        <row r="16170">
          <cell r="A16170" t="str">
            <v>635433400</v>
          </cell>
        </row>
        <row r="16171">
          <cell r="A16171" t="str">
            <v>635433500</v>
          </cell>
        </row>
        <row r="16172">
          <cell r="A16172" t="str">
            <v>635435000</v>
          </cell>
        </row>
        <row r="16173">
          <cell r="A16173" t="str">
            <v>635435100</v>
          </cell>
        </row>
        <row r="16174">
          <cell r="A16174" t="str">
            <v>635435200</v>
          </cell>
        </row>
        <row r="16175">
          <cell r="A16175" t="str">
            <v>635435205</v>
          </cell>
        </row>
        <row r="16176">
          <cell r="A16176" t="str">
            <v>635435400</v>
          </cell>
        </row>
        <row r="16177">
          <cell r="A16177" t="str">
            <v>635435500</v>
          </cell>
        </row>
        <row r="16178">
          <cell r="A16178" t="str">
            <v>635435600</v>
          </cell>
        </row>
        <row r="16179">
          <cell r="A16179" t="str">
            <v>635443000</v>
          </cell>
        </row>
        <row r="16180">
          <cell r="A16180" t="str">
            <v>635443100</v>
          </cell>
        </row>
        <row r="16181">
          <cell r="A16181" t="str">
            <v>635443200</v>
          </cell>
        </row>
        <row r="16182">
          <cell r="A16182" t="str">
            <v>635443300</v>
          </cell>
        </row>
        <row r="16183">
          <cell r="A16183" t="str">
            <v>635443400</v>
          </cell>
        </row>
        <row r="16184">
          <cell r="A16184" t="str">
            <v>635443500</v>
          </cell>
        </row>
        <row r="16185">
          <cell r="A16185" t="str">
            <v>635445000</v>
          </cell>
        </row>
        <row r="16186">
          <cell r="A16186" t="str">
            <v>635445100</v>
          </cell>
        </row>
        <row r="16187">
          <cell r="A16187" t="str">
            <v>635445107</v>
          </cell>
        </row>
        <row r="16188">
          <cell r="A16188" t="str">
            <v>635445200</v>
          </cell>
        </row>
        <row r="16189">
          <cell r="A16189" t="str">
            <v>635445400</v>
          </cell>
        </row>
        <row r="16190">
          <cell r="A16190" t="str">
            <v>635447000</v>
          </cell>
        </row>
        <row r="16191">
          <cell r="A16191" t="str">
            <v>635447100</v>
          </cell>
        </row>
        <row r="16192">
          <cell r="A16192" t="str">
            <v>635447200</v>
          </cell>
        </row>
        <row r="16193">
          <cell r="A16193" t="str">
            <v>635447300</v>
          </cell>
        </row>
        <row r="16194">
          <cell r="A16194" t="str">
            <v>635447400</v>
          </cell>
        </row>
        <row r="16195">
          <cell r="A16195" t="str">
            <v>635449000</v>
          </cell>
        </row>
        <row r="16196">
          <cell r="A16196" t="str">
            <v>635449100</v>
          </cell>
        </row>
        <row r="16197">
          <cell r="A16197" t="str">
            <v>635449200</v>
          </cell>
        </row>
        <row r="16198">
          <cell r="A16198" t="str">
            <v>635449300</v>
          </cell>
        </row>
        <row r="16199">
          <cell r="A16199" t="str">
            <v>635449500</v>
          </cell>
        </row>
        <row r="16200">
          <cell r="A16200" t="str">
            <v>635453000</v>
          </cell>
        </row>
        <row r="16201">
          <cell r="A16201" t="str">
            <v>635453100</v>
          </cell>
        </row>
        <row r="16202">
          <cell r="A16202" t="str">
            <v>635453200</v>
          </cell>
        </row>
        <row r="16203">
          <cell r="A16203" t="str">
            <v>635453400</v>
          </cell>
        </row>
        <row r="16204">
          <cell r="A16204" t="str">
            <v>635453500</v>
          </cell>
        </row>
        <row r="16205">
          <cell r="A16205" t="str">
            <v>635453600</v>
          </cell>
        </row>
        <row r="16206">
          <cell r="A16206" t="str">
            <v>635453605</v>
          </cell>
        </row>
        <row r="16207">
          <cell r="A16207" t="str">
            <v>635455000</v>
          </cell>
        </row>
        <row r="16208">
          <cell r="A16208" t="str">
            <v>635455100</v>
          </cell>
        </row>
        <row r="16209">
          <cell r="A16209" t="str">
            <v>635455200</v>
          </cell>
        </row>
        <row r="16210">
          <cell r="A16210" t="str">
            <v>635455300</v>
          </cell>
        </row>
        <row r="16211">
          <cell r="A16211" t="str">
            <v>635455400</v>
          </cell>
        </row>
        <row r="16212">
          <cell r="A16212" t="str">
            <v>635457000</v>
          </cell>
        </row>
        <row r="16213">
          <cell r="A16213" t="str">
            <v>635457100</v>
          </cell>
        </row>
        <row r="16214">
          <cell r="A16214" t="str">
            <v>635457200</v>
          </cell>
        </row>
        <row r="16215">
          <cell r="A16215" t="str">
            <v>635457300</v>
          </cell>
        </row>
        <row r="16216">
          <cell r="A16216" t="str">
            <v>635461000</v>
          </cell>
        </row>
        <row r="16217">
          <cell r="A16217" t="str">
            <v>635461100</v>
          </cell>
        </row>
        <row r="16218">
          <cell r="A16218" t="str">
            <v>635463000</v>
          </cell>
        </row>
        <row r="16219">
          <cell r="A16219" t="str">
            <v>635463100</v>
          </cell>
        </row>
        <row r="16220">
          <cell r="A16220" t="str">
            <v>635463200</v>
          </cell>
        </row>
        <row r="16221">
          <cell r="A16221" t="str">
            <v>635465000</v>
          </cell>
        </row>
        <row r="16222">
          <cell r="A16222" t="str">
            <v>635465100</v>
          </cell>
        </row>
        <row r="16223">
          <cell r="A16223" t="str">
            <v>635465200</v>
          </cell>
        </row>
        <row r="16224">
          <cell r="A16224" t="str">
            <v>635465300</v>
          </cell>
        </row>
        <row r="16225">
          <cell r="A16225" t="str">
            <v>635465400</v>
          </cell>
        </row>
        <row r="16226">
          <cell r="A16226" t="str">
            <v>635800000</v>
          </cell>
        </row>
        <row r="16227">
          <cell r="A16227" t="str">
            <v>635830000</v>
          </cell>
        </row>
        <row r="16228">
          <cell r="A16228" t="str">
            <v>635830100</v>
          </cell>
        </row>
        <row r="16229">
          <cell r="A16229" t="str">
            <v>635830115</v>
          </cell>
        </row>
        <row r="16230">
          <cell r="A16230" t="str">
            <v>635833000</v>
          </cell>
        </row>
        <row r="16231">
          <cell r="A16231" t="str">
            <v>635833100</v>
          </cell>
        </row>
        <row r="16232">
          <cell r="A16232" t="str">
            <v>635833104</v>
          </cell>
        </row>
        <row r="16233">
          <cell r="A16233" t="str">
            <v>635833105</v>
          </cell>
        </row>
        <row r="16234">
          <cell r="A16234" t="str">
            <v>635833106</v>
          </cell>
        </row>
        <row r="16235">
          <cell r="A16235" t="str">
            <v>635833107</v>
          </cell>
        </row>
        <row r="16236">
          <cell r="A16236" t="str">
            <v>635833108</v>
          </cell>
        </row>
        <row r="16237">
          <cell r="A16237" t="str">
            <v>635833109</v>
          </cell>
        </row>
        <row r="16238">
          <cell r="A16238" t="str">
            <v>635833112</v>
          </cell>
        </row>
        <row r="16239">
          <cell r="A16239" t="str">
            <v>635833114</v>
          </cell>
        </row>
        <row r="16240">
          <cell r="A16240" t="str">
            <v>635833115</v>
          </cell>
        </row>
        <row r="16241">
          <cell r="A16241" t="str">
            <v>635833116</v>
          </cell>
        </row>
        <row r="16242">
          <cell r="A16242" t="str">
            <v>635833200</v>
          </cell>
        </row>
        <row r="16243">
          <cell r="A16243" t="str">
            <v>635833203</v>
          </cell>
        </row>
        <row r="16244">
          <cell r="A16244" t="str">
            <v>635833300</v>
          </cell>
        </row>
        <row r="16245">
          <cell r="A16245" t="str">
            <v>635833302</v>
          </cell>
        </row>
        <row r="16246">
          <cell r="A16246" t="str">
            <v>635833304</v>
          </cell>
        </row>
        <row r="16247">
          <cell r="A16247" t="str">
            <v>635833305</v>
          </cell>
        </row>
        <row r="16248">
          <cell r="A16248" t="str">
            <v>635833500</v>
          </cell>
        </row>
        <row r="16249">
          <cell r="A16249" t="str">
            <v>635833502</v>
          </cell>
        </row>
        <row r="16250">
          <cell r="A16250" t="str">
            <v>635833506</v>
          </cell>
        </row>
        <row r="16251">
          <cell r="A16251" t="str">
            <v>635833507</v>
          </cell>
        </row>
        <row r="16252">
          <cell r="A16252" t="str">
            <v>635833508</v>
          </cell>
        </row>
        <row r="16253">
          <cell r="A16253" t="str">
            <v>635833509</v>
          </cell>
        </row>
        <row r="16254">
          <cell r="A16254" t="str">
            <v>635833511</v>
          </cell>
        </row>
        <row r="16255">
          <cell r="A16255" t="str">
            <v>635833515</v>
          </cell>
        </row>
        <row r="16256">
          <cell r="A16256" t="str">
            <v>635837000</v>
          </cell>
        </row>
        <row r="16257">
          <cell r="A16257" t="str">
            <v>635837100</v>
          </cell>
        </row>
        <row r="16258">
          <cell r="A16258" t="str">
            <v>635837103</v>
          </cell>
        </row>
        <row r="16259">
          <cell r="A16259" t="str">
            <v>635837104</v>
          </cell>
        </row>
        <row r="16260">
          <cell r="A16260" t="str">
            <v>635837106</v>
          </cell>
        </row>
        <row r="16261">
          <cell r="A16261" t="str">
            <v>635837107</v>
          </cell>
        </row>
        <row r="16262">
          <cell r="A16262" t="str">
            <v>635837108</v>
          </cell>
        </row>
        <row r="16263">
          <cell r="A16263" t="str">
            <v>635837109</v>
          </cell>
        </row>
        <row r="16264">
          <cell r="A16264" t="str">
            <v>635837111</v>
          </cell>
        </row>
        <row r="16265">
          <cell r="A16265" t="str">
            <v>635837113</v>
          </cell>
        </row>
        <row r="16266">
          <cell r="A16266" t="str">
            <v>635837200</v>
          </cell>
        </row>
        <row r="16267">
          <cell r="A16267" t="str">
            <v>635837203</v>
          </cell>
        </row>
        <row r="16268">
          <cell r="A16268" t="str">
            <v>635837205</v>
          </cell>
        </row>
        <row r="16269">
          <cell r="A16269" t="str">
            <v>635837300</v>
          </cell>
        </row>
        <row r="16270">
          <cell r="A16270" t="str">
            <v>635837302</v>
          </cell>
        </row>
        <row r="16271">
          <cell r="A16271" t="str">
            <v>635837303</v>
          </cell>
        </row>
        <row r="16272">
          <cell r="A16272" t="str">
            <v>635837304</v>
          </cell>
        </row>
        <row r="16273">
          <cell r="A16273" t="str">
            <v>635837305</v>
          </cell>
        </row>
        <row r="16274">
          <cell r="A16274" t="str">
            <v>635837306</v>
          </cell>
        </row>
        <row r="16275">
          <cell r="A16275" t="str">
            <v>635837307</v>
          </cell>
        </row>
        <row r="16276">
          <cell r="A16276" t="str">
            <v>635837308</v>
          </cell>
        </row>
        <row r="16277">
          <cell r="A16277" t="str">
            <v>635837309</v>
          </cell>
        </row>
        <row r="16278">
          <cell r="A16278" t="str">
            <v>635837311</v>
          </cell>
        </row>
        <row r="16279">
          <cell r="A16279" t="str">
            <v>635837312</v>
          </cell>
        </row>
        <row r="16280">
          <cell r="A16280" t="str">
            <v>635837313</v>
          </cell>
        </row>
        <row r="16281">
          <cell r="A16281" t="str">
            <v>635837314</v>
          </cell>
        </row>
        <row r="16282">
          <cell r="A16282" t="str">
            <v>635837315</v>
          </cell>
        </row>
        <row r="16283">
          <cell r="A16283" t="str">
            <v>635837316</v>
          </cell>
        </row>
        <row r="16284">
          <cell r="A16284" t="str">
            <v>635837317</v>
          </cell>
        </row>
        <row r="16285">
          <cell r="A16285" t="str">
            <v>635837318</v>
          </cell>
        </row>
        <row r="16286">
          <cell r="A16286" t="str">
            <v>635837319</v>
          </cell>
        </row>
        <row r="16287">
          <cell r="A16287" t="str">
            <v>635837321</v>
          </cell>
        </row>
        <row r="16288">
          <cell r="A16288" t="str">
            <v>635837322</v>
          </cell>
        </row>
        <row r="16289">
          <cell r="A16289" t="str">
            <v>635837323</v>
          </cell>
        </row>
        <row r="16290">
          <cell r="A16290" t="str">
            <v>635837324</v>
          </cell>
        </row>
        <row r="16291">
          <cell r="A16291" t="str">
            <v>635837325</v>
          </cell>
        </row>
        <row r="16292">
          <cell r="A16292" t="str">
            <v>635837326</v>
          </cell>
        </row>
        <row r="16293">
          <cell r="A16293" t="str">
            <v>635837327</v>
          </cell>
        </row>
        <row r="16294">
          <cell r="A16294" t="str">
            <v>635837328</v>
          </cell>
        </row>
        <row r="16295">
          <cell r="A16295" t="str">
            <v>635837329</v>
          </cell>
        </row>
        <row r="16296">
          <cell r="A16296" t="str">
            <v>635837331</v>
          </cell>
        </row>
        <row r="16297">
          <cell r="A16297" t="str">
            <v>635837332</v>
          </cell>
        </row>
        <row r="16298">
          <cell r="A16298" t="str">
            <v>635837333</v>
          </cell>
        </row>
        <row r="16299">
          <cell r="A16299" t="str">
            <v>635837334</v>
          </cell>
        </row>
        <row r="16300">
          <cell r="A16300" t="str">
            <v>635837335</v>
          </cell>
        </row>
        <row r="16301">
          <cell r="A16301" t="str">
            <v>635837336</v>
          </cell>
        </row>
        <row r="16302">
          <cell r="A16302" t="str">
            <v>635837337</v>
          </cell>
        </row>
        <row r="16303">
          <cell r="A16303" t="str">
            <v>635837338</v>
          </cell>
        </row>
        <row r="16304">
          <cell r="A16304" t="str">
            <v>635839000</v>
          </cell>
        </row>
        <row r="16305">
          <cell r="A16305" t="str">
            <v>635839100</v>
          </cell>
        </row>
        <row r="16306">
          <cell r="A16306" t="str">
            <v>635839102</v>
          </cell>
        </row>
        <row r="16307">
          <cell r="A16307" t="str">
            <v>635839103</v>
          </cell>
        </row>
        <row r="16308">
          <cell r="A16308" t="str">
            <v>635839107</v>
          </cell>
        </row>
        <row r="16309">
          <cell r="A16309" t="str">
            <v>635839117</v>
          </cell>
        </row>
        <row r="16310">
          <cell r="A16310" t="str">
            <v>635839118</v>
          </cell>
        </row>
        <row r="16311">
          <cell r="A16311" t="str">
            <v>635839119</v>
          </cell>
        </row>
        <row r="16312">
          <cell r="A16312" t="str">
            <v>635839125</v>
          </cell>
        </row>
        <row r="16313">
          <cell r="A16313" t="str">
            <v>635839126</v>
          </cell>
        </row>
        <row r="16314">
          <cell r="A16314" t="str">
            <v>635839127</v>
          </cell>
        </row>
        <row r="16315">
          <cell r="A16315" t="str">
            <v>635839128</v>
          </cell>
        </row>
        <row r="16316">
          <cell r="A16316" t="str">
            <v>635839200</v>
          </cell>
        </row>
        <row r="16317">
          <cell r="A16317" t="str">
            <v>635839202</v>
          </cell>
        </row>
        <row r="16318">
          <cell r="A16318" t="str">
            <v>635839204</v>
          </cell>
        </row>
        <row r="16319">
          <cell r="A16319" t="str">
            <v>635839208</v>
          </cell>
        </row>
        <row r="16320">
          <cell r="A16320" t="str">
            <v>635839209</v>
          </cell>
        </row>
        <row r="16321">
          <cell r="A16321" t="str">
            <v>635839211</v>
          </cell>
        </row>
        <row r="16322">
          <cell r="A16322" t="str">
            <v>635839212</v>
          </cell>
        </row>
        <row r="16323">
          <cell r="A16323" t="str">
            <v>635839213</v>
          </cell>
        </row>
        <row r="16324">
          <cell r="A16324" t="str">
            <v>635839214</v>
          </cell>
        </row>
        <row r="16325">
          <cell r="A16325" t="str">
            <v>635839215</v>
          </cell>
        </row>
        <row r="16326">
          <cell r="A16326" t="str">
            <v>635839300</v>
          </cell>
        </row>
        <row r="16327">
          <cell r="A16327" t="str">
            <v>635839304</v>
          </cell>
        </row>
        <row r="16328">
          <cell r="A16328" t="str">
            <v>635839306</v>
          </cell>
        </row>
        <row r="16329">
          <cell r="A16329" t="str">
            <v>635839308</v>
          </cell>
        </row>
        <row r="16330">
          <cell r="A16330" t="str">
            <v>635839309</v>
          </cell>
        </row>
        <row r="16331">
          <cell r="A16331" t="str">
            <v>635839311</v>
          </cell>
        </row>
        <row r="16332">
          <cell r="A16332" t="str">
            <v>635839312</v>
          </cell>
        </row>
        <row r="16333">
          <cell r="A16333" t="str">
            <v>635839400</v>
          </cell>
        </row>
        <row r="16334">
          <cell r="A16334" t="str">
            <v>635839404</v>
          </cell>
        </row>
        <row r="16335">
          <cell r="A16335" t="str">
            <v>635839413</v>
          </cell>
        </row>
        <row r="16336">
          <cell r="A16336" t="str">
            <v>635841000</v>
          </cell>
        </row>
        <row r="16337">
          <cell r="A16337" t="str">
            <v>635841100</v>
          </cell>
        </row>
        <row r="16338">
          <cell r="A16338" t="str">
            <v>635841200</v>
          </cell>
        </row>
        <row r="16339">
          <cell r="A16339" t="str">
            <v>635841202</v>
          </cell>
        </row>
        <row r="16340">
          <cell r="A16340" t="str">
            <v>635841203</v>
          </cell>
        </row>
        <row r="16341">
          <cell r="A16341" t="str">
            <v>635841204</v>
          </cell>
        </row>
        <row r="16342">
          <cell r="A16342" t="str">
            <v>635841205</v>
          </cell>
        </row>
        <row r="16343">
          <cell r="A16343" t="str">
            <v>635841206</v>
          </cell>
        </row>
        <row r="16344">
          <cell r="A16344" t="str">
            <v>635841207</v>
          </cell>
        </row>
        <row r="16345">
          <cell r="A16345" t="str">
            <v>635841208</v>
          </cell>
        </row>
        <row r="16346">
          <cell r="A16346" t="str">
            <v>635841209</v>
          </cell>
        </row>
        <row r="16347">
          <cell r="A16347" t="str">
            <v>635841211</v>
          </cell>
        </row>
        <row r="16348">
          <cell r="A16348" t="str">
            <v>635841212</v>
          </cell>
        </row>
        <row r="16349">
          <cell r="A16349" t="str">
            <v>635841213</v>
          </cell>
        </row>
        <row r="16350">
          <cell r="A16350" t="str">
            <v>635841214</v>
          </cell>
        </row>
        <row r="16351">
          <cell r="A16351" t="str">
            <v>635841215</v>
          </cell>
        </row>
        <row r="16352">
          <cell r="A16352" t="str">
            <v>635841216</v>
          </cell>
        </row>
        <row r="16353">
          <cell r="A16353" t="str">
            <v>635841217</v>
          </cell>
        </row>
        <row r="16354">
          <cell r="A16354" t="str">
            <v>635841218</v>
          </cell>
        </row>
        <row r="16355">
          <cell r="A16355" t="str">
            <v>635841219</v>
          </cell>
        </row>
        <row r="16356">
          <cell r="A16356" t="str">
            <v>635841221</v>
          </cell>
        </row>
        <row r="16357">
          <cell r="A16357" t="str">
            <v>635841222</v>
          </cell>
        </row>
        <row r="16358">
          <cell r="A16358" t="str">
            <v>635841223</v>
          </cell>
        </row>
        <row r="16359">
          <cell r="A16359" t="str">
            <v>635841224</v>
          </cell>
        </row>
        <row r="16360">
          <cell r="A16360" t="str">
            <v>635841225</v>
          </cell>
        </row>
        <row r="16361">
          <cell r="A16361" t="str">
            <v>635841226</v>
          </cell>
        </row>
        <row r="16362">
          <cell r="A16362" t="str">
            <v>635841300</v>
          </cell>
        </row>
        <row r="16363">
          <cell r="A16363" t="str">
            <v>635841302</v>
          </cell>
        </row>
        <row r="16364">
          <cell r="A16364" t="str">
            <v>635841303</v>
          </cell>
        </row>
        <row r="16365">
          <cell r="A16365" t="str">
            <v>635841304</v>
          </cell>
        </row>
        <row r="16366">
          <cell r="A16366" t="str">
            <v>635841305</v>
          </cell>
        </row>
        <row r="16367">
          <cell r="A16367" t="str">
            <v>635841306</v>
          </cell>
        </row>
        <row r="16368">
          <cell r="A16368" t="str">
            <v>635841307</v>
          </cell>
        </row>
        <row r="16369">
          <cell r="A16369" t="str">
            <v>635841400</v>
          </cell>
        </row>
        <row r="16370">
          <cell r="A16370" t="str">
            <v>635841402</v>
          </cell>
        </row>
        <row r="16371">
          <cell r="A16371" t="str">
            <v>635841403</v>
          </cell>
        </row>
        <row r="16372">
          <cell r="A16372" t="str">
            <v>635841404</v>
          </cell>
        </row>
        <row r="16373">
          <cell r="A16373" t="str">
            <v>635841405</v>
          </cell>
        </row>
        <row r="16374">
          <cell r="A16374" t="str">
            <v>635841406</v>
          </cell>
        </row>
        <row r="16375">
          <cell r="A16375" t="str">
            <v>635841407</v>
          </cell>
        </row>
        <row r="16376">
          <cell r="A16376" t="str">
            <v>635841408</v>
          </cell>
        </row>
        <row r="16377">
          <cell r="A16377" t="str">
            <v>635841409</v>
          </cell>
        </row>
        <row r="16378">
          <cell r="A16378" t="str">
            <v>635841411</v>
          </cell>
        </row>
        <row r="16379">
          <cell r="A16379" t="str">
            <v>635841412</v>
          </cell>
        </row>
        <row r="16380">
          <cell r="A16380" t="str">
            <v>635841413</v>
          </cell>
        </row>
        <row r="16381">
          <cell r="A16381" t="str">
            <v>635841414</v>
          </cell>
        </row>
        <row r="16382">
          <cell r="A16382" t="str">
            <v>635841415</v>
          </cell>
        </row>
        <row r="16383">
          <cell r="A16383" t="str">
            <v>635841416</v>
          </cell>
        </row>
        <row r="16384">
          <cell r="A16384" t="str">
            <v>635841417</v>
          </cell>
        </row>
        <row r="16385">
          <cell r="A16385" t="str">
            <v>635841418</v>
          </cell>
        </row>
        <row r="16386">
          <cell r="A16386" t="str">
            <v>635841419</v>
          </cell>
        </row>
        <row r="16387">
          <cell r="A16387" t="str">
            <v>635841421</v>
          </cell>
        </row>
        <row r="16388">
          <cell r="A16388" t="str">
            <v>635841422</v>
          </cell>
        </row>
        <row r="16389">
          <cell r="A16389" t="str">
            <v>635841423</v>
          </cell>
        </row>
        <row r="16390">
          <cell r="A16390" t="str">
            <v>635841424</v>
          </cell>
        </row>
        <row r="16391">
          <cell r="A16391" t="str">
            <v>635841425</v>
          </cell>
        </row>
        <row r="16392">
          <cell r="A16392" t="str">
            <v>635843000</v>
          </cell>
        </row>
        <row r="16393">
          <cell r="A16393" t="str">
            <v>635843100</v>
          </cell>
        </row>
        <row r="16394">
          <cell r="A16394" t="str">
            <v>635843102</v>
          </cell>
        </row>
        <row r="16395">
          <cell r="A16395" t="str">
            <v>635843103</v>
          </cell>
        </row>
        <row r="16396">
          <cell r="A16396" t="str">
            <v>635843104</v>
          </cell>
        </row>
        <row r="16397">
          <cell r="A16397" t="str">
            <v>635843200</v>
          </cell>
        </row>
        <row r="16398">
          <cell r="A16398" t="str">
            <v>635843202</v>
          </cell>
        </row>
        <row r="16399">
          <cell r="A16399" t="str">
            <v>635843203</v>
          </cell>
        </row>
        <row r="16400">
          <cell r="A16400" t="str">
            <v>635843204</v>
          </cell>
        </row>
        <row r="16401">
          <cell r="A16401" t="str">
            <v>635843205</v>
          </cell>
        </row>
        <row r="16402">
          <cell r="A16402" t="str">
            <v>635843206</v>
          </cell>
        </row>
        <row r="16403">
          <cell r="A16403" t="str">
            <v>635843300</v>
          </cell>
        </row>
        <row r="16404">
          <cell r="A16404" t="str">
            <v>635843302</v>
          </cell>
        </row>
        <row r="16405">
          <cell r="A16405" t="str">
            <v>635843303</v>
          </cell>
        </row>
        <row r="16406">
          <cell r="A16406" t="str">
            <v>635843304</v>
          </cell>
        </row>
        <row r="16407">
          <cell r="A16407" t="str">
            <v>635843305</v>
          </cell>
        </row>
        <row r="16408">
          <cell r="A16408" t="str">
            <v>635843400</v>
          </cell>
        </row>
        <row r="16409">
          <cell r="A16409" t="str">
            <v>635843402</v>
          </cell>
        </row>
        <row r="16410">
          <cell r="A16410" t="str">
            <v>635843403</v>
          </cell>
        </row>
        <row r="16411">
          <cell r="A16411" t="str">
            <v>635843404</v>
          </cell>
        </row>
        <row r="16412">
          <cell r="A16412" t="str">
            <v>635843405</v>
          </cell>
        </row>
        <row r="16413">
          <cell r="A16413" t="str">
            <v>635843406</v>
          </cell>
        </row>
        <row r="16414">
          <cell r="A16414" t="str">
            <v>635843407</v>
          </cell>
        </row>
        <row r="16415">
          <cell r="A16415" t="str">
            <v>635843408</v>
          </cell>
        </row>
        <row r="16416">
          <cell r="A16416" t="str">
            <v>635843409</v>
          </cell>
        </row>
        <row r="16417">
          <cell r="A16417" t="str">
            <v>635843500</v>
          </cell>
        </row>
        <row r="16418">
          <cell r="A16418" t="str">
            <v>635843502</v>
          </cell>
        </row>
        <row r="16419">
          <cell r="A16419" t="str">
            <v>635843503</v>
          </cell>
        </row>
        <row r="16420">
          <cell r="A16420" t="str">
            <v>635843504</v>
          </cell>
        </row>
        <row r="16421">
          <cell r="A16421" t="str">
            <v>635843505</v>
          </cell>
        </row>
        <row r="16422">
          <cell r="A16422" t="str">
            <v>635843506</v>
          </cell>
        </row>
        <row r="16423">
          <cell r="A16423" t="str">
            <v>635843507</v>
          </cell>
        </row>
        <row r="16424">
          <cell r="A16424" t="str">
            <v>635843508</v>
          </cell>
        </row>
        <row r="16425">
          <cell r="A16425" t="str">
            <v>635843509</v>
          </cell>
        </row>
        <row r="16426">
          <cell r="A16426" t="str">
            <v>635843511</v>
          </cell>
        </row>
        <row r="16427">
          <cell r="A16427" t="str">
            <v>635843512</v>
          </cell>
        </row>
        <row r="16428">
          <cell r="A16428" t="str">
            <v>635843513</v>
          </cell>
        </row>
        <row r="16429">
          <cell r="A16429" t="str">
            <v>635843515</v>
          </cell>
        </row>
        <row r="16430">
          <cell r="A16430" t="str">
            <v>635843517</v>
          </cell>
        </row>
        <row r="16431">
          <cell r="A16431" t="str">
            <v>635843519</v>
          </cell>
        </row>
        <row r="16432">
          <cell r="A16432" t="str">
            <v>635845000</v>
          </cell>
        </row>
        <row r="16433">
          <cell r="A16433" t="str">
            <v>635845100</v>
          </cell>
        </row>
        <row r="16434">
          <cell r="A16434" t="str">
            <v>635845200</v>
          </cell>
        </row>
        <row r="16435">
          <cell r="A16435" t="str">
            <v>635845202</v>
          </cell>
        </row>
        <row r="16436">
          <cell r="A16436" t="str">
            <v>635845203</v>
          </cell>
        </row>
        <row r="16437">
          <cell r="A16437" t="str">
            <v>635845204</v>
          </cell>
        </row>
        <row r="16438">
          <cell r="A16438" t="str">
            <v>635845205</v>
          </cell>
        </row>
        <row r="16439">
          <cell r="A16439" t="str">
            <v>635845206</v>
          </cell>
        </row>
        <row r="16440">
          <cell r="A16440" t="str">
            <v>635845207</v>
          </cell>
        </row>
        <row r="16441">
          <cell r="A16441" t="str">
            <v>635845208</v>
          </cell>
        </row>
        <row r="16442">
          <cell r="A16442" t="str">
            <v>635845209</v>
          </cell>
        </row>
        <row r="16443">
          <cell r="A16443" t="str">
            <v>635845211</v>
          </cell>
        </row>
        <row r="16444">
          <cell r="A16444" t="str">
            <v>635845300</v>
          </cell>
        </row>
        <row r="16445">
          <cell r="A16445" t="str">
            <v>635845302</v>
          </cell>
        </row>
        <row r="16446">
          <cell r="A16446" t="str">
            <v>635845303</v>
          </cell>
        </row>
        <row r="16447">
          <cell r="A16447" t="str">
            <v>635845304</v>
          </cell>
        </row>
        <row r="16448">
          <cell r="A16448" t="str">
            <v>635845305</v>
          </cell>
        </row>
        <row r="16449">
          <cell r="A16449" t="str">
            <v>635845306</v>
          </cell>
        </row>
        <row r="16450">
          <cell r="A16450" t="str">
            <v>635845307</v>
          </cell>
        </row>
        <row r="16451">
          <cell r="A16451" t="str">
            <v>635845308</v>
          </cell>
        </row>
        <row r="16452">
          <cell r="A16452" t="str">
            <v>635845309</v>
          </cell>
        </row>
        <row r="16453">
          <cell r="A16453" t="str">
            <v>635845311</v>
          </cell>
        </row>
        <row r="16454">
          <cell r="A16454" t="str">
            <v>635845313</v>
          </cell>
        </row>
        <row r="16455">
          <cell r="A16455" t="str">
            <v>635845315</v>
          </cell>
        </row>
        <row r="16456">
          <cell r="A16456" t="str">
            <v>635845317</v>
          </cell>
        </row>
        <row r="16457">
          <cell r="A16457" t="str">
            <v>635845319</v>
          </cell>
        </row>
        <row r="16458">
          <cell r="A16458" t="str">
            <v>635845321</v>
          </cell>
        </row>
        <row r="16459">
          <cell r="A16459" t="str">
            <v>635845322</v>
          </cell>
        </row>
        <row r="16460">
          <cell r="A16460" t="str">
            <v>635845323</v>
          </cell>
        </row>
        <row r="16461">
          <cell r="A16461" t="str">
            <v>635845324</v>
          </cell>
        </row>
        <row r="16462">
          <cell r="A16462" t="str">
            <v>635845325</v>
          </cell>
        </row>
        <row r="16463">
          <cell r="A16463" t="str">
            <v>635845326</v>
          </cell>
        </row>
        <row r="16464">
          <cell r="A16464" t="str">
            <v>635845500</v>
          </cell>
        </row>
        <row r="16465">
          <cell r="A16465" t="str">
            <v>635845502</v>
          </cell>
        </row>
        <row r="16466">
          <cell r="A16466" t="str">
            <v>635845503</v>
          </cell>
        </row>
        <row r="16467">
          <cell r="A16467" t="str">
            <v>635845504</v>
          </cell>
        </row>
        <row r="16468">
          <cell r="A16468" t="str">
            <v>635845505</v>
          </cell>
        </row>
        <row r="16469">
          <cell r="A16469" t="str">
            <v>635845506</v>
          </cell>
        </row>
        <row r="16470">
          <cell r="A16470" t="str">
            <v>635845507</v>
          </cell>
        </row>
        <row r="16471">
          <cell r="A16471" t="str">
            <v>635845508</v>
          </cell>
        </row>
        <row r="16472">
          <cell r="A16472" t="str">
            <v>635845509</v>
          </cell>
        </row>
        <row r="16473">
          <cell r="A16473" t="str">
            <v>635845511</v>
          </cell>
        </row>
        <row r="16474">
          <cell r="A16474" t="str">
            <v>635845513</v>
          </cell>
        </row>
        <row r="16475">
          <cell r="A16475" t="str">
            <v>635845515</v>
          </cell>
        </row>
        <row r="16476">
          <cell r="A16476" t="str">
            <v>635845600</v>
          </cell>
        </row>
        <row r="16477">
          <cell r="A16477" t="str">
            <v>635845602</v>
          </cell>
        </row>
        <row r="16478">
          <cell r="A16478" t="str">
            <v>635845603</v>
          </cell>
        </row>
        <row r="16479">
          <cell r="A16479" t="str">
            <v>635845604</v>
          </cell>
        </row>
        <row r="16480">
          <cell r="A16480" t="str">
            <v>635847000</v>
          </cell>
        </row>
        <row r="16481">
          <cell r="A16481" t="str">
            <v>635847100</v>
          </cell>
        </row>
        <row r="16482">
          <cell r="A16482" t="str">
            <v>635847200</v>
          </cell>
        </row>
        <row r="16483">
          <cell r="A16483" t="str">
            <v>635847203</v>
          </cell>
        </row>
        <row r="16484">
          <cell r="A16484" t="str">
            <v>635847204</v>
          </cell>
        </row>
        <row r="16485">
          <cell r="A16485" t="str">
            <v>635847205</v>
          </cell>
        </row>
        <row r="16486">
          <cell r="A16486" t="str">
            <v>635847206</v>
          </cell>
        </row>
        <row r="16487">
          <cell r="A16487" t="str">
            <v>635847207</v>
          </cell>
        </row>
        <row r="16488">
          <cell r="A16488" t="str">
            <v>635847211</v>
          </cell>
        </row>
        <row r="16489">
          <cell r="A16489" t="str">
            <v>635847213</v>
          </cell>
        </row>
        <row r="16490">
          <cell r="A16490" t="str">
            <v>635847215</v>
          </cell>
        </row>
        <row r="16491">
          <cell r="A16491" t="str">
            <v>635847217</v>
          </cell>
        </row>
        <row r="16492">
          <cell r="A16492" t="str">
            <v>635847219</v>
          </cell>
        </row>
        <row r="16493">
          <cell r="A16493" t="str">
            <v>635847221</v>
          </cell>
        </row>
        <row r="16494">
          <cell r="A16494" t="str">
            <v>635847223</v>
          </cell>
        </row>
        <row r="16495">
          <cell r="A16495" t="str">
            <v>635847225</v>
          </cell>
        </row>
        <row r="16496">
          <cell r="A16496" t="str">
            <v>635847227</v>
          </cell>
        </row>
        <row r="16497">
          <cell r="A16497" t="str">
            <v>635847400</v>
          </cell>
        </row>
        <row r="16498">
          <cell r="A16498" t="str">
            <v>635847600</v>
          </cell>
        </row>
        <row r="16499">
          <cell r="A16499" t="str">
            <v>635847603</v>
          </cell>
        </row>
        <row r="16500">
          <cell r="A16500" t="str">
            <v>635847700</v>
          </cell>
        </row>
        <row r="16501">
          <cell r="A16501" t="str">
            <v>635847702</v>
          </cell>
        </row>
        <row r="16502">
          <cell r="A16502" t="str">
            <v>635847703</v>
          </cell>
        </row>
        <row r="16503">
          <cell r="A16503" t="str">
            <v>635847704</v>
          </cell>
        </row>
        <row r="16504">
          <cell r="A16504" t="str">
            <v>635847705</v>
          </cell>
        </row>
        <row r="16505">
          <cell r="A16505" t="str">
            <v>635847706</v>
          </cell>
        </row>
        <row r="16506">
          <cell r="A16506" t="str">
            <v>635847707</v>
          </cell>
        </row>
        <row r="16507">
          <cell r="A16507" t="str">
            <v>635847708</v>
          </cell>
        </row>
        <row r="16508">
          <cell r="A16508" t="str">
            <v>635847709</v>
          </cell>
        </row>
        <row r="16509">
          <cell r="A16509" t="str">
            <v>635847711</v>
          </cell>
        </row>
        <row r="16510">
          <cell r="A16510" t="str">
            <v>635847800</v>
          </cell>
        </row>
        <row r="16511">
          <cell r="A16511" t="str">
            <v>635847803</v>
          </cell>
        </row>
        <row r="16512">
          <cell r="A16512" t="str">
            <v>635847804</v>
          </cell>
        </row>
        <row r="16513">
          <cell r="A16513" t="str">
            <v>635847805</v>
          </cell>
        </row>
        <row r="16514">
          <cell r="A16514" t="str">
            <v>635849000</v>
          </cell>
        </row>
        <row r="16515">
          <cell r="A16515" t="str">
            <v>635849100</v>
          </cell>
        </row>
        <row r="16516">
          <cell r="A16516" t="str">
            <v>635849102</v>
          </cell>
        </row>
        <row r="16517">
          <cell r="A16517" t="str">
            <v>635849103</v>
          </cell>
        </row>
        <row r="16518">
          <cell r="A16518" t="str">
            <v>635849200</v>
          </cell>
        </row>
        <row r="16519">
          <cell r="A16519" t="str">
            <v>635849202</v>
          </cell>
        </row>
        <row r="16520">
          <cell r="A16520" t="str">
            <v>635849203</v>
          </cell>
        </row>
        <row r="16521">
          <cell r="A16521" t="str">
            <v>635849204</v>
          </cell>
        </row>
        <row r="16522">
          <cell r="A16522" t="str">
            <v>635849205</v>
          </cell>
        </row>
        <row r="16523">
          <cell r="A16523" t="str">
            <v>635849206</v>
          </cell>
        </row>
        <row r="16524">
          <cell r="A16524" t="str">
            <v>635849207</v>
          </cell>
        </row>
        <row r="16525">
          <cell r="A16525" t="str">
            <v>635849208</v>
          </cell>
        </row>
        <row r="16526">
          <cell r="A16526" t="str">
            <v>635849300</v>
          </cell>
        </row>
        <row r="16527">
          <cell r="A16527" t="str">
            <v>635849303</v>
          </cell>
        </row>
        <row r="16528">
          <cell r="A16528" t="str">
            <v>635849400</v>
          </cell>
        </row>
        <row r="16529">
          <cell r="A16529" t="str">
            <v>635849402</v>
          </cell>
        </row>
        <row r="16530">
          <cell r="A16530" t="str">
            <v>635849403</v>
          </cell>
        </row>
        <row r="16531">
          <cell r="A16531" t="str">
            <v>635849404</v>
          </cell>
        </row>
        <row r="16532">
          <cell r="A16532" t="str">
            <v>635849405</v>
          </cell>
        </row>
        <row r="16533">
          <cell r="A16533" t="str">
            <v>635849406</v>
          </cell>
        </row>
        <row r="16534">
          <cell r="A16534" t="str">
            <v>635849407</v>
          </cell>
        </row>
        <row r="16535">
          <cell r="A16535" t="str">
            <v>635849500</v>
          </cell>
        </row>
        <row r="16536">
          <cell r="A16536" t="str">
            <v>635849503</v>
          </cell>
        </row>
        <row r="16537">
          <cell r="A16537" t="str">
            <v>635851000</v>
          </cell>
        </row>
        <row r="16538">
          <cell r="A16538" t="str">
            <v>635851100</v>
          </cell>
        </row>
        <row r="16539">
          <cell r="A16539" t="str">
            <v>635851102</v>
          </cell>
        </row>
        <row r="16540">
          <cell r="A16540" t="str">
            <v>635851103</v>
          </cell>
        </row>
        <row r="16541">
          <cell r="A16541" t="str">
            <v>635851105</v>
          </cell>
        </row>
        <row r="16542">
          <cell r="A16542" t="str">
            <v>635851106</v>
          </cell>
        </row>
        <row r="16543">
          <cell r="A16543" t="str">
            <v>635851107</v>
          </cell>
        </row>
        <row r="16544">
          <cell r="A16544" t="str">
            <v>635851108</v>
          </cell>
        </row>
        <row r="16545">
          <cell r="A16545" t="str">
            <v>635851109</v>
          </cell>
        </row>
        <row r="16546">
          <cell r="A16546" t="str">
            <v>635851111</v>
          </cell>
        </row>
        <row r="16547">
          <cell r="A16547" t="str">
            <v>635851112</v>
          </cell>
        </row>
        <row r="16548">
          <cell r="A16548" t="str">
            <v>635851113</v>
          </cell>
        </row>
        <row r="16549">
          <cell r="A16549" t="str">
            <v>635851114</v>
          </cell>
        </row>
        <row r="16550">
          <cell r="A16550" t="str">
            <v>635851115</v>
          </cell>
        </row>
        <row r="16551">
          <cell r="A16551" t="str">
            <v>635851116</v>
          </cell>
        </row>
        <row r="16552">
          <cell r="A16552" t="str">
            <v>635851117</v>
          </cell>
        </row>
        <row r="16553">
          <cell r="A16553" t="str">
            <v>635851118</v>
          </cell>
        </row>
        <row r="16554">
          <cell r="A16554" t="str">
            <v>635851119</v>
          </cell>
        </row>
        <row r="16555">
          <cell r="A16555" t="str">
            <v>635851121</v>
          </cell>
        </row>
        <row r="16556">
          <cell r="A16556" t="str">
            <v>635851123</v>
          </cell>
        </row>
        <row r="16557">
          <cell r="A16557" t="str">
            <v>635851124</v>
          </cell>
        </row>
        <row r="16558">
          <cell r="A16558" t="str">
            <v>635851200</v>
          </cell>
        </row>
        <row r="16559">
          <cell r="A16559" t="str">
            <v>635851202</v>
          </cell>
        </row>
        <row r="16560">
          <cell r="A16560" t="str">
            <v>635851203</v>
          </cell>
        </row>
        <row r="16561">
          <cell r="A16561" t="str">
            <v>635851204</v>
          </cell>
        </row>
        <row r="16562">
          <cell r="A16562" t="str">
            <v>635851205</v>
          </cell>
        </row>
        <row r="16563">
          <cell r="A16563" t="str">
            <v>635851206</v>
          </cell>
        </row>
        <row r="16564">
          <cell r="A16564" t="str">
            <v>635851207</v>
          </cell>
        </row>
        <row r="16565">
          <cell r="A16565" t="str">
            <v>635851209</v>
          </cell>
        </row>
        <row r="16566">
          <cell r="A16566" t="str">
            <v>635851211</v>
          </cell>
        </row>
        <row r="16567">
          <cell r="A16567" t="str">
            <v>635851212</v>
          </cell>
        </row>
        <row r="16568">
          <cell r="A16568" t="str">
            <v>635851213</v>
          </cell>
        </row>
        <row r="16569">
          <cell r="A16569" t="str">
            <v>635851300</v>
          </cell>
        </row>
        <row r="16570">
          <cell r="A16570" t="str">
            <v>635851302</v>
          </cell>
        </row>
        <row r="16571">
          <cell r="A16571" t="str">
            <v>635851303</v>
          </cell>
        </row>
        <row r="16572">
          <cell r="A16572" t="str">
            <v>635851304</v>
          </cell>
        </row>
        <row r="16573">
          <cell r="A16573" t="str">
            <v>635851305</v>
          </cell>
        </row>
        <row r="16574">
          <cell r="A16574" t="str">
            <v>635851306</v>
          </cell>
        </row>
        <row r="16575">
          <cell r="A16575" t="str">
            <v>635851308</v>
          </cell>
        </row>
        <row r="16576">
          <cell r="A16576" t="str">
            <v>635851309</v>
          </cell>
        </row>
        <row r="16577">
          <cell r="A16577" t="str">
            <v>635851311</v>
          </cell>
        </row>
        <row r="16578">
          <cell r="A16578" t="str">
            <v>635851312</v>
          </cell>
        </row>
        <row r="16579">
          <cell r="A16579" t="str">
            <v>635851313</v>
          </cell>
        </row>
        <row r="16580">
          <cell r="A16580" t="str">
            <v>635851315</v>
          </cell>
        </row>
        <row r="16581">
          <cell r="A16581" t="str">
            <v>635853000</v>
          </cell>
        </row>
        <row r="16582">
          <cell r="A16582" t="str">
            <v>635853100</v>
          </cell>
        </row>
        <row r="16583">
          <cell r="A16583" t="str">
            <v>635853103</v>
          </cell>
        </row>
        <row r="16584">
          <cell r="A16584" t="str">
            <v>635853104</v>
          </cell>
        </row>
        <row r="16585">
          <cell r="A16585" t="str">
            <v>635853105</v>
          </cell>
        </row>
        <row r="16586">
          <cell r="A16586" t="str">
            <v>635853107</v>
          </cell>
        </row>
        <row r="16587">
          <cell r="A16587" t="str">
            <v>635853108</v>
          </cell>
        </row>
        <row r="16588">
          <cell r="A16588" t="str">
            <v>635853109</v>
          </cell>
        </row>
        <row r="16589">
          <cell r="A16589" t="str">
            <v>635853111</v>
          </cell>
        </row>
        <row r="16590">
          <cell r="A16590" t="str">
            <v>635853112</v>
          </cell>
        </row>
        <row r="16591">
          <cell r="A16591" t="str">
            <v>635853113</v>
          </cell>
        </row>
        <row r="16592">
          <cell r="A16592" t="str">
            <v>635853114</v>
          </cell>
        </row>
        <row r="16593">
          <cell r="A16593" t="str">
            <v>635853115</v>
          </cell>
        </row>
        <row r="16594">
          <cell r="A16594" t="str">
            <v>635853116</v>
          </cell>
        </row>
        <row r="16595">
          <cell r="A16595" t="str">
            <v>635853117</v>
          </cell>
        </row>
        <row r="16596">
          <cell r="A16596" t="str">
            <v>635853118</v>
          </cell>
        </row>
        <row r="16597">
          <cell r="A16597" t="str">
            <v>635853119</v>
          </cell>
        </row>
        <row r="16598">
          <cell r="A16598" t="str">
            <v>635853200</v>
          </cell>
        </row>
        <row r="16599">
          <cell r="A16599" t="str">
            <v>635853202</v>
          </cell>
        </row>
        <row r="16600">
          <cell r="A16600" t="str">
            <v>635853203</v>
          </cell>
        </row>
        <row r="16601">
          <cell r="A16601" t="str">
            <v>635853204</v>
          </cell>
        </row>
        <row r="16602">
          <cell r="A16602" t="str">
            <v>635853205</v>
          </cell>
        </row>
        <row r="16603">
          <cell r="A16603" t="str">
            <v>635853206</v>
          </cell>
        </row>
        <row r="16604">
          <cell r="A16604" t="str">
            <v>635853207</v>
          </cell>
        </row>
        <row r="16605">
          <cell r="A16605" t="str">
            <v>635853208</v>
          </cell>
        </row>
        <row r="16606">
          <cell r="A16606" t="str">
            <v>635853209</v>
          </cell>
        </row>
        <row r="16607">
          <cell r="A16607" t="str">
            <v>635853211</v>
          </cell>
        </row>
        <row r="16608">
          <cell r="A16608" t="str">
            <v>635853213</v>
          </cell>
        </row>
        <row r="16609">
          <cell r="A16609" t="str">
            <v>635853217</v>
          </cell>
        </row>
        <row r="16610">
          <cell r="A16610" t="str">
            <v>635853219</v>
          </cell>
        </row>
        <row r="16611">
          <cell r="A16611" t="str">
            <v>635853221</v>
          </cell>
        </row>
        <row r="16612">
          <cell r="A16612" t="str">
            <v>635853223</v>
          </cell>
        </row>
        <row r="16613">
          <cell r="A16613" t="str">
            <v>635853225</v>
          </cell>
        </row>
        <row r="16614">
          <cell r="A16614" t="str">
            <v>635853227</v>
          </cell>
        </row>
        <row r="16615">
          <cell r="A16615" t="str">
            <v>635853228</v>
          </cell>
        </row>
        <row r="16616">
          <cell r="A16616" t="str">
            <v>635853229</v>
          </cell>
        </row>
        <row r="16617">
          <cell r="A16617" t="str">
            <v>635853231</v>
          </cell>
        </row>
        <row r="16618">
          <cell r="A16618" t="str">
            <v>635853232</v>
          </cell>
        </row>
        <row r="16619">
          <cell r="A16619" t="str">
            <v>635853233</v>
          </cell>
        </row>
        <row r="16620">
          <cell r="A16620" t="str">
            <v>635853234</v>
          </cell>
        </row>
        <row r="16621">
          <cell r="A16621" t="str">
            <v>635853235</v>
          </cell>
        </row>
        <row r="16622">
          <cell r="A16622" t="str">
            <v>635853236</v>
          </cell>
        </row>
        <row r="16623">
          <cell r="A16623" t="str">
            <v>635853237</v>
          </cell>
        </row>
        <row r="16624">
          <cell r="A16624" t="str">
            <v>635853238</v>
          </cell>
        </row>
        <row r="16625">
          <cell r="A16625" t="str">
            <v>635853239</v>
          </cell>
        </row>
        <row r="16626">
          <cell r="A16626" t="str">
            <v>635853241</v>
          </cell>
        </row>
        <row r="16627">
          <cell r="A16627" t="str">
            <v>635853242</v>
          </cell>
        </row>
        <row r="16628">
          <cell r="A16628" t="str">
            <v>635853243</v>
          </cell>
        </row>
        <row r="16629">
          <cell r="A16629" t="str">
            <v>635853244</v>
          </cell>
        </row>
        <row r="16630">
          <cell r="A16630" t="str">
            <v>635853245</v>
          </cell>
        </row>
        <row r="16631">
          <cell r="A16631" t="str">
            <v>635853246</v>
          </cell>
        </row>
        <row r="16632">
          <cell r="A16632" t="str">
            <v>635853247</v>
          </cell>
        </row>
        <row r="16633">
          <cell r="A16633" t="str">
            <v>635853300</v>
          </cell>
        </row>
        <row r="16634">
          <cell r="A16634" t="str">
            <v>635853302</v>
          </cell>
        </row>
        <row r="16635">
          <cell r="A16635" t="str">
            <v>635853303</v>
          </cell>
        </row>
        <row r="16636">
          <cell r="A16636" t="str">
            <v>635853304</v>
          </cell>
        </row>
        <row r="16637">
          <cell r="A16637" t="str">
            <v>635853305</v>
          </cell>
        </row>
        <row r="16638">
          <cell r="A16638" t="str">
            <v>635853306</v>
          </cell>
        </row>
        <row r="16639">
          <cell r="A16639" t="str">
            <v>635853307</v>
          </cell>
        </row>
        <row r="16640">
          <cell r="A16640" t="str">
            <v>635853308</v>
          </cell>
        </row>
        <row r="16641">
          <cell r="A16641" t="str">
            <v>635853309</v>
          </cell>
        </row>
        <row r="16642">
          <cell r="A16642" t="str">
            <v>635853311</v>
          </cell>
        </row>
        <row r="16643">
          <cell r="A16643" t="str">
            <v>635853313</v>
          </cell>
        </row>
        <row r="16644">
          <cell r="A16644" t="str">
            <v>635853314</v>
          </cell>
        </row>
        <row r="16645">
          <cell r="A16645" t="str">
            <v>635853400</v>
          </cell>
        </row>
        <row r="16646">
          <cell r="A16646" t="str">
            <v>635853402</v>
          </cell>
        </row>
        <row r="16647">
          <cell r="A16647" t="str">
            <v>635853403</v>
          </cell>
        </row>
        <row r="16648">
          <cell r="A16648" t="str">
            <v>635853404</v>
          </cell>
        </row>
        <row r="16649">
          <cell r="A16649" t="str">
            <v>635853405</v>
          </cell>
        </row>
        <row r="16650">
          <cell r="A16650" t="str">
            <v>635853406</v>
          </cell>
        </row>
        <row r="16651">
          <cell r="A16651" t="str">
            <v>635853407</v>
          </cell>
        </row>
        <row r="16652">
          <cell r="A16652" t="str">
            <v>635853408</v>
          </cell>
        </row>
        <row r="16653">
          <cell r="A16653" t="str">
            <v>635853409</v>
          </cell>
        </row>
        <row r="16654">
          <cell r="A16654" t="str">
            <v>635853411</v>
          </cell>
        </row>
        <row r="16655">
          <cell r="A16655" t="str">
            <v>635853412</v>
          </cell>
        </row>
        <row r="16656">
          <cell r="A16656" t="str">
            <v>635853413</v>
          </cell>
        </row>
        <row r="16657">
          <cell r="A16657" t="str">
            <v>635853414</v>
          </cell>
        </row>
        <row r="16658">
          <cell r="A16658" t="str">
            <v>635855000</v>
          </cell>
        </row>
        <row r="16659">
          <cell r="A16659" t="str">
            <v>635855100</v>
          </cell>
        </row>
        <row r="16660">
          <cell r="A16660" t="str">
            <v>635855105</v>
          </cell>
        </row>
        <row r="16661">
          <cell r="A16661" t="str">
            <v>635855106</v>
          </cell>
        </row>
        <row r="16662">
          <cell r="A16662" t="str">
            <v>635855109</v>
          </cell>
        </row>
        <row r="16663">
          <cell r="A16663" t="str">
            <v>635855115</v>
          </cell>
        </row>
        <row r="16664">
          <cell r="A16664" t="str">
            <v>635855129</v>
          </cell>
        </row>
        <row r="16665">
          <cell r="A16665" t="str">
            <v>635855200</v>
          </cell>
        </row>
        <row r="16666">
          <cell r="A16666" t="str">
            <v>635855202</v>
          </cell>
        </row>
        <row r="16667">
          <cell r="A16667" t="str">
            <v>635855203</v>
          </cell>
        </row>
        <row r="16668">
          <cell r="A16668" t="str">
            <v>635855204</v>
          </cell>
        </row>
        <row r="16669">
          <cell r="A16669" t="str">
            <v>635855205</v>
          </cell>
        </row>
        <row r="16670">
          <cell r="A16670" t="str">
            <v>635855206</v>
          </cell>
        </row>
        <row r="16671">
          <cell r="A16671" t="str">
            <v>635855207</v>
          </cell>
        </row>
        <row r="16672">
          <cell r="A16672" t="str">
            <v>635855208</v>
          </cell>
        </row>
        <row r="16673">
          <cell r="A16673" t="str">
            <v>635855209</v>
          </cell>
        </row>
        <row r="16674">
          <cell r="A16674" t="str">
            <v>635855211</v>
          </cell>
        </row>
        <row r="16675">
          <cell r="A16675" t="str">
            <v>635855213</v>
          </cell>
        </row>
        <row r="16676">
          <cell r="A16676" t="str">
            <v>635855214</v>
          </cell>
        </row>
        <row r="16677">
          <cell r="A16677" t="str">
            <v>635855215</v>
          </cell>
        </row>
        <row r="16678">
          <cell r="A16678" t="str">
            <v>635855217</v>
          </cell>
        </row>
        <row r="16679">
          <cell r="A16679" t="str">
            <v>635855219</v>
          </cell>
        </row>
        <row r="16680">
          <cell r="A16680" t="str">
            <v>635855221</v>
          </cell>
        </row>
        <row r="16681">
          <cell r="A16681" t="str">
            <v>635855400</v>
          </cell>
        </row>
        <row r="16682">
          <cell r="A16682" t="str">
            <v>635855402</v>
          </cell>
        </row>
        <row r="16683">
          <cell r="A16683" t="str">
            <v>635855403</v>
          </cell>
        </row>
        <row r="16684">
          <cell r="A16684" t="str">
            <v>635855404</v>
          </cell>
        </row>
        <row r="16685">
          <cell r="A16685" t="str">
            <v>635855405</v>
          </cell>
        </row>
        <row r="16686">
          <cell r="A16686" t="str">
            <v>635855406</v>
          </cell>
        </row>
        <row r="16687">
          <cell r="A16687" t="str">
            <v>635855407</v>
          </cell>
        </row>
        <row r="16688">
          <cell r="A16688" t="str">
            <v>635855408</v>
          </cell>
        </row>
        <row r="16689">
          <cell r="A16689" t="str">
            <v>635855409</v>
          </cell>
        </row>
        <row r="16690">
          <cell r="A16690" t="str">
            <v>635855411</v>
          </cell>
        </row>
        <row r="16691">
          <cell r="A16691" t="str">
            <v>635855413</v>
          </cell>
        </row>
        <row r="16692">
          <cell r="A16692" t="str">
            <v>635855415</v>
          </cell>
        </row>
        <row r="16693">
          <cell r="A16693" t="str">
            <v>635855417</v>
          </cell>
        </row>
        <row r="16694">
          <cell r="A16694" t="str">
            <v>635855419</v>
          </cell>
        </row>
        <row r="16695">
          <cell r="A16695" t="str">
            <v>635855421</v>
          </cell>
        </row>
        <row r="16696">
          <cell r="A16696" t="str">
            <v>635855423</v>
          </cell>
        </row>
        <row r="16697">
          <cell r="A16697" t="str">
            <v>635855425</v>
          </cell>
        </row>
        <row r="16698">
          <cell r="A16698" t="str">
            <v>635855427</v>
          </cell>
        </row>
        <row r="16699">
          <cell r="A16699" t="str">
            <v>635855429</v>
          </cell>
        </row>
        <row r="16700">
          <cell r="A16700" t="str">
            <v>635855431</v>
          </cell>
        </row>
        <row r="16701">
          <cell r="A16701" t="str">
            <v>635855432</v>
          </cell>
        </row>
        <row r="16702">
          <cell r="A16702" t="str">
            <v>635855433</v>
          </cell>
        </row>
        <row r="16703">
          <cell r="A16703" t="str">
            <v>635855434</v>
          </cell>
        </row>
        <row r="16704">
          <cell r="A16704" t="str">
            <v>635855435</v>
          </cell>
        </row>
        <row r="16705">
          <cell r="A16705" t="str">
            <v>635855436</v>
          </cell>
        </row>
        <row r="16706">
          <cell r="A16706" t="str">
            <v>635855437</v>
          </cell>
        </row>
        <row r="16707">
          <cell r="A16707" t="str">
            <v>635855438</v>
          </cell>
        </row>
        <row r="16708">
          <cell r="A16708" t="str">
            <v>635855439</v>
          </cell>
        </row>
        <row r="16709">
          <cell r="A16709" t="str">
            <v>635855441</v>
          </cell>
        </row>
        <row r="16710">
          <cell r="A16710" t="str">
            <v>635855442</v>
          </cell>
        </row>
        <row r="16711">
          <cell r="A16711" t="str">
            <v>635855443</v>
          </cell>
        </row>
        <row r="16712">
          <cell r="A16712" t="str">
            <v>635855444</v>
          </cell>
        </row>
        <row r="16713">
          <cell r="A16713" t="str">
            <v>635855445</v>
          </cell>
        </row>
        <row r="16714">
          <cell r="A16714" t="str">
            <v>635855446</v>
          </cell>
        </row>
        <row r="16715">
          <cell r="A16715" t="str">
            <v>635855447</v>
          </cell>
        </row>
        <row r="16716">
          <cell r="A16716" t="str">
            <v>635855448</v>
          </cell>
        </row>
        <row r="16717">
          <cell r="A16717" t="str">
            <v>635855449</v>
          </cell>
        </row>
        <row r="16718">
          <cell r="A16718" t="str">
            <v>635855451</v>
          </cell>
        </row>
        <row r="16719">
          <cell r="A16719" t="str">
            <v>635855452</v>
          </cell>
        </row>
        <row r="16720">
          <cell r="A16720" t="str">
            <v>635855453</v>
          </cell>
        </row>
        <row r="16721">
          <cell r="A16721" t="str">
            <v>635855454</v>
          </cell>
        </row>
        <row r="16722">
          <cell r="A16722" t="str">
            <v>635855455</v>
          </cell>
        </row>
        <row r="16723">
          <cell r="A16723" t="str">
            <v>635855456</v>
          </cell>
        </row>
        <row r="16724">
          <cell r="A16724" t="str">
            <v>635855500</v>
          </cell>
        </row>
        <row r="16725">
          <cell r="A16725" t="str">
            <v>635855502</v>
          </cell>
        </row>
        <row r="16726">
          <cell r="A16726" t="str">
            <v>635855503</v>
          </cell>
        </row>
        <row r="16727">
          <cell r="A16727" t="str">
            <v>635855504</v>
          </cell>
        </row>
        <row r="16728">
          <cell r="A16728" t="str">
            <v>635855505</v>
          </cell>
        </row>
        <row r="16729">
          <cell r="A16729" t="str">
            <v>635855506</v>
          </cell>
        </row>
        <row r="16730">
          <cell r="A16730" t="str">
            <v>635855507</v>
          </cell>
        </row>
        <row r="16731">
          <cell r="A16731" t="str">
            <v>635855508</v>
          </cell>
        </row>
        <row r="16732">
          <cell r="A16732" t="str">
            <v>635855509</v>
          </cell>
        </row>
        <row r="16733">
          <cell r="A16733" t="str">
            <v>635855511</v>
          </cell>
        </row>
        <row r="16734">
          <cell r="A16734" t="str">
            <v>635855513</v>
          </cell>
        </row>
        <row r="16735">
          <cell r="A16735" t="str">
            <v>635855515</v>
          </cell>
        </row>
        <row r="16736">
          <cell r="A16736" t="str">
            <v>635855517</v>
          </cell>
        </row>
        <row r="16737">
          <cell r="A16737" t="str">
            <v>635855518</v>
          </cell>
        </row>
        <row r="16738">
          <cell r="A16738" t="str">
            <v>635855519</v>
          </cell>
        </row>
        <row r="16739">
          <cell r="A16739" t="str">
            <v>635855522</v>
          </cell>
        </row>
        <row r="16740">
          <cell r="A16740" t="str">
            <v>635855523</v>
          </cell>
        </row>
        <row r="16741">
          <cell r="A16741" t="str">
            <v>635855525</v>
          </cell>
        </row>
        <row r="16742">
          <cell r="A16742" t="str">
            <v>635855529</v>
          </cell>
        </row>
        <row r="16743">
          <cell r="A16743" t="str">
            <v>635855532</v>
          </cell>
        </row>
        <row r="16744">
          <cell r="A16744" t="str">
            <v>635855534</v>
          </cell>
        </row>
        <row r="16745">
          <cell r="A16745" t="str">
            <v>635855537</v>
          </cell>
        </row>
        <row r="16746">
          <cell r="A16746" t="str">
            <v>635855538</v>
          </cell>
        </row>
        <row r="16747">
          <cell r="A16747" t="str">
            <v>635857000</v>
          </cell>
        </row>
        <row r="16748">
          <cell r="A16748" t="str">
            <v>635857100</v>
          </cell>
        </row>
        <row r="16749">
          <cell r="A16749" t="str">
            <v>635857102</v>
          </cell>
        </row>
        <row r="16750">
          <cell r="A16750" t="str">
            <v>635857104</v>
          </cell>
        </row>
        <row r="16751">
          <cell r="A16751" t="str">
            <v>635857105</v>
          </cell>
        </row>
        <row r="16752">
          <cell r="A16752" t="str">
            <v>635857106</v>
          </cell>
        </row>
        <row r="16753">
          <cell r="A16753" t="str">
            <v>635857107</v>
          </cell>
        </row>
        <row r="16754">
          <cell r="A16754" t="str">
            <v>635857111</v>
          </cell>
        </row>
        <row r="16755">
          <cell r="A16755" t="str">
            <v>635857115</v>
          </cell>
        </row>
        <row r="16756">
          <cell r="A16756" t="str">
            <v>635857400</v>
          </cell>
        </row>
        <row r="16757">
          <cell r="A16757" t="str">
            <v>635857402</v>
          </cell>
        </row>
        <row r="16758">
          <cell r="A16758" t="str">
            <v>635857403</v>
          </cell>
        </row>
        <row r="16759">
          <cell r="A16759" t="str">
            <v>635857404</v>
          </cell>
        </row>
        <row r="16760">
          <cell r="A16760" t="str">
            <v>635857405</v>
          </cell>
        </row>
        <row r="16761">
          <cell r="A16761" t="str">
            <v>635857408</v>
          </cell>
        </row>
        <row r="16762">
          <cell r="A16762" t="str">
            <v>635857409</v>
          </cell>
        </row>
        <row r="16763">
          <cell r="A16763" t="str">
            <v>635857412</v>
          </cell>
        </row>
        <row r="16764">
          <cell r="A16764" t="str">
            <v>635857413</v>
          </cell>
        </row>
        <row r="16765">
          <cell r="A16765" t="str">
            <v>635857414</v>
          </cell>
        </row>
        <row r="16766">
          <cell r="A16766" t="str">
            <v>635857415</v>
          </cell>
        </row>
        <row r="16767">
          <cell r="A16767" t="str">
            <v>635857418</v>
          </cell>
        </row>
        <row r="16768">
          <cell r="A16768" t="str">
            <v>635857419</v>
          </cell>
        </row>
        <row r="16769">
          <cell r="A16769" t="str">
            <v>635857500</v>
          </cell>
        </row>
        <row r="16770">
          <cell r="A16770" t="str">
            <v>635857502</v>
          </cell>
        </row>
        <row r="16771">
          <cell r="A16771" t="str">
            <v>635857503</v>
          </cell>
        </row>
        <row r="16772">
          <cell r="A16772" t="str">
            <v>635857504</v>
          </cell>
        </row>
        <row r="16773">
          <cell r="A16773" t="str">
            <v>635857505</v>
          </cell>
        </row>
        <row r="16774">
          <cell r="A16774" t="str">
            <v>635857506</v>
          </cell>
        </row>
        <row r="16775">
          <cell r="A16775" t="str">
            <v>635857507</v>
          </cell>
        </row>
        <row r="16776">
          <cell r="A16776" t="str">
            <v>635857508</v>
          </cell>
        </row>
        <row r="16777">
          <cell r="A16777" t="str">
            <v>635857509</v>
          </cell>
        </row>
        <row r="16778">
          <cell r="A16778" t="str">
            <v>635857511</v>
          </cell>
        </row>
        <row r="16779">
          <cell r="A16779" t="str">
            <v>635859000</v>
          </cell>
        </row>
        <row r="16780">
          <cell r="A16780" t="str">
            <v>635859100</v>
          </cell>
        </row>
        <row r="16781">
          <cell r="A16781" t="str">
            <v>635859102</v>
          </cell>
        </row>
        <row r="16782">
          <cell r="A16782" t="str">
            <v>635859103</v>
          </cell>
        </row>
        <row r="16783">
          <cell r="A16783" t="str">
            <v>635859104</v>
          </cell>
        </row>
        <row r="16784">
          <cell r="A16784" t="str">
            <v>635859105</v>
          </cell>
        </row>
        <row r="16785">
          <cell r="A16785" t="str">
            <v>635859106</v>
          </cell>
        </row>
        <row r="16786">
          <cell r="A16786" t="str">
            <v>635859107</v>
          </cell>
        </row>
        <row r="16787">
          <cell r="A16787" t="str">
            <v>635859108</v>
          </cell>
        </row>
        <row r="16788">
          <cell r="A16788" t="str">
            <v>635859109</v>
          </cell>
        </row>
        <row r="16789">
          <cell r="A16789" t="str">
            <v>635859111</v>
          </cell>
        </row>
        <row r="16790">
          <cell r="A16790" t="str">
            <v>635859112</v>
          </cell>
        </row>
        <row r="16791">
          <cell r="A16791" t="str">
            <v>635859113</v>
          </cell>
        </row>
        <row r="16792">
          <cell r="A16792" t="str">
            <v>635859200</v>
          </cell>
        </row>
        <row r="16793">
          <cell r="A16793" t="str">
            <v>635859202</v>
          </cell>
        </row>
        <row r="16794">
          <cell r="A16794" t="str">
            <v>635859203</v>
          </cell>
        </row>
        <row r="16795">
          <cell r="A16795" t="str">
            <v>635859204</v>
          </cell>
        </row>
        <row r="16796">
          <cell r="A16796" t="str">
            <v>635859205</v>
          </cell>
        </row>
        <row r="16797">
          <cell r="A16797" t="str">
            <v>635859206</v>
          </cell>
        </row>
        <row r="16798">
          <cell r="A16798" t="str">
            <v>635859207</v>
          </cell>
        </row>
        <row r="16799">
          <cell r="A16799" t="str">
            <v>635859208</v>
          </cell>
        </row>
        <row r="16800">
          <cell r="A16800" t="str">
            <v>635859209</v>
          </cell>
        </row>
        <row r="16801">
          <cell r="A16801" t="str">
            <v>635859211</v>
          </cell>
        </row>
        <row r="16802">
          <cell r="A16802" t="str">
            <v>635859300</v>
          </cell>
        </row>
        <row r="16803">
          <cell r="A16803" t="str">
            <v>635859302</v>
          </cell>
        </row>
        <row r="16804">
          <cell r="A16804" t="str">
            <v>635859304</v>
          </cell>
        </row>
        <row r="16805">
          <cell r="A16805" t="str">
            <v>635859305</v>
          </cell>
        </row>
        <row r="16806">
          <cell r="A16806" t="str">
            <v>635859307</v>
          </cell>
        </row>
        <row r="16807">
          <cell r="A16807" t="str">
            <v>635859400</v>
          </cell>
        </row>
        <row r="16808">
          <cell r="A16808" t="str">
            <v>635859402</v>
          </cell>
        </row>
        <row r="16809">
          <cell r="A16809" t="str">
            <v>635859403</v>
          </cell>
        </row>
        <row r="16810">
          <cell r="A16810" t="str">
            <v>635859406</v>
          </cell>
        </row>
        <row r="16811">
          <cell r="A16811" t="str">
            <v>635859407</v>
          </cell>
        </row>
        <row r="16812">
          <cell r="A16812" t="str">
            <v>635859411</v>
          </cell>
        </row>
        <row r="16813">
          <cell r="A16813" t="str">
            <v>635859500</v>
          </cell>
        </row>
        <row r="16814">
          <cell r="A16814" t="str">
            <v>635859504</v>
          </cell>
        </row>
        <row r="16815">
          <cell r="A16815" t="str">
            <v>635859508</v>
          </cell>
        </row>
        <row r="16816">
          <cell r="A16816" t="str">
            <v>635859509</v>
          </cell>
        </row>
        <row r="16817">
          <cell r="A16817" t="str">
            <v>635859600</v>
          </cell>
        </row>
        <row r="16818">
          <cell r="A16818" t="str">
            <v>635859603</v>
          </cell>
        </row>
        <row r="16819">
          <cell r="A16819" t="str">
            <v>635859604</v>
          </cell>
        </row>
        <row r="16820">
          <cell r="A16820" t="str">
            <v>635859605</v>
          </cell>
        </row>
        <row r="16821">
          <cell r="A16821" t="str">
            <v>635859606</v>
          </cell>
        </row>
        <row r="16822">
          <cell r="A16822" t="str">
            <v>635859607</v>
          </cell>
        </row>
        <row r="16823">
          <cell r="A16823" t="str">
            <v>635859608</v>
          </cell>
        </row>
        <row r="16824">
          <cell r="A16824" t="str">
            <v>635859609</v>
          </cell>
        </row>
        <row r="16825">
          <cell r="A16825" t="str">
            <v>635859615</v>
          </cell>
        </row>
        <row r="16826">
          <cell r="A16826" t="str">
            <v>635861000</v>
          </cell>
        </row>
        <row r="16827">
          <cell r="A16827" t="str">
            <v>635861100</v>
          </cell>
        </row>
        <row r="16828">
          <cell r="A16828" t="str">
            <v>635861102</v>
          </cell>
        </row>
        <row r="16829">
          <cell r="A16829" t="str">
            <v>635861103</v>
          </cell>
        </row>
        <row r="16830">
          <cell r="A16830" t="str">
            <v>635861104</v>
          </cell>
        </row>
        <row r="16831">
          <cell r="A16831" t="str">
            <v>635861105</v>
          </cell>
        </row>
        <row r="16832">
          <cell r="A16832" t="str">
            <v>635861106</v>
          </cell>
        </row>
        <row r="16833">
          <cell r="A16833" t="str">
            <v>635861107</v>
          </cell>
        </row>
        <row r="16834">
          <cell r="A16834" t="str">
            <v>635861108</v>
          </cell>
        </row>
        <row r="16835">
          <cell r="A16835" t="str">
            <v>635861109</v>
          </cell>
        </row>
        <row r="16836">
          <cell r="A16836" t="str">
            <v>635861111</v>
          </cell>
        </row>
        <row r="16837">
          <cell r="A16837" t="str">
            <v>635861113</v>
          </cell>
        </row>
        <row r="16838">
          <cell r="A16838" t="str">
            <v>635861115</v>
          </cell>
        </row>
        <row r="16839">
          <cell r="A16839" t="str">
            <v>635861200</v>
          </cell>
        </row>
        <row r="16840">
          <cell r="A16840" t="str">
            <v>635861202</v>
          </cell>
        </row>
        <row r="16841">
          <cell r="A16841" t="str">
            <v>635861203</v>
          </cell>
        </row>
        <row r="16842">
          <cell r="A16842" t="str">
            <v>635861204</v>
          </cell>
        </row>
        <row r="16843">
          <cell r="A16843" t="str">
            <v>635861205</v>
          </cell>
        </row>
        <row r="16844">
          <cell r="A16844" t="str">
            <v>635861206</v>
          </cell>
        </row>
        <row r="16845">
          <cell r="A16845" t="str">
            <v>635861207</v>
          </cell>
        </row>
        <row r="16846">
          <cell r="A16846" t="str">
            <v>635861208</v>
          </cell>
        </row>
        <row r="16847">
          <cell r="A16847" t="str">
            <v>635861300</v>
          </cell>
        </row>
        <row r="16848">
          <cell r="A16848" t="str">
            <v>635861302</v>
          </cell>
        </row>
        <row r="16849">
          <cell r="A16849" t="str">
            <v>635861303</v>
          </cell>
        </row>
        <row r="16850">
          <cell r="A16850" t="str">
            <v>635861304</v>
          </cell>
        </row>
        <row r="16851">
          <cell r="A16851" t="str">
            <v>635861305</v>
          </cell>
        </row>
        <row r="16852">
          <cell r="A16852" t="str">
            <v>635861306</v>
          </cell>
        </row>
        <row r="16853">
          <cell r="A16853" t="str">
            <v>635861307</v>
          </cell>
        </row>
        <row r="16854">
          <cell r="A16854" t="str">
            <v>635861308</v>
          </cell>
        </row>
        <row r="16855">
          <cell r="A16855" t="str">
            <v>635861309</v>
          </cell>
        </row>
        <row r="16856">
          <cell r="A16856" t="str">
            <v>635861311</v>
          </cell>
        </row>
        <row r="16857">
          <cell r="A16857" t="str">
            <v>635861313</v>
          </cell>
        </row>
        <row r="16858">
          <cell r="A16858" t="str">
            <v>635861315</v>
          </cell>
        </row>
        <row r="16859">
          <cell r="A16859" t="str">
            <v>635863000</v>
          </cell>
        </row>
        <row r="16860">
          <cell r="A16860" t="str">
            <v>635863100</v>
          </cell>
        </row>
        <row r="16861">
          <cell r="A16861" t="str">
            <v>635863105</v>
          </cell>
        </row>
        <row r="16862">
          <cell r="A16862" t="str">
            <v>635863200</v>
          </cell>
        </row>
        <row r="16863">
          <cell r="A16863" t="str">
            <v>635863202</v>
          </cell>
        </row>
        <row r="16864">
          <cell r="A16864" t="str">
            <v>635863203</v>
          </cell>
        </row>
        <row r="16865">
          <cell r="A16865" t="str">
            <v>635863204</v>
          </cell>
        </row>
        <row r="16866">
          <cell r="A16866" t="str">
            <v>635863205</v>
          </cell>
        </row>
        <row r="16867">
          <cell r="A16867" t="str">
            <v>635863206</v>
          </cell>
        </row>
        <row r="16868">
          <cell r="A16868" t="str">
            <v>635865000</v>
          </cell>
        </row>
        <row r="16869">
          <cell r="A16869" t="str">
            <v>635865100</v>
          </cell>
        </row>
        <row r="16870">
          <cell r="A16870" t="str">
            <v>635865102</v>
          </cell>
        </row>
        <row r="16871">
          <cell r="A16871" t="str">
            <v>635865103</v>
          </cell>
        </row>
        <row r="16872">
          <cell r="A16872" t="str">
            <v>635865104</v>
          </cell>
        </row>
        <row r="16873">
          <cell r="A16873" t="str">
            <v>635865105</v>
          </cell>
        </row>
        <row r="16874">
          <cell r="A16874" t="str">
            <v>635865106</v>
          </cell>
        </row>
        <row r="16875">
          <cell r="A16875" t="str">
            <v>635865107</v>
          </cell>
        </row>
        <row r="16876">
          <cell r="A16876" t="str">
            <v>635865108</v>
          </cell>
        </row>
        <row r="16877">
          <cell r="A16877" t="str">
            <v>635865109</v>
          </cell>
        </row>
        <row r="16878">
          <cell r="A16878" t="str">
            <v>635865111</v>
          </cell>
        </row>
        <row r="16879">
          <cell r="A16879" t="str">
            <v>635865112</v>
          </cell>
        </row>
        <row r="16880">
          <cell r="A16880" t="str">
            <v>635865300</v>
          </cell>
        </row>
        <row r="16881">
          <cell r="A16881" t="str">
            <v>635865302</v>
          </cell>
        </row>
        <row r="16882">
          <cell r="A16882" t="str">
            <v>635865303</v>
          </cell>
        </row>
        <row r="16883">
          <cell r="A16883" t="str">
            <v>635865304</v>
          </cell>
        </row>
        <row r="16884">
          <cell r="A16884" t="str">
            <v>635865305</v>
          </cell>
        </row>
        <row r="16885">
          <cell r="A16885" t="str">
            <v>635865306</v>
          </cell>
        </row>
        <row r="16886">
          <cell r="A16886" t="str">
            <v>635865307</v>
          </cell>
        </row>
        <row r="16887">
          <cell r="A16887" t="str">
            <v>635865400</v>
          </cell>
        </row>
        <row r="16888">
          <cell r="A16888" t="str">
            <v>635865402</v>
          </cell>
        </row>
        <row r="16889">
          <cell r="A16889" t="str">
            <v>635865404</v>
          </cell>
        </row>
        <row r="16890">
          <cell r="A16890" t="str">
            <v>636200000</v>
          </cell>
        </row>
        <row r="16891">
          <cell r="A16891" t="str">
            <v>636230000</v>
          </cell>
        </row>
        <row r="16892">
          <cell r="A16892" t="str">
            <v>636230100</v>
          </cell>
        </row>
        <row r="16893">
          <cell r="A16893" t="str">
            <v>636233000</v>
          </cell>
        </row>
        <row r="16894">
          <cell r="A16894" t="str">
            <v>636233100</v>
          </cell>
        </row>
        <row r="16895">
          <cell r="A16895" t="str">
            <v>636233102</v>
          </cell>
        </row>
        <row r="16896">
          <cell r="A16896" t="str">
            <v>636233103</v>
          </cell>
        </row>
        <row r="16897">
          <cell r="A16897" t="str">
            <v>636233104</v>
          </cell>
        </row>
        <row r="16898">
          <cell r="A16898" t="str">
            <v>636233105</v>
          </cell>
        </row>
        <row r="16899">
          <cell r="A16899" t="str">
            <v>636233106</v>
          </cell>
        </row>
        <row r="16900">
          <cell r="A16900" t="str">
            <v>636233107</v>
          </cell>
        </row>
        <row r="16901">
          <cell r="A16901" t="str">
            <v>636233108</v>
          </cell>
        </row>
        <row r="16902">
          <cell r="A16902" t="str">
            <v>636233109</v>
          </cell>
        </row>
        <row r="16903">
          <cell r="A16903" t="str">
            <v>636233200</v>
          </cell>
        </row>
        <row r="16904">
          <cell r="A16904" t="str">
            <v>636233202</v>
          </cell>
        </row>
        <row r="16905">
          <cell r="A16905" t="str">
            <v>636233203</v>
          </cell>
        </row>
        <row r="16906">
          <cell r="A16906" t="str">
            <v>636233204</v>
          </cell>
        </row>
        <row r="16907">
          <cell r="A16907" t="str">
            <v>636233205</v>
          </cell>
        </row>
        <row r="16908">
          <cell r="A16908" t="str">
            <v>636233206</v>
          </cell>
        </row>
        <row r="16909">
          <cell r="A16909" t="str">
            <v>636233207</v>
          </cell>
        </row>
        <row r="16910">
          <cell r="A16910" t="str">
            <v>636233208</v>
          </cell>
        </row>
        <row r="16911">
          <cell r="A16911" t="str">
            <v>636233300</v>
          </cell>
        </row>
        <row r="16912">
          <cell r="A16912" t="str">
            <v>636233302</v>
          </cell>
        </row>
        <row r="16913">
          <cell r="A16913" t="str">
            <v>636233304</v>
          </cell>
        </row>
        <row r="16914">
          <cell r="A16914" t="str">
            <v>636233400</v>
          </cell>
        </row>
        <row r="16915">
          <cell r="A16915" t="str">
            <v>636235000</v>
          </cell>
        </row>
        <row r="16916">
          <cell r="A16916" t="str">
            <v>636235100</v>
          </cell>
        </row>
        <row r="16917">
          <cell r="A16917" t="str">
            <v>636235180</v>
          </cell>
        </row>
        <row r="16918">
          <cell r="A16918" t="str">
            <v>636235200</v>
          </cell>
        </row>
        <row r="16919">
          <cell r="A16919" t="str">
            <v>636237000</v>
          </cell>
        </row>
        <row r="16920">
          <cell r="A16920" t="str">
            <v>636237100</v>
          </cell>
        </row>
        <row r="16921">
          <cell r="A16921" t="str">
            <v>636237103</v>
          </cell>
        </row>
        <row r="16922">
          <cell r="A16922" t="str">
            <v>636237105</v>
          </cell>
        </row>
        <row r="16923">
          <cell r="A16923" t="str">
            <v>636237106</v>
          </cell>
        </row>
        <row r="16924">
          <cell r="A16924" t="str">
            <v>636237200</v>
          </cell>
        </row>
        <row r="16925">
          <cell r="A16925" t="str">
            <v>636239000</v>
          </cell>
        </row>
        <row r="16926">
          <cell r="A16926" t="str">
            <v>636239100</v>
          </cell>
        </row>
        <row r="16927">
          <cell r="A16927" t="str">
            <v>636243000</v>
          </cell>
        </row>
        <row r="16928">
          <cell r="A16928" t="str">
            <v>636243100</v>
          </cell>
        </row>
        <row r="16929">
          <cell r="A16929" t="str">
            <v>636243200</v>
          </cell>
        </row>
        <row r="16930">
          <cell r="A16930" t="str">
            <v>636245000</v>
          </cell>
        </row>
        <row r="16931">
          <cell r="A16931" t="str">
            <v>636245100</v>
          </cell>
        </row>
        <row r="16932">
          <cell r="A16932" t="str">
            <v>636245200</v>
          </cell>
        </row>
        <row r="16933">
          <cell r="A16933" t="str">
            <v>636247000</v>
          </cell>
        </row>
        <row r="16934">
          <cell r="A16934" t="str">
            <v>636247100</v>
          </cell>
        </row>
        <row r="16935">
          <cell r="A16935" t="str">
            <v>636247103</v>
          </cell>
        </row>
        <row r="16936">
          <cell r="A16936" t="str">
            <v>636247200</v>
          </cell>
        </row>
        <row r="16937">
          <cell r="A16937" t="str">
            <v>636249000</v>
          </cell>
        </row>
        <row r="16938">
          <cell r="A16938" t="str">
            <v>636249100</v>
          </cell>
        </row>
        <row r="16939">
          <cell r="A16939" t="str">
            <v>636249102</v>
          </cell>
        </row>
        <row r="16940">
          <cell r="A16940" t="str">
            <v>636249104</v>
          </cell>
        </row>
        <row r="16941">
          <cell r="A16941" t="str">
            <v>636249105</v>
          </cell>
        </row>
        <row r="16942">
          <cell r="A16942" t="str">
            <v>636249106</v>
          </cell>
        </row>
        <row r="16943">
          <cell r="A16943" t="str">
            <v>636249107</v>
          </cell>
        </row>
        <row r="16944">
          <cell r="A16944" t="str">
            <v>636249108</v>
          </cell>
        </row>
        <row r="16945">
          <cell r="A16945" t="str">
            <v>636249109</v>
          </cell>
        </row>
        <row r="16946">
          <cell r="A16946" t="str">
            <v>636249111</v>
          </cell>
        </row>
        <row r="16947">
          <cell r="A16947" t="str">
            <v>636249112</v>
          </cell>
        </row>
        <row r="16948">
          <cell r="A16948" t="str">
            <v>636249113</v>
          </cell>
        </row>
        <row r="16949">
          <cell r="A16949" t="str">
            <v>636249200</v>
          </cell>
        </row>
        <row r="16950">
          <cell r="A16950" t="str">
            <v>636249203</v>
          </cell>
        </row>
        <row r="16951">
          <cell r="A16951" t="str">
            <v>636249205</v>
          </cell>
        </row>
        <row r="16952">
          <cell r="A16952" t="str">
            <v>636249206</v>
          </cell>
        </row>
        <row r="16953">
          <cell r="A16953" t="str">
            <v>636249207</v>
          </cell>
        </row>
        <row r="16954">
          <cell r="A16954" t="str">
            <v>636249300</v>
          </cell>
        </row>
        <row r="16955">
          <cell r="A16955" t="str">
            <v>636249302</v>
          </cell>
        </row>
        <row r="16956">
          <cell r="A16956" t="str">
            <v>636249303</v>
          </cell>
        </row>
        <row r="16957">
          <cell r="A16957" t="str">
            <v>636249304</v>
          </cell>
        </row>
        <row r="16958">
          <cell r="A16958" t="str">
            <v>636253000</v>
          </cell>
        </row>
        <row r="16959">
          <cell r="A16959" t="str">
            <v>636253100</v>
          </cell>
        </row>
        <row r="16960">
          <cell r="A16960" t="str">
            <v>636253102</v>
          </cell>
        </row>
        <row r="16961">
          <cell r="A16961" t="str">
            <v>636253103</v>
          </cell>
        </row>
        <row r="16962">
          <cell r="A16962" t="str">
            <v>636253104</v>
          </cell>
        </row>
        <row r="16963">
          <cell r="A16963" t="str">
            <v>636253107</v>
          </cell>
        </row>
        <row r="16964">
          <cell r="A16964" t="str">
            <v>636253200</v>
          </cell>
        </row>
        <row r="16965">
          <cell r="A16965" t="str">
            <v>636255000</v>
          </cell>
        </row>
        <row r="16966">
          <cell r="A16966" t="str">
            <v>636255100</v>
          </cell>
        </row>
        <row r="16967">
          <cell r="A16967" t="str">
            <v>636255300</v>
          </cell>
        </row>
        <row r="16968">
          <cell r="A16968" t="str">
            <v>636257000</v>
          </cell>
        </row>
        <row r="16969">
          <cell r="A16969" t="str">
            <v>636257100</v>
          </cell>
        </row>
        <row r="16970">
          <cell r="A16970" t="str">
            <v>636257102</v>
          </cell>
        </row>
        <row r="16971">
          <cell r="A16971" t="str">
            <v>636257103</v>
          </cell>
        </row>
        <row r="16972">
          <cell r="A16972" t="str">
            <v>636257104</v>
          </cell>
        </row>
        <row r="16973">
          <cell r="A16973" t="str">
            <v>636257105</v>
          </cell>
        </row>
        <row r="16974">
          <cell r="A16974" t="str">
            <v>636257106</v>
          </cell>
        </row>
        <row r="16975">
          <cell r="A16975" t="str">
            <v>636257107</v>
          </cell>
        </row>
        <row r="16976">
          <cell r="A16976" t="str">
            <v>636257108</v>
          </cell>
        </row>
        <row r="16977">
          <cell r="A16977" t="str">
            <v>636257200</v>
          </cell>
        </row>
        <row r="16978">
          <cell r="A16978" t="str">
            <v>636257202</v>
          </cell>
        </row>
        <row r="16979">
          <cell r="A16979" t="str">
            <v>636257203</v>
          </cell>
        </row>
        <row r="16980">
          <cell r="A16980" t="str">
            <v>636257205</v>
          </cell>
        </row>
        <row r="16981">
          <cell r="A16981" t="str">
            <v>636257300</v>
          </cell>
        </row>
        <row r="16982">
          <cell r="A16982" t="str">
            <v>636257303</v>
          </cell>
        </row>
        <row r="16983">
          <cell r="A16983" t="str">
            <v>636257400</v>
          </cell>
        </row>
        <row r="16984">
          <cell r="A16984" t="str">
            <v>636263000</v>
          </cell>
        </row>
        <row r="16985">
          <cell r="A16985" t="str">
            <v>636263100</v>
          </cell>
        </row>
        <row r="16986">
          <cell r="A16986" t="str">
            <v>636263200</v>
          </cell>
        </row>
        <row r="16987">
          <cell r="A16987" t="str">
            <v>636265000</v>
          </cell>
        </row>
        <row r="16988">
          <cell r="A16988" t="str">
            <v>636265100</v>
          </cell>
        </row>
        <row r="16989">
          <cell r="A16989" t="str">
            <v>636265200</v>
          </cell>
        </row>
        <row r="16990">
          <cell r="A16990" t="str">
            <v>636265300</v>
          </cell>
        </row>
        <row r="16991">
          <cell r="A16991" t="str">
            <v>636265400</v>
          </cell>
        </row>
        <row r="16992">
          <cell r="A16992" t="str">
            <v>636267000</v>
          </cell>
        </row>
        <row r="16993">
          <cell r="A16993" t="str">
            <v>636267100</v>
          </cell>
        </row>
        <row r="16994">
          <cell r="A16994" t="str">
            <v>636267200</v>
          </cell>
        </row>
        <row r="16995">
          <cell r="A16995" t="str">
            <v>636267300</v>
          </cell>
        </row>
        <row r="16996">
          <cell r="A16996" t="str">
            <v>636269000</v>
          </cell>
        </row>
        <row r="16997">
          <cell r="A16997" t="str">
            <v>636269100</v>
          </cell>
        </row>
        <row r="16998">
          <cell r="A16998" t="str">
            <v>636269200</v>
          </cell>
        </row>
        <row r="16999">
          <cell r="A16999" t="str">
            <v>636269300</v>
          </cell>
        </row>
        <row r="17000">
          <cell r="A17000" t="str">
            <v>636273000</v>
          </cell>
        </row>
        <row r="17001">
          <cell r="A17001" t="str">
            <v>636273100</v>
          </cell>
        </row>
        <row r="17002">
          <cell r="A17002" t="str">
            <v>636273200</v>
          </cell>
        </row>
        <row r="17003">
          <cell r="A17003" t="str">
            <v>636273300</v>
          </cell>
        </row>
        <row r="17004">
          <cell r="A17004" t="str">
            <v>636273400</v>
          </cell>
        </row>
        <row r="17005">
          <cell r="A17005" t="str">
            <v>636273500</v>
          </cell>
        </row>
        <row r="17006">
          <cell r="A17006" t="str">
            <v>636275000</v>
          </cell>
        </row>
        <row r="17007">
          <cell r="A17007" t="str">
            <v>636275100</v>
          </cell>
        </row>
        <row r="17008">
          <cell r="A17008" t="str">
            <v>636275300</v>
          </cell>
        </row>
        <row r="17009">
          <cell r="A17009" t="str">
            <v>636275600</v>
          </cell>
        </row>
        <row r="17010">
          <cell r="A17010" t="str">
            <v>636275603</v>
          </cell>
        </row>
        <row r="17011">
          <cell r="A17011" t="str">
            <v>636400000</v>
          </cell>
        </row>
        <row r="17012">
          <cell r="A17012" t="str">
            <v>636430000</v>
          </cell>
        </row>
        <row r="17013">
          <cell r="A17013" t="str">
            <v>636430100</v>
          </cell>
        </row>
        <row r="17014">
          <cell r="A17014" t="str">
            <v>636430200</v>
          </cell>
        </row>
        <row r="17015">
          <cell r="A17015" t="str">
            <v>636430300</v>
          </cell>
        </row>
        <row r="17016">
          <cell r="A17016" t="str">
            <v>636433000</v>
          </cell>
        </row>
        <row r="17017">
          <cell r="A17017" t="str">
            <v>636433100</v>
          </cell>
        </row>
        <row r="17018">
          <cell r="A17018" t="str">
            <v>636433200</v>
          </cell>
        </row>
        <row r="17019">
          <cell r="A17019" t="str">
            <v>636433300</v>
          </cell>
        </row>
        <row r="17020">
          <cell r="A17020" t="str">
            <v>636435000</v>
          </cell>
        </row>
        <row r="17021">
          <cell r="A17021" t="str">
            <v>636435100</v>
          </cell>
        </row>
        <row r="17022">
          <cell r="A17022" t="str">
            <v>636437000</v>
          </cell>
        </row>
        <row r="17023">
          <cell r="A17023" t="str">
            <v>636437100</v>
          </cell>
        </row>
        <row r="17024">
          <cell r="A17024" t="str">
            <v>636437300</v>
          </cell>
        </row>
        <row r="17025">
          <cell r="A17025" t="str">
            <v>636439000</v>
          </cell>
        </row>
        <row r="17026">
          <cell r="A17026" t="str">
            <v>636439100</v>
          </cell>
        </row>
        <row r="17027">
          <cell r="A17027" t="str">
            <v>636439200</v>
          </cell>
        </row>
        <row r="17028">
          <cell r="A17028" t="str">
            <v>636439300</v>
          </cell>
        </row>
        <row r="17029">
          <cell r="A17029" t="str">
            <v>636439400</v>
          </cell>
        </row>
        <row r="17030">
          <cell r="A17030" t="str">
            <v>636441000</v>
          </cell>
        </row>
        <row r="17031">
          <cell r="A17031" t="str">
            <v>636441100</v>
          </cell>
        </row>
        <row r="17032">
          <cell r="A17032" t="str">
            <v>636443000</v>
          </cell>
        </row>
        <row r="17033">
          <cell r="A17033" t="str">
            <v>636443100</v>
          </cell>
        </row>
        <row r="17034">
          <cell r="A17034" t="str">
            <v>636443200</v>
          </cell>
        </row>
        <row r="17035">
          <cell r="A17035" t="str">
            <v>636443300</v>
          </cell>
        </row>
        <row r="17036">
          <cell r="A17036" t="str">
            <v>636445000</v>
          </cell>
        </row>
        <row r="17037">
          <cell r="A17037" t="str">
            <v>636445100</v>
          </cell>
        </row>
        <row r="17038">
          <cell r="A17038" t="str">
            <v>636445200</v>
          </cell>
        </row>
        <row r="17039">
          <cell r="A17039" t="str">
            <v>636447000</v>
          </cell>
        </row>
        <row r="17040">
          <cell r="A17040" t="str">
            <v>636447100</v>
          </cell>
        </row>
        <row r="17041">
          <cell r="A17041" t="str">
            <v>636447200</v>
          </cell>
        </row>
        <row r="17042">
          <cell r="A17042" t="str">
            <v>636449000</v>
          </cell>
        </row>
        <row r="17043">
          <cell r="A17043" t="str">
            <v>636449100</v>
          </cell>
        </row>
        <row r="17044">
          <cell r="A17044" t="str">
            <v>636449200</v>
          </cell>
        </row>
        <row r="17045">
          <cell r="A17045" t="str">
            <v>636451000</v>
          </cell>
        </row>
        <row r="17046">
          <cell r="A17046" t="str">
            <v>636451100</v>
          </cell>
        </row>
        <row r="17047">
          <cell r="A17047" t="str">
            <v>636453000</v>
          </cell>
        </row>
        <row r="17048">
          <cell r="A17048" t="str">
            <v>636453100</v>
          </cell>
        </row>
        <row r="17049">
          <cell r="A17049" t="str">
            <v>636453106</v>
          </cell>
        </row>
        <row r="17050">
          <cell r="A17050" t="str">
            <v>636455000</v>
          </cell>
        </row>
        <row r="17051">
          <cell r="A17051" t="str">
            <v>636455100</v>
          </cell>
        </row>
        <row r="17052">
          <cell r="A17052" t="str">
            <v>636457000</v>
          </cell>
        </row>
        <row r="17053">
          <cell r="A17053" t="str">
            <v>636457100</v>
          </cell>
        </row>
        <row r="17054">
          <cell r="A17054" t="str">
            <v>636459000</v>
          </cell>
        </row>
        <row r="17055">
          <cell r="A17055" t="str">
            <v>636459100</v>
          </cell>
        </row>
        <row r="17056">
          <cell r="A17056" t="str">
            <v>636461000</v>
          </cell>
        </row>
        <row r="17057">
          <cell r="A17057" t="str">
            <v>636461100</v>
          </cell>
        </row>
        <row r="17058">
          <cell r="A17058" t="str">
            <v>636461200</v>
          </cell>
        </row>
        <row r="17059">
          <cell r="A17059" t="str">
            <v>636461300</v>
          </cell>
        </row>
        <row r="17060">
          <cell r="A17060" t="str">
            <v>636463000</v>
          </cell>
        </row>
        <row r="17061">
          <cell r="A17061" t="str">
            <v>636463100</v>
          </cell>
        </row>
        <row r="17062">
          <cell r="A17062" t="str">
            <v>636465000</v>
          </cell>
        </row>
        <row r="17063">
          <cell r="A17063" t="str">
            <v>636465100</v>
          </cell>
        </row>
        <row r="17064">
          <cell r="A17064" t="str">
            <v>636465200</v>
          </cell>
        </row>
        <row r="17065">
          <cell r="A17065" t="str">
            <v>636467000</v>
          </cell>
        </row>
        <row r="17066">
          <cell r="A17066" t="str">
            <v>636467100</v>
          </cell>
        </row>
        <row r="17067">
          <cell r="A17067" t="str">
            <v>636467180</v>
          </cell>
        </row>
        <row r="17068">
          <cell r="A17068" t="str">
            <v>636467400</v>
          </cell>
        </row>
        <row r="17069">
          <cell r="A17069" t="str">
            <v>636467500</v>
          </cell>
        </row>
        <row r="17070">
          <cell r="A17070" t="str">
            <v>636467600</v>
          </cell>
        </row>
        <row r="17071">
          <cell r="A17071" t="str">
            <v>636469000</v>
          </cell>
        </row>
        <row r="17072">
          <cell r="A17072" t="str">
            <v>636469100</v>
          </cell>
        </row>
        <row r="17073">
          <cell r="A17073" t="str">
            <v>636469300</v>
          </cell>
        </row>
        <row r="17074">
          <cell r="A17074" t="str">
            <v>636469400</v>
          </cell>
        </row>
        <row r="17075">
          <cell r="A17075" t="str">
            <v>636471000</v>
          </cell>
        </row>
        <row r="17076">
          <cell r="A17076" t="str">
            <v>636471100</v>
          </cell>
        </row>
        <row r="17077">
          <cell r="A17077" t="str">
            <v>636471200</v>
          </cell>
        </row>
        <row r="17078">
          <cell r="A17078" t="str">
            <v>636473000</v>
          </cell>
        </row>
        <row r="17079">
          <cell r="A17079" t="str">
            <v>636473100</v>
          </cell>
        </row>
        <row r="17080">
          <cell r="A17080" t="str">
            <v>636475000</v>
          </cell>
        </row>
        <row r="17081">
          <cell r="A17081" t="str">
            <v>636475100</v>
          </cell>
        </row>
        <row r="17082">
          <cell r="A17082" t="str">
            <v>636475200</v>
          </cell>
        </row>
        <row r="17083">
          <cell r="A17083" t="str">
            <v>636477000</v>
          </cell>
        </row>
        <row r="17084">
          <cell r="A17084" t="str">
            <v>636477100</v>
          </cell>
        </row>
        <row r="17085">
          <cell r="A17085" t="str">
            <v>636479000</v>
          </cell>
        </row>
        <row r="17086">
          <cell r="A17086" t="str">
            <v>636479100</v>
          </cell>
        </row>
        <row r="17087">
          <cell r="A17087" t="str">
            <v>636479300</v>
          </cell>
        </row>
        <row r="17088">
          <cell r="A17088" t="str">
            <v>636479400</v>
          </cell>
        </row>
        <row r="17089">
          <cell r="A17089" t="str">
            <v>636479500</v>
          </cell>
        </row>
        <row r="17090">
          <cell r="A17090" t="str">
            <v>636481000</v>
          </cell>
        </row>
        <row r="17091">
          <cell r="A17091" t="str">
            <v>636481100</v>
          </cell>
        </row>
        <row r="17092">
          <cell r="A17092" t="str">
            <v>636481300</v>
          </cell>
        </row>
        <row r="17093">
          <cell r="A17093" t="str">
            <v>636483000</v>
          </cell>
        </row>
        <row r="17094">
          <cell r="A17094" t="str">
            <v>636483100</v>
          </cell>
        </row>
        <row r="17095">
          <cell r="A17095" t="str">
            <v>636800000</v>
          </cell>
        </row>
        <row r="17096">
          <cell r="A17096" t="str">
            <v>636820000</v>
          </cell>
        </row>
        <row r="17097">
          <cell r="A17097" t="str">
            <v>636820100</v>
          </cell>
        </row>
        <row r="17098">
          <cell r="A17098" t="str">
            <v>636835000</v>
          </cell>
        </row>
        <row r="17099">
          <cell r="A17099" t="str">
            <v>636835100</v>
          </cell>
        </row>
        <row r="17100">
          <cell r="A17100" t="str">
            <v>636835200</v>
          </cell>
        </row>
        <row r="17101">
          <cell r="A17101" t="str">
            <v>636835300</v>
          </cell>
        </row>
        <row r="17102">
          <cell r="A17102" t="str">
            <v>636835400</v>
          </cell>
        </row>
        <row r="17103">
          <cell r="A17103" t="str">
            <v>636835500</v>
          </cell>
        </row>
        <row r="17104">
          <cell r="A17104" t="str">
            <v>636837000</v>
          </cell>
        </row>
        <row r="17105">
          <cell r="A17105" t="str">
            <v>636837100</v>
          </cell>
        </row>
        <row r="17106">
          <cell r="A17106" t="str">
            <v>636837200</v>
          </cell>
        </row>
        <row r="17107">
          <cell r="A17107" t="str">
            <v>636837500</v>
          </cell>
        </row>
        <row r="17108">
          <cell r="A17108" t="str">
            <v>636837600</v>
          </cell>
        </row>
        <row r="17109">
          <cell r="A17109" t="str">
            <v>636837700</v>
          </cell>
        </row>
        <row r="17110">
          <cell r="A17110" t="str">
            <v>636837800</v>
          </cell>
        </row>
        <row r="17111">
          <cell r="A17111" t="str">
            <v>636837900</v>
          </cell>
        </row>
        <row r="17112">
          <cell r="A17112" t="str">
            <v>636839000</v>
          </cell>
        </row>
        <row r="17113">
          <cell r="A17113" t="str">
            <v>636839100</v>
          </cell>
        </row>
        <row r="17114">
          <cell r="A17114" t="str">
            <v>636839200</v>
          </cell>
        </row>
        <row r="17115">
          <cell r="A17115" t="str">
            <v>636841000</v>
          </cell>
        </row>
        <row r="17116">
          <cell r="A17116" t="str">
            <v>636841100</v>
          </cell>
        </row>
        <row r="17117">
          <cell r="A17117" t="str">
            <v>636841200</v>
          </cell>
        </row>
        <row r="17118">
          <cell r="A17118" t="str">
            <v>636843000</v>
          </cell>
        </row>
        <row r="17119">
          <cell r="A17119" t="str">
            <v>636843100</v>
          </cell>
        </row>
        <row r="17120">
          <cell r="A17120" t="str">
            <v>636843200</v>
          </cell>
        </row>
        <row r="17121">
          <cell r="A17121" t="str">
            <v>636843400</v>
          </cell>
        </row>
        <row r="17122">
          <cell r="A17122" t="str">
            <v>636845000</v>
          </cell>
        </row>
        <row r="17123">
          <cell r="A17123" t="str">
            <v>636845100</v>
          </cell>
        </row>
        <row r="17124">
          <cell r="A17124" t="str">
            <v>636845105</v>
          </cell>
        </row>
        <row r="17125">
          <cell r="A17125" t="str">
            <v>636845107</v>
          </cell>
        </row>
        <row r="17126">
          <cell r="A17126" t="str">
            <v>636845300</v>
          </cell>
        </row>
        <row r="17127">
          <cell r="A17127" t="str">
            <v>636845400</v>
          </cell>
        </row>
        <row r="17128">
          <cell r="A17128" t="str">
            <v>636845700</v>
          </cell>
        </row>
        <row r="17129">
          <cell r="A17129" t="str">
            <v>636845709</v>
          </cell>
        </row>
        <row r="17130">
          <cell r="A17130" t="str">
            <v>636845780</v>
          </cell>
        </row>
        <row r="17131">
          <cell r="A17131" t="str">
            <v>636847000</v>
          </cell>
        </row>
        <row r="17132">
          <cell r="A17132" t="str">
            <v>636847100</v>
          </cell>
        </row>
        <row r="17133">
          <cell r="A17133" t="str">
            <v>636847105</v>
          </cell>
        </row>
        <row r="17134">
          <cell r="A17134" t="str">
            <v>636847300</v>
          </cell>
        </row>
        <row r="17135">
          <cell r="A17135" t="str">
            <v>636847400</v>
          </cell>
        </row>
        <row r="17136">
          <cell r="A17136" t="str">
            <v>636849000</v>
          </cell>
        </row>
        <row r="17137">
          <cell r="A17137" t="str">
            <v>636849100</v>
          </cell>
        </row>
        <row r="17138">
          <cell r="A17138" t="str">
            <v>636849200</v>
          </cell>
        </row>
        <row r="17139">
          <cell r="A17139" t="str">
            <v>636849300</v>
          </cell>
        </row>
        <row r="17140">
          <cell r="A17140" t="str">
            <v>636849400</v>
          </cell>
        </row>
        <row r="17141">
          <cell r="A17141" t="str">
            <v>636857000</v>
          </cell>
        </row>
        <row r="17142">
          <cell r="A17142" t="str">
            <v>636857100</v>
          </cell>
        </row>
        <row r="17143">
          <cell r="A17143" t="str">
            <v>636857200</v>
          </cell>
        </row>
        <row r="17144">
          <cell r="A17144" t="str">
            <v>636857300</v>
          </cell>
        </row>
        <row r="17145">
          <cell r="A17145" t="str">
            <v>636857400</v>
          </cell>
        </row>
        <row r="17146">
          <cell r="A17146" t="str">
            <v>636863000</v>
          </cell>
        </row>
        <row r="17147">
          <cell r="A17147" t="str">
            <v>636863100</v>
          </cell>
        </row>
        <row r="17148">
          <cell r="A17148" t="str">
            <v>636863200</v>
          </cell>
        </row>
        <row r="17149">
          <cell r="A17149" t="str">
            <v>636863300</v>
          </cell>
        </row>
        <row r="17150">
          <cell r="A17150" t="str">
            <v>636863400</v>
          </cell>
        </row>
        <row r="17151">
          <cell r="A17151" t="str">
            <v>710000000</v>
          </cell>
        </row>
        <row r="17152">
          <cell r="A17152" t="str">
            <v>711110000</v>
          </cell>
        </row>
        <row r="17153">
          <cell r="A17153" t="str">
            <v>711210000</v>
          </cell>
        </row>
        <row r="17154">
          <cell r="A17154" t="str">
            <v>711310000</v>
          </cell>
        </row>
        <row r="17155">
          <cell r="A17155" t="str">
            <v>750000000</v>
          </cell>
        </row>
        <row r="17156">
          <cell r="A17156" t="str">
            <v>751110000</v>
          </cell>
        </row>
        <row r="17157">
          <cell r="A17157" t="str">
            <v>751210000</v>
          </cell>
        </row>
        <row r="17158">
          <cell r="A17158" t="str">
            <v>751310000</v>
          </cell>
        </row>
        <row r="17159">
          <cell r="A17159" t="str">
            <v>751410000</v>
          </cell>
        </row>
        <row r="17160">
          <cell r="A17160" t="str">
            <v>751510000</v>
          </cell>
        </row>
        <row r="17161">
          <cell r="A17161" t="str">
            <v>751710000</v>
          </cell>
        </row>
        <row r="17162">
          <cell r="A17162" t="str">
            <v>751910000</v>
          </cell>
        </row>
      </sheetData>
      <sheetData sheetId="12"/>
      <sheetData sheetId="13"/>
      <sheetData sheetId="14"/>
      <sheetData sheetId="15"/>
      <sheetData sheetId="16"/>
      <sheetData sheetId="17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ssumptions"/>
      <sheetName val="CAPEX"/>
      <sheetName val="Свод"/>
      <sheetName val="АХО"/>
      <sheetName val="Член взносы"/>
      <sheetName val="Бирж сборы"/>
      <sheetName val="Информ услуги"/>
      <sheetName val="Листинг"/>
      <sheetName val="Прочие доходы"/>
      <sheetName val="ДИТ"/>
      <sheetName val="ФОТ"/>
      <sheetName val="ФОТ_"/>
      <sheetName val="ОМиPR"/>
      <sheetName val="Операционные"/>
      <sheetName val="ДИС"/>
      <sheetName val="СИТБ"/>
      <sheetName val="Бух"/>
      <sheetName val="ЮО"/>
      <sheetName val="ЭмиИнв"/>
      <sheetName val="Налоги"/>
      <sheetName val="HR"/>
      <sheetName val="Информационные"/>
      <sheetName val="ФОТ_9.10"/>
      <sheetName val="Страхование"/>
      <sheetName val="Амортизация"/>
      <sheetName val="ДИТ_План"/>
      <sheetName val="ОСВ_7200"/>
      <sheetName val="FC_2016"/>
      <sheetName val="ФОТ_2017"/>
      <sheetName val="Обучение_2016"/>
      <sheetName val="Запасы"/>
      <sheetName val="Член взносы1"/>
    </sheetNames>
    <sheetDataSet>
      <sheetData sheetId="0" refreshError="1"/>
      <sheetData sheetId="1" refreshError="1"/>
      <sheetData sheetId="2" refreshError="1"/>
      <sheetData sheetId="3">
        <row r="41">
          <cell r="K41">
            <v>22200</v>
          </cell>
        </row>
      </sheetData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Лист2"/>
  <dimension ref="A1:XDC261"/>
  <sheetViews>
    <sheetView tabSelected="1" topLeftCell="A14" zoomScaleNormal="100" workbookViewId="0">
      <pane ySplit="2" topLeftCell="A16" activePane="bottomLeft" state="frozen"/>
      <selection activeCell="A14" sqref="A14"/>
      <selection pane="bottomLeft" activeCell="C120" sqref="C120"/>
    </sheetView>
  </sheetViews>
  <sheetFormatPr defaultColWidth="9.140625" defaultRowHeight="16.5" x14ac:dyDescent="0.25"/>
  <cols>
    <col min="1" max="1" width="7" style="126" customWidth="1"/>
    <col min="2" max="2" width="38.140625" style="126" customWidth="1"/>
    <col min="3" max="3" width="35.28515625" style="126" customWidth="1"/>
    <col min="4" max="4" width="33.85546875" style="126" customWidth="1"/>
    <col min="5" max="5" width="24" style="126" customWidth="1"/>
    <col min="6" max="6" width="18.28515625" style="126" customWidth="1"/>
    <col min="7" max="7" width="25.85546875" style="126" customWidth="1"/>
    <col min="8" max="16384" width="9.140625" style="126"/>
  </cols>
  <sheetData>
    <row r="1" spans="1:7" ht="15" customHeight="1" x14ac:dyDescent="0.25">
      <c r="A1" s="132"/>
      <c r="B1" s="128" t="s">
        <v>0</v>
      </c>
      <c r="C1" s="132"/>
      <c r="D1" s="132"/>
      <c r="F1" s="129"/>
    </row>
    <row r="2" spans="1:7" ht="15" customHeight="1" x14ac:dyDescent="0.25">
      <c r="A2" s="132"/>
      <c r="B2" s="128"/>
      <c r="C2" s="132"/>
      <c r="D2" s="132"/>
      <c r="F2" s="129"/>
    </row>
    <row r="3" spans="1:7" ht="45" customHeight="1" x14ac:dyDescent="0.25">
      <c r="A3" s="132"/>
      <c r="B3" s="128" t="s">
        <v>1</v>
      </c>
      <c r="C3" s="128" t="s">
        <v>2</v>
      </c>
      <c r="D3" s="128" t="s">
        <v>3</v>
      </c>
      <c r="F3" s="129"/>
      <c r="G3" s="130"/>
    </row>
    <row r="4" spans="1:7" ht="47.25" customHeight="1" x14ac:dyDescent="0.25">
      <c r="A4" s="132"/>
      <c r="B4" s="131" t="s">
        <v>205</v>
      </c>
      <c r="C4" s="132" t="s">
        <v>4</v>
      </c>
      <c r="D4" s="132" t="s">
        <v>5</v>
      </c>
      <c r="F4" s="129"/>
    </row>
    <row r="5" spans="1:7" ht="44.25" customHeight="1" x14ac:dyDescent="0.25">
      <c r="A5" s="133"/>
      <c r="D5" s="134"/>
      <c r="E5" s="135"/>
      <c r="F5" s="168" t="s">
        <v>201</v>
      </c>
      <c r="G5" s="168"/>
    </row>
    <row r="6" spans="1:7" ht="18" x14ac:dyDescent="0.25">
      <c r="D6" s="134"/>
      <c r="E6" s="136"/>
      <c r="F6" s="169" t="s">
        <v>202</v>
      </c>
      <c r="G6" s="169"/>
    </row>
    <row r="7" spans="1:7" ht="18" x14ac:dyDescent="0.25">
      <c r="D7" s="134"/>
      <c r="E7" s="136"/>
      <c r="F7" s="169" t="s">
        <v>5</v>
      </c>
      <c r="G7" s="169"/>
    </row>
    <row r="8" spans="1:7" ht="18" x14ac:dyDescent="0.25">
      <c r="D8" s="134"/>
      <c r="E8" s="136"/>
      <c r="F8" s="163"/>
      <c r="G8" s="163" t="s">
        <v>522</v>
      </c>
    </row>
    <row r="9" spans="1:7" ht="18" x14ac:dyDescent="0.25">
      <c r="D9" s="169" t="s">
        <v>203</v>
      </c>
      <c r="E9" s="169"/>
      <c r="F9" s="169"/>
      <c r="G9" s="169"/>
    </row>
    <row r="10" spans="1:7" ht="18" x14ac:dyDescent="0.25">
      <c r="D10" s="169"/>
      <c r="E10" s="169"/>
      <c r="F10" s="169"/>
      <c r="G10" s="169"/>
    </row>
    <row r="11" spans="1:7" ht="26.25" customHeight="1" x14ac:dyDescent="0.25">
      <c r="E11" s="127"/>
      <c r="F11" s="127"/>
      <c r="G11" s="165"/>
    </row>
    <row r="12" spans="1:7" ht="26.25" customHeight="1" x14ac:dyDescent="0.25">
      <c r="E12" s="127"/>
      <c r="F12" s="127"/>
      <c r="G12" s="127"/>
    </row>
    <row r="13" spans="1:7" ht="26.25" customHeight="1" x14ac:dyDescent="0.25">
      <c r="A13" s="171" t="s">
        <v>241</v>
      </c>
      <c r="B13" s="172"/>
      <c r="C13" s="172"/>
      <c r="D13" s="172"/>
      <c r="E13" s="172"/>
      <c r="F13" s="172"/>
      <c r="G13" s="172"/>
    </row>
    <row r="14" spans="1:7" ht="26.25" customHeight="1" x14ac:dyDescent="0.25">
      <c r="E14" s="127"/>
      <c r="F14" s="127"/>
      <c r="G14" s="127"/>
    </row>
    <row r="15" spans="1:7" s="144" customFormat="1" ht="36" x14ac:dyDescent="0.25">
      <c r="A15" s="142" t="s">
        <v>6</v>
      </c>
      <c r="B15" s="142" t="s">
        <v>206</v>
      </c>
      <c r="C15" s="142" t="s">
        <v>8</v>
      </c>
      <c r="D15" s="142" t="s">
        <v>10</v>
      </c>
      <c r="E15" s="142" t="s">
        <v>11</v>
      </c>
      <c r="F15" s="143" t="s">
        <v>12</v>
      </c>
      <c r="G15" s="142" t="s">
        <v>199</v>
      </c>
    </row>
    <row r="16" spans="1:7" s="144" customFormat="1" ht="12" x14ac:dyDescent="0.25">
      <c r="A16" s="142">
        <v>1</v>
      </c>
      <c r="B16" s="142">
        <v>2</v>
      </c>
      <c r="C16" s="142">
        <v>3</v>
      </c>
      <c r="D16" s="142">
        <v>4</v>
      </c>
      <c r="E16" s="142">
        <v>5</v>
      </c>
      <c r="F16" s="143">
        <v>6</v>
      </c>
      <c r="G16" s="142">
        <v>7</v>
      </c>
    </row>
    <row r="17" spans="1:7" s="144" customFormat="1" ht="19.5" customHeight="1" x14ac:dyDescent="0.25">
      <c r="A17" s="170" t="s">
        <v>200</v>
      </c>
      <c r="B17" s="170"/>
      <c r="C17" s="151"/>
      <c r="D17" s="151"/>
      <c r="E17" s="151"/>
      <c r="F17" s="151"/>
      <c r="G17" s="151"/>
    </row>
    <row r="18" spans="1:7" s="140" customFormat="1" ht="31.5" customHeight="1" x14ac:dyDescent="0.25">
      <c r="A18" s="148">
        <v>1</v>
      </c>
      <c r="B18" s="156" t="s">
        <v>422</v>
      </c>
      <c r="C18" s="156" t="s">
        <v>34</v>
      </c>
      <c r="D18" s="156" t="s">
        <v>159</v>
      </c>
      <c r="E18" s="156" t="s">
        <v>42</v>
      </c>
      <c r="F18" s="150">
        <v>1000</v>
      </c>
      <c r="G18" s="156" t="s">
        <v>230</v>
      </c>
    </row>
    <row r="19" spans="1:7" s="140" customFormat="1" ht="31.5" customHeight="1" x14ac:dyDescent="0.25">
      <c r="A19" s="137">
        <v>2</v>
      </c>
      <c r="B19" s="156" t="s">
        <v>423</v>
      </c>
      <c r="C19" s="138" t="s">
        <v>207</v>
      </c>
      <c r="D19" s="138" t="s">
        <v>169</v>
      </c>
      <c r="E19" s="138" t="s">
        <v>103</v>
      </c>
      <c r="F19" s="139">
        <v>10</v>
      </c>
      <c r="G19" s="138" t="s">
        <v>231</v>
      </c>
    </row>
    <row r="20" spans="1:7" s="140" customFormat="1" ht="46.5" customHeight="1" x14ac:dyDescent="0.25">
      <c r="A20" s="137">
        <v>3</v>
      </c>
      <c r="B20" s="156" t="s">
        <v>424</v>
      </c>
      <c r="C20" s="138" t="s">
        <v>36</v>
      </c>
      <c r="D20" s="138" t="s">
        <v>169</v>
      </c>
      <c r="E20" s="138" t="s">
        <v>42</v>
      </c>
      <c r="F20" s="139">
        <v>50</v>
      </c>
      <c r="G20" s="138" t="s">
        <v>231</v>
      </c>
    </row>
    <row r="21" spans="1:7" s="140" customFormat="1" ht="31.5" customHeight="1" x14ac:dyDescent="0.25">
      <c r="A21" s="148">
        <v>4</v>
      </c>
      <c r="B21" s="156" t="s">
        <v>425</v>
      </c>
      <c r="C21" s="138" t="s">
        <v>99</v>
      </c>
      <c r="D21" s="138" t="s">
        <v>169</v>
      </c>
      <c r="E21" s="138" t="s">
        <v>103</v>
      </c>
      <c r="F21" s="139">
        <v>7000</v>
      </c>
      <c r="G21" s="138" t="s">
        <v>232</v>
      </c>
    </row>
    <row r="22" spans="1:7" s="140" customFormat="1" ht="31.5" customHeight="1" x14ac:dyDescent="0.25">
      <c r="A22" s="137">
        <v>5</v>
      </c>
      <c r="B22" s="156" t="s">
        <v>426</v>
      </c>
      <c r="C22" s="138" t="s">
        <v>100</v>
      </c>
      <c r="D22" s="138" t="s">
        <v>169</v>
      </c>
      <c r="E22" s="138" t="s">
        <v>103</v>
      </c>
      <c r="F22" s="139">
        <v>5000</v>
      </c>
      <c r="G22" s="138" t="s">
        <v>239</v>
      </c>
    </row>
    <row r="23" spans="1:7" s="140" customFormat="1" ht="31.5" customHeight="1" x14ac:dyDescent="0.25">
      <c r="A23" s="137">
        <v>6</v>
      </c>
      <c r="B23" s="156" t="s">
        <v>428</v>
      </c>
      <c r="C23" s="138" t="s">
        <v>427</v>
      </c>
      <c r="D23" s="138" t="s">
        <v>169</v>
      </c>
      <c r="E23" s="138" t="s">
        <v>103</v>
      </c>
      <c r="F23" s="139">
        <v>1000</v>
      </c>
      <c r="G23" s="138" t="s">
        <v>239</v>
      </c>
    </row>
    <row r="24" spans="1:7" s="140" customFormat="1" ht="31.5" customHeight="1" x14ac:dyDescent="0.25">
      <c r="A24" s="148">
        <v>7</v>
      </c>
      <c r="B24" s="156" t="s">
        <v>475</v>
      </c>
      <c r="C24" s="138" t="s">
        <v>37</v>
      </c>
      <c r="D24" s="138" t="s">
        <v>169</v>
      </c>
      <c r="E24" s="138" t="s">
        <v>103</v>
      </c>
      <c r="F24" s="139">
        <v>1000</v>
      </c>
      <c r="G24" s="138" t="s">
        <v>239</v>
      </c>
    </row>
    <row r="25" spans="1:7" s="140" customFormat="1" ht="31.5" customHeight="1" x14ac:dyDescent="0.25">
      <c r="A25" s="137">
        <v>8</v>
      </c>
      <c r="B25" s="156" t="s">
        <v>476</v>
      </c>
      <c r="C25" s="138" t="s">
        <v>38</v>
      </c>
      <c r="D25" s="138" t="s">
        <v>169</v>
      </c>
      <c r="E25" s="138" t="s">
        <v>103</v>
      </c>
      <c r="F25" s="139">
        <v>3000</v>
      </c>
      <c r="G25" s="138" t="s">
        <v>239</v>
      </c>
    </row>
    <row r="26" spans="1:7" s="140" customFormat="1" ht="31.5" customHeight="1" x14ac:dyDescent="0.25">
      <c r="A26" s="137">
        <v>9</v>
      </c>
      <c r="B26" s="156" t="s">
        <v>477</v>
      </c>
      <c r="C26" s="138" t="s">
        <v>39</v>
      </c>
      <c r="D26" s="138" t="s">
        <v>169</v>
      </c>
      <c r="E26" s="138" t="s">
        <v>103</v>
      </c>
      <c r="F26" s="139">
        <v>60</v>
      </c>
      <c r="G26" s="138" t="s">
        <v>231</v>
      </c>
    </row>
    <row r="27" spans="1:7" s="140" customFormat="1" ht="31.5" customHeight="1" x14ac:dyDescent="0.25">
      <c r="A27" s="148">
        <v>10</v>
      </c>
      <c r="B27" s="156" t="s">
        <v>478</v>
      </c>
      <c r="C27" s="138" t="s">
        <v>40</v>
      </c>
      <c r="D27" s="138" t="s">
        <v>169</v>
      </c>
      <c r="E27" s="138" t="s">
        <v>103</v>
      </c>
      <c r="F27" s="139">
        <v>60</v>
      </c>
      <c r="G27" s="138" t="s">
        <v>231</v>
      </c>
    </row>
    <row r="28" spans="1:7" s="140" customFormat="1" ht="31.5" customHeight="1" x14ac:dyDescent="0.25">
      <c r="A28" s="137">
        <v>11</v>
      </c>
      <c r="B28" s="156" t="s">
        <v>479</v>
      </c>
      <c r="C28" s="138" t="s">
        <v>129</v>
      </c>
      <c r="D28" s="138" t="s">
        <v>169</v>
      </c>
      <c r="E28" s="138" t="s">
        <v>104</v>
      </c>
      <c r="F28" s="139">
        <v>10</v>
      </c>
      <c r="G28" s="138" t="s">
        <v>231</v>
      </c>
    </row>
    <row r="29" spans="1:7" s="140" customFormat="1" ht="31.5" customHeight="1" x14ac:dyDescent="0.25">
      <c r="A29" s="137">
        <v>12</v>
      </c>
      <c r="B29" s="156" t="s">
        <v>480</v>
      </c>
      <c r="C29" s="138" t="s">
        <v>208</v>
      </c>
      <c r="D29" s="138" t="s">
        <v>169</v>
      </c>
      <c r="E29" s="138" t="s">
        <v>103</v>
      </c>
      <c r="F29" s="139">
        <v>30</v>
      </c>
      <c r="G29" s="138" t="s">
        <v>231</v>
      </c>
    </row>
    <row r="30" spans="1:7" s="140" customFormat="1" ht="31.5" customHeight="1" x14ac:dyDescent="0.25">
      <c r="A30" s="148">
        <v>13</v>
      </c>
      <c r="B30" s="156" t="s">
        <v>481</v>
      </c>
      <c r="C30" s="138" t="s">
        <v>209</v>
      </c>
      <c r="D30" s="138" t="s">
        <v>169</v>
      </c>
      <c r="E30" s="138" t="s">
        <v>42</v>
      </c>
      <c r="F30" s="139">
        <v>2</v>
      </c>
      <c r="G30" s="138" t="s">
        <v>231</v>
      </c>
    </row>
    <row r="31" spans="1:7" s="140" customFormat="1" ht="31.5" customHeight="1" x14ac:dyDescent="0.25">
      <c r="A31" s="137">
        <v>14</v>
      </c>
      <c r="B31" s="156" t="s">
        <v>481</v>
      </c>
      <c r="C31" s="138" t="s">
        <v>134</v>
      </c>
      <c r="D31" s="138" t="s">
        <v>169</v>
      </c>
      <c r="E31" s="138" t="s">
        <v>42</v>
      </c>
      <c r="F31" s="139">
        <v>50</v>
      </c>
      <c r="G31" s="138" t="s">
        <v>231</v>
      </c>
    </row>
    <row r="32" spans="1:7" s="140" customFormat="1" ht="31.5" customHeight="1" x14ac:dyDescent="0.25">
      <c r="A32" s="137">
        <v>15</v>
      </c>
      <c r="B32" s="156" t="s">
        <v>210</v>
      </c>
      <c r="C32" s="138" t="s">
        <v>210</v>
      </c>
      <c r="D32" s="138" t="s">
        <v>169</v>
      </c>
      <c r="E32" s="138" t="s">
        <v>103</v>
      </c>
      <c r="F32" s="139">
        <v>20</v>
      </c>
      <c r="G32" s="138" t="s">
        <v>231</v>
      </c>
    </row>
    <row r="33" spans="1:7" s="140" customFormat="1" ht="31.5" customHeight="1" x14ac:dyDescent="0.25">
      <c r="A33" s="148">
        <v>16</v>
      </c>
      <c r="B33" s="156" t="s">
        <v>482</v>
      </c>
      <c r="C33" s="138" t="s">
        <v>211</v>
      </c>
      <c r="D33" s="138" t="s">
        <v>169</v>
      </c>
      <c r="E33" s="138" t="s">
        <v>103</v>
      </c>
      <c r="F33" s="139">
        <v>20</v>
      </c>
      <c r="G33" s="138" t="s">
        <v>231</v>
      </c>
    </row>
    <row r="34" spans="1:7" s="140" customFormat="1" ht="24" x14ac:dyDescent="0.25">
      <c r="A34" s="137">
        <v>17</v>
      </c>
      <c r="B34" s="156" t="s">
        <v>483</v>
      </c>
      <c r="C34" s="138" t="s">
        <v>44</v>
      </c>
      <c r="D34" s="138" t="s">
        <v>169</v>
      </c>
      <c r="E34" s="138" t="s">
        <v>103</v>
      </c>
      <c r="F34" s="139">
        <v>200</v>
      </c>
      <c r="G34" s="138" t="s">
        <v>231</v>
      </c>
    </row>
    <row r="35" spans="1:7" s="140" customFormat="1" ht="36" x14ac:dyDescent="0.25">
      <c r="A35" s="137">
        <v>18</v>
      </c>
      <c r="B35" s="156" t="s">
        <v>484</v>
      </c>
      <c r="C35" s="138" t="s">
        <v>212</v>
      </c>
      <c r="D35" s="138" t="s">
        <v>169</v>
      </c>
      <c r="E35" s="138" t="s">
        <v>42</v>
      </c>
      <c r="F35" s="139">
        <v>10</v>
      </c>
      <c r="G35" s="138" t="s">
        <v>231</v>
      </c>
    </row>
    <row r="36" spans="1:7" s="140" customFormat="1" ht="31.5" customHeight="1" x14ac:dyDescent="0.25">
      <c r="A36" s="148">
        <v>19</v>
      </c>
      <c r="B36" s="156" t="s">
        <v>485</v>
      </c>
      <c r="C36" s="138" t="s">
        <v>46</v>
      </c>
      <c r="D36" s="138" t="s">
        <v>169</v>
      </c>
      <c r="E36" s="138" t="s">
        <v>105</v>
      </c>
      <c r="F36" s="139">
        <v>4</v>
      </c>
      <c r="G36" s="138" t="s">
        <v>231</v>
      </c>
    </row>
    <row r="37" spans="1:7" s="140" customFormat="1" ht="31.5" customHeight="1" x14ac:dyDescent="0.25">
      <c r="A37" s="137">
        <v>20</v>
      </c>
      <c r="B37" s="156" t="s">
        <v>486</v>
      </c>
      <c r="C37" s="138" t="s">
        <v>213</v>
      </c>
      <c r="D37" s="138" t="s">
        <v>169</v>
      </c>
      <c r="E37" s="138" t="s">
        <v>103</v>
      </c>
      <c r="F37" s="139">
        <v>50</v>
      </c>
      <c r="G37" s="138" t="s">
        <v>231</v>
      </c>
    </row>
    <row r="38" spans="1:7" s="140" customFormat="1" ht="31.5" customHeight="1" x14ac:dyDescent="0.25">
      <c r="A38" s="137">
        <v>21</v>
      </c>
      <c r="B38" s="156" t="s">
        <v>487</v>
      </c>
      <c r="C38" s="138" t="s">
        <v>214</v>
      </c>
      <c r="D38" s="138" t="s">
        <v>169</v>
      </c>
      <c r="E38" s="138" t="s">
        <v>103</v>
      </c>
      <c r="F38" s="139">
        <v>50</v>
      </c>
      <c r="G38" s="138" t="s">
        <v>231</v>
      </c>
    </row>
    <row r="39" spans="1:7" s="140" customFormat="1" ht="31.5" customHeight="1" x14ac:dyDescent="0.25">
      <c r="A39" s="148">
        <v>22</v>
      </c>
      <c r="B39" s="156" t="s">
        <v>488</v>
      </c>
      <c r="C39" s="138" t="s">
        <v>215</v>
      </c>
      <c r="D39" s="138" t="s">
        <v>169</v>
      </c>
      <c r="E39" s="138" t="s">
        <v>103</v>
      </c>
      <c r="F39" s="139">
        <v>50</v>
      </c>
      <c r="G39" s="138" t="s">
        <v>231</v>
      </c>
    </row>
    <row r="40" spans="1:7" s="140" customFormat="1" ht="31.5" customHeight="1" x14ac:dyDescent="0.25">
      <c r="A40" s="137">
        <v>23</v>
      </c>
      <c r="B40" s="156" t="s">
        <v>489</v>
      </c>
      <c r="C40" s="138" t="s">
        <v>216</v>
      </c>
      <c r="D40" s="138" t="s">
        <v>169</v>
      </c>
      <c r="E40" s="138" t="s">
        <v>103</v>
      </c>
      <c r="F40" s="139">
        <v>50</v>
      </c>
      <c r="G40" s="138" t="s">
        <v>231</v>
      </c>
    </row>
    <row r="41" spans="1:7" s="140" customFormat="1" ht="36" x14ac:dyDescent="0.25">
      <c r="A41" s="137">
        <v>24</v>
      </c>
      <c r="B41" s="156" t="s">
        <v>490</v>
      </c>
      <c r="C41" s="138" t="s">
        <v>116</v>
      </c>
      <c r="D41" s="138" t="s">
        <v>169</v>
      </c>
      <c r="E41" s="138" t="s">
        <v>42</v>
      </c>
      <c r="F41" s="139">
        <v>10</v>
      </c>
      <c r="G41" s="138" t="s">
        <v>231</v>
      </c>
    </row>
    <row r="42" spans="1:7" s="140" customFormat="1" ht="31.5" customHeight="1" x14ac:dyDescent="0.25">
      <c r="A42" s="148">
        <v>25</v>
      </c>
      <c r="B42" s="156" t="s">
        <v>217</v>
      </c>
      <c r="C42" s="138" t="s">
        <v>217</v>
      </c>
      <c r="D42" s="138" t="s">
        <v>169</v>
      </c>
      <c r="E42" s="138" t="s">
        <v>103</v>
      </c>
      <c r="F42" s="139">
        <v>5</v>
      </c>
      <c r="G42" s="138" t="s">
        <v>231</v>
      </c>
    </row>
    <row r="43" spans="1:7" s="140" customFormat="1" ht="31.5" customHeight="1" x14ac:dyDescent="0.25">
      <c r="A43" s="137">
        <v>26</v>
      </c>
      <c r="B43" s="156" t="s">
        <v>491</v>
      </c>
      <c r="C43" s="138" t="s">
        <v>50</v>
      </c>
      <c r="D43" s="138" t="s">
        <v>169</v>
      </c>
      <c r="E43" s="138" t="s">
        <v>103</v>
      </c>
      <c r="F43" s="139">
        <v>200</v>
      </c>
      <c r="G43" s="138" t="s">
        <v>231</v>
      </c>
    </row>
    <row r="44" spans="1:7" s="140" customFormat="1" ht="24" x14ac:dyDescent="0.25">
      <c r="A44" s="137">
        <v>27</v>
      </c>
      <c r="B44" s="156" t="s">
        <v>492</v>
      </c>
      <c r="C44" s="138" t="s">
        <v>218</v>
      </c>
      <c r="D44" s="138" t="s">
        <v>169</v>
      </c>
      <c r="E44" s="138" t="s">
        <v>54</v>
      </c>
      <c r="F44" s="139">
        <v>300</v>
      </c>
      <c r="G44" s="138" t="s">
        <v>231</v>
      </c>
    </row>
    <row r="45" spans="1:7" s="140" customFormat="1" ht="31.5" customHeight="1" x14ac:dyDescent="0.25">
      <c r="A45" s="148">
        <v>28</v>
      </c>
      <c r="B45" s="156" t="s">
        <v>493</v>
      </c>
      <c r="C45" s="138" t="s">
        <v>52</v>
      </c>
      <c r="D45" s="138" t="s">
        <v>169</v>
      </c>
      <c r="E45" s="138" t="s">
        <v>103</v>
      </c>
      <c r="F45" s="139">
        <v>20</v>
      </c>
      <c r="G45" s="138" t="s">
        <v>233</v>
      </c>
    </row>
    <row r="46" spans="1:7" s="140" customFormat="1" ht="31.5" customHeight="1" x14ac:dyDescent="0.25">
      <c r="A46" s="137">
        <v>29</v>
      </c>
      <c r="B46" s="156" t="s">
        <v>494</v>
      </c>
      <c r="C46" s="138" t="s">
        <v>133</v>
      </c>
      <c r="D46" s="138" t="s">
        <v>169</v>
      </c>
      <c r="E46" s="138" t="s">
        <v>103</v>
      </c>
      <c r="F46" s="139">
        <v>10</v>
      </c>
      <c r="G46" s="138" t="s">
        <v>232</v>
      </c>
    </row>
    <row r="47" spans="1:7" s="140" customFormat="1" ht="31.5" customHeight="1" x14ac:dyDescent="0.25">
      <c r="A47" s="137">
        <v>30</v>
      </c>
      <c r="B47" s="156" t="s">
        <v>495</v>
      </c>
      <c r="C47" s="137" t="s">
        <v>70</v>
      </c>
      <c r="D47" s="138" t="s">
        <v>169</v>
      </c>
      <c r="E47" s="137" t="s">
        <v>103</v>
      </c>
      <c r="F47" s="139">
        <v>1</v>
      </c>
      <c r="G47" s="138" t="s">
        <v>232</v>
      </c>
    </row>
    <row r="48" spans="1:7" s="140" customFormat="1" ht="31.5" customHeight="1" x14ac:dyDescent="0.25">
      <c r="A48" s="148">
        <v>31</v>
      </c>
      <c r="B48" s="156" t="s">
        <v>496</v>
      </c>
      <c r="C48" s="138" t="s">
        <v>219</v>
      </c>
      <c r="D48" s="138" t="s">
        <v>169</v>
      </c>
      <c r="E48" s="138" t="s">
        <v>140</v>
      </c>
      <c r="F48" s="139">
        <v>50</v>
      </c>
      <c r="G48" s="138" t="s">
        <v>230</v>
      </c>
    </row>
    <row r="49" spans="1:7" s="140" customFormat="1" ht="31.5" customHeight="1" x14ac:dyDescent="0.25">
      <c r="A49" s="137">
        <v>32</v>
      </c>
      <c r="B49" s="156" t="s">
        <v>497</v>
      </c>
      <c r="C49" s="138" t="s">
        <v>220</v>
      </c>
      <c r="D49" s="138" t="s">
        <v>169</v>
      </c>
      <c r="E49" s="138" t="s">
        <v>103</v>
      </c>
      <c r="F49" s="139">
        <v>15</v>
      </c>
      <c r="G49" s="138" t="s">
        <v>231</v>
      </c>
    </row>
    <row r="50" spans="1:7" s="140" customFormat="1" ht="31.5" customHeight="1" x14ac:dyDescent="0.25">
      <c r="A50" s="137">
        <v>33</v>
      </c>
      <c r="B50" s="156" t="s">
        <v>498</v>
      </c>
      <c r="C50" s="138" t="s">
        <v>221</v>
      </c>
      <c r="D50" s="138" t="s">
        <v>169</v>
      </c>
      <c r="E50" s="138" t="s">
        <v>103</v>
      </c>
      <c r="F50" s="139">
        <v>20</v>
      </c>
      <c r="G50" s="138" t="s">
        <v>231</v>
      </c>
    </row>
    <row r="51" spans="1:7" s="140" customFormat="1" ht="24" x14ac:dyDescent="0.25">
      <c r="A51" s="148">
        <v>34</v>
      </c>
      <c r="B51" s="156" t="s">
        <v>499</v>
      </c>
      <c r="C51" s="138" t="s">
        <v>111</v>
      </c>
      <c r="D51" s="138" t="s">
        <v>169</v>
      </c>
      <c r="E51" s="138" t="s">
        <v>17</v>
      </c>
      <c r="F51" s="139">
        <v>1</v>
      </c>
      <c r="G51" s="138" t="s">
        <v>232</v>
      </c>
    </row>
    <row r="52" spans="1:7" s="140" customFormat="1" ht="31.5" customHeight="1" x14ac:dyDescent="0.25">
      <c r="A52" s="137">
        <v>35</v>
      </c>
      <c r="B52" s="156" t="s">
        <v>500</v>
      </c>
      <c r="C52" s="138" t="s">
        <v>96</v>
      </c>
      <c r="D52" s="138" t="s">
        <v>159</v>
      </c>
      <c r="E52" s="138" t="s">
        <v>17</v>
      </c>
      <c r="F52" s="139">
        <v>1</v>
      </c>
      <c r="G52" s="138" t="s">
        <v>232</v>
      </c>
    </row>
    <row r="53" spans="1:7" s="140" customFormat="1" ht="31.5" customHeight="1" x14ac:dyDescent="0.25">
      <c r="A53" s="137">
        <v>36</v>
      </c>
      <c r="B53" s="156" t="s">
        <v>500</v>
      </c>
      <c r="C53" s="138" t="s">
        <v>96</v>
      </c>
      <c r="D53" s="138" t="s">
        <v>169</v>
      </c>
      <c r="E53" s="138" t="s">
        <v>17</v>
      </c>
      <c r="F53" s="139">
        <v>1</v>
      </c>
      <c r="G53" s="138" t="s">
        <v>232</v>
      </c>
    </row>
    <row r="54" spans="1:7" s="140" customFormat="1" ht="31.5" customHeight="1" x14ac:dyDescent="0.25">
      <c r="A54" s="148">
        <v>37</v>
      </c>
      <c r="B54" s="156" t="s">
        <v>501</v>
      </c>
      <c r="C54" s="137" t="s">
        <v>93</v>
      </c>
      <c r="D54" s="138" t="s">
        <v>169</v>
      </c>
      <c r="E54" s="137" t="s">
        <v>17</v>
      </c>
      <c r="F54" s="139">
        <v>1</v>
      </c>
      <c r="G54" s="137" t="s">
        <v>234</v>
      </c>
    </row>
    <row r="55" spans="1:7" s="140" customFormat="1" ht="31.5" customHeight="1" x14ac:dyDescent="0.25">
      <c r="A55" s="137">
        <v>38</v>
      </c>
      <c r="B55" s="156" t="s">
        <v>502</v>
      </c>
      <c r="C55" s="138" t="s">
        <v>95</v>
      </c>
      <c r="D55" s="138" t="s">
        <v>169</v>
      </c>
      <c r="E55" s="138" t="s">
        <v>17</v>
      </c>
      <c r="F55" s="139">
        <v>1</v>
      </c>
      <c r="G55" s="138" t="s">
        <v>232</v>
      </c>
    </row>
    <row r="56" spans="1:7" s="140" customFormat="1" ht="24" x14ac:dyDescent="0.25">
      <c r="A56" s="137">
        <v>39</v>
      </c>
      <c r="B56" s="156" t="s">
        <v>474</v>
      </c>
      <c r="C56" s="138" t="s">
        <v>222</v>
      </c>
      <c r="D56" s="138" t="s">
        <v>169</v>
      </c>
      <c r="E56" s="138" t="s">
        <v>17</v>
      </c>
      <c r="F56" s="139">
        <v>1</v>
      </c>
      <c r="G56" s="138" t="s">
        <v>232</v>
      </c>
    </row>
    <row r="57" spans="1:7" s="140" customFormat="1" ht="24" x14ac:dyDescent="0.25">
      <c r="A57" s="148">
        <v>40</v>
      </c>
      <c r="B57" s="156" t="s">
        <v>473</v>
      </c>
      <c r="C57" s="138" t="s">
        <v>113</v>
      </c>
      <c r="D57" s="138" t="s">
        <v>169</v>
      </c>
      <c r="E57" s="138" t="s">
        <v>17</v>
      </c>
      <c r="F57" s="139">
        <v>1</v>
      </c>
      <c r="G57" s="138" t="s">
        <v>232</v>
      </c>
    </row>
    <row r="58" spans="1:7" s="140" customFormat="1" ht="31.5" customHeight="1" x14ac:dyDescent="0.25">
      <c r="A58" s="137">
        <v>41</v>
      </c>
      <c r="B58" s="156" t="s">
        <v>470</v>
      </c>
      <c r="C58" s="138" t="s">
        <v>198</v>
      </c>
      <c r="D58" s="138" t="s">
        <v>169</v>
      </c>
      <c r="E58" s="138" t="s">
        <v>17</v>
      </c>
      <c r="F58" s="139">
        <v>1</v>
      </c>
      <c r="G58" s="138" t="s">
        <v>237</v>
      </c>
    </row>
    <row r="59" spans="1:7" s="140" customFormat="1" ht="31.5" customHeight="1" x14ac:dyDescent="0.25">
      <c r="A59" s="137">
        <v>42</v>
      </c>
      <c r="B59" s="156" t="s">
        <v>472</v>
      </c>
      <c r="C59" s="138" t="s">
        <v>471</v>
      </c>
      <c r="D59" s="138" t="s">
        <v>159</v>
      </c>
      <c r="E59" s="138" t="s">
        <v>17</v>
      </c>
      <c r="F59" s="139">
        <v>1</v>
      </c>
      <c r="G59" s="138" t="s">
        <v>232</v>
      </c>
    </row>
    <row r="60" spans="1:7" s="140" customFormat="1" ht="24" x14ac:dyDescent="0.25">
      <c r="A60" s="148">
        <v>43</v>
      </c>
      <c r="B60" s="156" t="s">
        <v>469</v>
      </c>
      <c r="C60" s="138" t="s">
        <v>123</v>
      </c>
      <c r="D60" s="138" t="s">
        <v>169</v>
      </c>
      <c r="E60" s="138" t="s">
        <v>17</v>
      </c>
      <c r="F60" s="139">
        <v>3</v>
      </c>
      <c r="G60" s="138" t="s">
        <v>232</v>
      </c>
    </row>
    <row r="61" spans="1:7" s="140" customFormat="1" ht="31.5" customHeight="1" x14ac:dyDescent="0.25">
      <c r="A61" s="137">
        <v>44</v>
      </c>
      <c r="B61" s="156" t="s">
        <v>468</v>
      </c>
      <c r="C61" s="138" t="s">
        <v>26</v>
      </c>
      <c r="D61" s="138" t="s">
        <v>169</v>
      </c>
      <c r="E61" s="138" t="s">
        <v>17</v>
      </c>
      <c r="F61" s="139">
        <v>1</v>
      </c>
      <c r="G61" s="138" t="s">
        <v>232</v>
      </c>
    </row>
    <row r="62" spans="1:7" s="140" customFormat="1" ht="31.5" customHeight="1" x14ac:dyDescent="0.25">
      <c r="A62" s="137">
        <v>45</v>
      </c>
      <c r="B62" s="156" t="s">
        <v>467</v>
      </c>
      <c r="C62" s="138" t="s">
        <v>27</v>
      </c>
      <c r="D62" s="138" t="s">
        <v>169</v>
      </c>
      <c r="E62" s="138" t="s">
        <v>17</v>
      </c>
      <c r="F62" s="139">
        <v>1</v>
      </c>
      <c r="G62" s="138" t="s">
        <v>232</v>
      </c>
    </row>
    <row r="63" spans="1:7" s="140" customFormat="1" ht="31.5" customHeight="1" x14ac:dyDescent="0.25">
      <c r="A63" s="148">
        <v>46</v>
      </c>
      <c r="B63" s="156" t="s">
        <v>31</v>
      </c>
      <c r="C63" s="138" t="s">
        <v>31</v>
      </c>
      <c r="D63" s="138" t="s">
        <v>169</v>
      </c>
      <c r="E63" s="138" t="s">
        <v>103</v>
      </c>
      <c r="F63" s="139">
        <v>7</v>
      </c>
      <c r="G63" s="138" t="s">
        <v>232</v>
      </c>
    </row>
    <row r="64" spans="1:7" s="140" customFormat="1" ht="31.5" customHeight="1" x14ac:dyDescent="0.25">
      <c r="A64" s="137">
        <v>47</v>
      </c>
      <c r="B64" s="156" t="s">
        <v>466</v>
      </c>
      <c r="C64" s="138" t="s">
        <v>32</v>
      </c>
      <c r="D64" s="138" t="s">
        <v>169</v>
      </c>
      <c r="E64" s="138" t="s">
        <v>103</v>
      </c>
      <c r="F64" s="139">
        <v>14</v>
      </c>
      <c r="G64" s="138" t="s">
        <v>232</v>
      </c>
    </row>
    <row r="65" spans="1:16331" s="140" customFormat="1" ht="31.5" customHeight="1" x14ac:dyDescent="0.25">
      <c r="A65" s="137">
        <v>48</v>
      </c>
      <c r="B65" s="156" t="s">
        <v>465</v>
      </c>
      <c r="C65" s="138" t="s">
        <v>124</v>
      </c>
      <c r="D65" s="138" t="s">
        <v>169</v>
      </c>
      <c r="E65" s="138" t="s">
        <v>17</v>
      </c>
      <c r="F65" s="139">
        <v>1</v>
      </c>
      <c r="G65" s="138" t="s">
        <v>232</v>
      </c>
    </row>
    <row r="66" spans="1:16331" s="140" customFormat="1" ht="31.5" customHeight="1" x14ac:dyDescent="0.25">
      <c r="A66" s="148">
        <v>49</v>
      </c>
      <c r="B66" s="156" t="s">
        <v>464</v>
      </c>
      <c r="C66" s="138" t="s">
        <v>33</v>
      </c>
      <c r="D66" s="138" t="s">
        <v>169</v>
      </c>
      <c r="E66" s="138" t="s">
        <v>17</v>
      </c>
      <c r="F66" s="139">
        <v>1</v>
      </c>
      <c r="G66" s="138" t="s">
        <v>233</v>
      </c>
      <c r="GP66" s="140" t="e">
        <v>#N/A</v>
      </c>
      <c r="GQ66" s="140" t="e">
        <v>#N/A</v>
      </c>
      <c r="GR66" s="140" t="e">
        <v>#N/A</v>
      </c>
      <c r="GS66" s="140" t="e">
        <v>#N/A</v>
      </c>
      <c r="GT66" s="140" t="e">
        <v>#N/A</v>
      </c>
      <c r="GU66" s="140" t="e">
        <v>#N/A</v>
      </c>
      <c r="GV66" s="140" t="e">
        <v>#N/A</v>
      </c>
      <c r="GW66" s="140" t="e">
        <v>#N/A</v>
      </c>
      <c r="GX66" s="140" t="e">
        <v>#N/A</v>
      </c>
      <c r="GY66" s="140" t="e">
        <v>#N/A</v>
      </c>
      <c r="GZ66" s="140" t="e">
        <v>#N/A</v>
      </c>
      <c r="HA66" s="140" t="e">
        <v>#N/A</v>
      </c>
      <c r="HB66" s="140" t="e">
        <v>#N/A</v>
      </c>
      <c r="HC66" s="140" t="e">
        <v>#N/A</v>
      </c>
      <c r="HD66" s="140" t="e">
        <v>#N/A</v>
      </c>
      <c r="HE66" s="140" t="e">
        <v>#N/A</v>
      </c>
      <c r="HF66" s="140" t="e">
        <v>#N/A</v>
      </c>
      <c r="HG66" s="140" t="e">
        <v>#N/A</v>
      </c>
      <c r="HH66" s="140" t="e">
        <v>#N/A</v>
      </c>
      <c r="HI66" s="140" t="e">
        <v>#N/A</v>
      </c>
      <c r="HJ66" s="140" t="e">
        <v>#N/A</v>
      </c>
      <c r="HK66" s="140" t="e">
        <v>#N/A</v>
      </c>
      <c r="HL66" s="140" t="e">
        <v>#N/A</v>
      </c>
      <c r="HM66" s="140" t="e">
        <v>#N/A</v>
      </c>
      <c r="HN66" s="140" t="e">
        <v>#N/A</v>
      </c>
      <c r="HO66" s="140" t="e">
        <v>#N/A</v>
      </c>
      <c r="HP66" s="140" t="e">
        <v>#N/A</v>
      </c>
      <c r="HQ66" s="140" t="e">
        <v>#N/A</v>
      </c>
      <c r="HR66" s="140" t="e">
        <v>#N/A</v>
      </c>
      <c r="HS66" s="140" t="e">
        <v>#N/A</v>
      </c>
      <c r="HT66" s="140" t="e">
        <v>#N/A</v>
      </c>
      <c r="HU66" s="140" t="e">
        <v>#N/A</v>
      </c>
      <c r="HV66" s="140" t="e">
        <v>#N/A</v>
      </c>
      <c r="HW66" s="140" t="e">
        <v>#N/A</v>
      </c>
      <c r="HX66" s="140" t="e">
        <v>#N/A</v>
      </c>
      <c r="HY66" s="140" t="e">
        <v>#N/A</v>
      </c>
      <c r="HZ66" s="140" t="e">
        <v>#N/A</v>
      </c>
      <c r="IA66" s="140" t="e">
        <v>#N/A</v>
      </c>
      <c r="IB66" s="140" t="e">
        <v>#N/A</v>
      </c>
      <c r="IC66" s="140" t="e">
        <v>#N/A</v>
      </c>
      <c r="ID66" s="140" t="e">
        <v>#N/A</v>
      </c>
      <c r="IE66" s="140" t="e">
        <v>#N/A</v>
      </c>
      <c r="IF66" s="140" t="e">
        <v>#N/A</v>
      </c>
      <c r="IG66" s="140" t="e">
        <v>#N/A</v>
      </c>
      <c r="IH66" s="140" t="e">
        <v>#N/A</v>
      </c>
      <c r="II66" s="140" t="e">
        <v>#N/A</v>
      </c>
      <c r="IJ66" s="140" t="e">
        <v>#N/A</v>
      </c>
      <c r="IK66" s="140" t="e">
        <v>#N/A</v>
      </c>
      <c r="IL66" s="140" t="e">
        <v>#N/A</v>
      </c>
      <c r="IM66" s="140" t="e">
        <v>#N/A</v>
      </c>
      <c r="IN66" s="140" t="e">
        <v>#N/A</v>
      </c>
      <c r="IO66" s="140" t="e">
        <v>#N/A</v>
      </c>
      <c r="IP66" s="140" t="e">
        <v>#N/A</v>
      </c>
      <c r="IQ66" s="140" t="e">
        <v>#N/A</v>
      </c>
      <c r="IR66" s="140" t="e">
        <v>#N/A</v>
      </c>
      <c r="IS66" s="140" t="e">
        <v>#N/A</v>
      </c>
      <c r="IT66" s="140" t="e">
        <v>#N/A</v>
      </c>
      <c r="IU66" s="140" t="e">
        <v>#N/A</v>
      </c>
      <c r="IV66" s="140" t="e">
        <v>#N/A</v>
      </c>
      <c r="IW66" s="140" t="e">
        <v>#N/A</v>
      </c>
      <c r="IX66" s="140" t="e">
        <v>#N/A</v>
      </c>
      <c r="IY66" s="140" t="e">
        <v>#N/A</v>
      </c>
      <c r="IZ66" s="140" t="e">
        <v>#N/A</v>
      </c>
      <c r="JA66" s="140" t="e">
        <v>#N/A</v>
      </c>
      <c r="JB66" s="140" t="e">
        <v>#N/A</v>
      </c>
      <c r="JC66" s="140" t="e">
        <v>#N/A</v>
      </c>
      <c r="JD66" s="140" t="e">
        <v>#N/A</v>
      </c>
      <c r="JE66" s="140" t="e">
        <v>#N/A</v>
      </c>
      <c r="JF66" s="140" t="e">
        <v>#N/A</v>
      </c>
      <c r="JG66" s="140" t="e">
        <v>#N/A</v>
      </c>
      <c r="JH66" s="140" t="e">
        <v>#N/A</v>
      </c>
      <c r="JI66" s="140" t="e">
        <v>#N/A</v>
      </c>
      <c r="JJ66" s="140" t="e">
        <v>#N/A</v>
      </c>
      <c r="JK66" s="140" t="e">
        <v>#N/A</v>
      </c>
      <c r="JL66" s="140" t="e">
        <v>#N/A</v>
      </c>
      <c r="JM66" s="140" t="e">
        <v>#N/A</v>
      </c>
      <c r="JN66" s="140" t="e">
        <v>#N/A</v>
      </c>
      <c r="JO66" s="140" t="e">
        <v>#N/A</v>
      </c>
      <c r="JP66" s="140" t="e">
        <v>#N/A</v>
      </c>
      <c r="JQ66" s="140" t="e">
        <v>#N/A</v>
      </c>
      <c r="JR66" s="140" t="e">
        <v>#N/A</v>
      </c>
      <c r="JS66" s="140" t="e">
        <v>#N/A</v>
      </c>
      <c r="JT66" s="140" t="e">
        <v>#N/A</v>
      </c>
      <c r="JU66" s="140" t="e">
        <v>#N/A</v>
      </c>
      <c r="JV66" s="140" t="e">
        <v>#N/A</v>
      </c>
      <c r="JW66" s="140" t="e">
        <v>#N/A</v>
      </c>
      <c r="JX66" s="140" t="e">
        <v>#N/A</v>
      </c>
      <c r="JY66" s="140" t="e">
        <v>#N/A</v>
      </c>
      <c r="JZ66" s="140" t="e">
        <v>#N/A</v>
      </c>
      <c r="KA66" s="140" t="e">
        <v>#N/A</v>
      </c>
      <c r="KB66" s="140" t="e">
        <v>#N/A</v>
      </c>
      <c r="KC66" s="140" t="e">
        <v>#N/A</v>
      </c>
      <c r="KD66" s="140" t="e">
        <v>#N/A</v>
      </c>
      <c r="KE66" s="140" t="e">
        <v>#N/A</v>
      </c>
      <c r="KF66" s="140" t="e">
        <v>#N/A</v>
      </c>
      <c r="KG66" s="140" t="e">
        <v>#N/A</v>
      </c>
      <c r="KH66" s="140" t="e">
        <v>#N/A</v>
      </c>
      <c r="KI66" s="140" t="e">
        <v>#N/A</v>
      </c>
      <c r="KJ66" s="140" t="e">
        <v>#N/A</v>
      </c>
      <c r="KK66" s="140" t="e">
        <v>#N/A</v>
      </c>
      <c r="KL66" s="140" t="e">
        <v>#N/A</v>
      </c>
      <c r="KM66" s="140" t="e">
        <v>#N/A</v>
      </c>
      <c r="KN66" s="140" t="e">
        <v>#N/A</v>
      </c>
      <c r="KO66" s="140" t="e">
        <v>#N/A</v>
      </c>
      <c r="KP66" s="140" t="e">
        <v>#N/A</v>
      </c>
      <c r="KQ66" s="140" t="e">
        <v>#N/A</v>
      </c>
      <c r="KR66" s="140" t="e">
        <v>#N/A</v>
      </c>
      <c r="KS66" s="140" t="e">
        <v>#N/A</v>
      </c>
      <c r="KT66" s="140" t="e">
        <v>#N/A</v>
      </c>
      <c r="KU66" s="140" t="e">
        <v>#N/A</v>
      </c>
      <c r="KV66" s="140" t="e">
        <v>#N/A</v>
      </c>
      <c r="KW66" s="140" t="e">
        <v>#N/A</v>
      </c>
      <c r="KX66" s="140" t="e">
        <v>#N/A</v>
      </c>
      <c r="KY66" s="140" t="e">
        <v>#N/A</v>
      </c>
      <c r="KZ66" s="140" t="e">
        <v>#N/A</v>
      </c>
      <c r="LA66" s="140" t="e">
        <v>#N/A</v>
      </c>
      <c r="LB66" s="140" t="e">
        <v>#N/A</v>
      </c>
      <c r="LC66" s="140" t="e">
        <v>#N/A</v>
      </c>
      <c r="LD66" s="140" t="e">
        <v>#N/A</v>
      </c>
      <c r="LE66" s="140" t="e">
        <v>#N/A</v>
      </c>
      <c r="LF66" s="140" t="e">
        <v>#N/A</v>
      </c>
      <c r="LG66" s="140" t="e">
        <v>#N/A</v>
      </c>
      <c r="LH66" s="140" t="e">
        <v>#N/A</v>
      </c>
      <c r="LI66" s="140" t="e">
        <v>#N/A</v>
      </c>
      <c r="LJ66" s="140" t="e">
        <v>#N/A</v>
      </c>
      <c r="LK66" s="140" t="e">
        <v>#N/A</v>
      </c>
      <c r="LL66" s="140" t="e">
        <v>#N/A</v>
      </c>
      <c r="LM66" s="140" t="e">
        <v>#N/A</v>
      </c>
      <c r="LN66" s="140" t="e">
        <v>#N/A</v>
      </c>
      <c r="LO66" s="140" t="e">
        <v>#N/A</v>
      </c>
      <c r="LP66" s="140" t="e">
        <v>#N/A</v>
      </c>
      <c r="LQ66" s="140" t="e">
        <v>#N/A</v>
      </c>
      <c r="LR66" s="140" t="e">
        <v>#N/A</v>
      </c>
      <c r="LS66" s="140" t="e">
        <v>#N/A</v>
      </c>
      <c r="LT66" s="140" t="e">
        <v>#N/A</v>
      </c>
      <c r="LU66" s="140" t="e">
        <v>#N/A</v>
      </c>
      <c r="LV66" s="140" t="e">
        <v>#N/A</v>
      </c>
      <c r="LW66" s="140" t="e">
        <v>#N/A</v>
      </c>
      <c r="LX66" s="140" t="e">
        <v>#N/A</v>
      </c>
      <c r="LY66" s="140" t="e">
        <v>#N/A</v>
      </c>
      <c r="LZ66" s="140" t="e">
        <v>#N/A</v>
      </c>
      <c r="MA66" s="140" t="e">
        <v>#N/A</v>
      </c>
      <c r="MB66" s="140" t="e">
        <v>#N/A</v>
      </c>
      <c r="MC66" s="140" t="e">
        <v>#N/A</v>
      </c>
      <c r="MD66" s="140" t="e">
        <v>#N/A</v>
      </c>
      <c r="ME66" s="140" t="e">
        <v>#N/A</v>
      </c>
      <c r="MF66" s="140" t="e">
        <v>#N/A</v>
      </c>
      <c r="MG66" s="140" t="e">
        <v>#N/A</v>
      </c>
      <c r="MH66" s="140" t="e">
        <v>#N/A</v>
      </c>
      <c r="MI66" s="140" t="e">
        <v>#N/A</v>
      </c>
      <c r="MJ66" s="140" t="e">
        <v>#N/A</v>
      </c>
      <c r="MK66" s="140" t="e">
        <v>#N/A</v>
      </c>
      <c r="ML66" s="140" t="e">
        <v>#N/A</v>
      </c>
      <c r="MM66" s="140" t="e">
        <v>#N/A</v>
      </c>
      <c r="MN66" s="140" t="e">
        <v>#N/A</v>
      </c>
      <c r="MO66" s="140" t="e">
        <v>#N/A</v>
      </c>
      <c r="MP66" s="140" t="e">
        <v>#N/A</v>
      </c>
      <c r="MQ66" s="140" t="e">
        <v>#N/A</v>
      </c>
      <c r="MR66" s="140" t="e">
        <v>#N/A</v>
      </c>
      <c r="MS66" s="140" t="e">
        <v>#N/A</v>
      </c>
      <c r="MT66" s="140" t="e">
        <v>#N/A</v>
      </c>
      <c r="MU66" s="140" t="e">
        <v>#N/A</v>
      </c>
      <c r="MV66" s="140" t="e">
        <v>#N/A</v>
      </c>
      <c r="MW66" s="140" t="e">
        <v>#N/A</v>
      </c>
      <c r="MX66" s="140" t="e">
        <v>#N/A</v>
      </c>
      <c r="MY66" s="140" t="e">
        <v>#N/A</v>
      </c>
      <c r="MZ66" s="140" t="e">
        <v>#N/A</v>
      </c>
      <c r="NA66" s="140" t="e">
        <v>#N/A</v>
      </c>
      <c r="NB66" s="140" t="e">
        <v>#N/A</v>
      </c>
      <c r="NC66" s="140" t="e">
        <v>#N/A</v>
      </c>
      <c r="ND66" s="140" t="e">
        <v>#N/A</v>
      </c>
      <c r="NE66" s="140" t="e">
        <v>#N/A</v>
      </c>
      <c r="NF66" s="140" t="e">
        <v>#N/A</v>
      </c>
      <c r="NG66" s="140" t="e">
        <v>#N/A</v>
      </c>
      <c r="NH66" s="140" t="e">
        <v>#N/A</v>
      </c>
      <c r="NI66" s="140" t="e">
        <v>#N/A</v>
      </c>
      <c r="NJ66" s="140" t="e">
        <v>#N/A</v>
      </c>
      <c r="NK66" s="140" t="e">
        <v>#N/A</v>
      </c>
      <c r="NL66" s="140" t="e">
        <v>#N/A</v>
      </c>
      <c r="NM66" s="140" t="e">
        <v>#N/A</v>
      </c>
      <c r="NN66" s="140" t="e">
        <v>#N/A</v>
      </c>
      <c r="NO66" s="140" t="e">
        <v>#N/A</v>
      </c>
      <c r="NP66" s="140" t="e">
        <v>#N/A</v>
      </c>
      <c r="NQ66" s="140" t="e">
        <v>#N/A</v>
      </c>
      <c r="NR66" s="140" t="e">
        <v>#N/A</v>
      </c>
      <c r="NS66" s="140" t="e">
        <v>#N/A</v>
      </c>
      <c r="NT66" s="140" t="e">
        <v>#N/A</v>
      </c>
      <c r="NU66" s="140" t="e">
        <v>#N/A</v>
      </c>
      <c r="NV66" s="140" t="e">
        <v>#N/A</v>
      </c>
      <c r="NW66" s="140" t="e">
        <v>#N/A</v>
      </c>
      <c r="NX66" s="140" t="e">
        <v>#N/A</v>
      </c>
      <c r="NY66" s="140" t="e">
        <v>#N/A</v>
      </c>
      <c r="NZ66" s="140" t="e">
        <v>#N/A</v>
      </c>
      <c r="OA66" s="140" t="e">
        <v>#N/A</v>
      </c>
      <c r="OB66" s="140" t="e">
        <v>#N/A</v>
      </c>
      <c r="OC66" s="140" t="e">
        <v>#N/A</v>
      </c>
      <c r="OD66" s="140" t="e">
        <v>#N/A</v>
      </c>
      <c r="OE66" s="140" t="e">
        <v>#N/A</v>
      </c>
      <c r="OF66" s="140" t="e">
        <v>#N/A</v>
      </c>
      <c r="OG66" s="140" t="e">
        <v>#N/A</v>
      </c>
      <c r="OH66" s="140" t="e">
        <v>#N/A</v>
      </c>
      <c r="OI66" s="140" t="e">
        <v>#N/A</v>
      </c>
      <c r="OJ66" s="140" t="e">
        <v>#N/A</v>
      </c>
      <c r="OK66" s="140" t="e">
        <v>#N/A</v>
      </c>
      <c r="OL66" s="140" t="e">
        <v>#N/A</v>
      </c>
      <c r="OM66" s="140" t="e">
        <v>#N/A</v>
      </c>
      <c r="ON66" s="140" t="e">
        <v>#N/A</v>
      </c>
      <c r="OO66" s="140" t="e">
        <v>#N/A</v>
      </c>
      <c r="OP66" s="140" t="e">
        <v>#N/A</v>
      </c>
      <c r="OQ66" s="140" t="e">
        <v>#N/A</v>
      </c>
      <c r="OR66" s="140" t="e">
        <v>#N/A</v>
      </c>
      <c r="OS66" s="140" t="e">
        <v>#N/A</v>
      </c>
      <c r="OT66" s="140" t="e">
        <v>#N/A</v>
      </c>
      <c r="OU66" s="140" t="e">
        <v>#N/A</v>
      </c>
      <c r="OV66" s="140" t="e">
        <v>#N/A</v>
      </c>
      <c r="OW66" s="140" t="e">
        <v>#N/A</v>
      </c>
      <c r="OX66" s="140" t="e">
        <v>#N/A</v>
      </c>
      <c r="OY66" s="140" t="e">
        <v>#N/A</v>
      </c>
      <c r="OZ66" s="140" t="e">
        <v>#N/A</v>
      </c>
      <c r="PA66" s="140" t="e">
        <v>#N/A</v>
      </c>
      <c r="PB66" s="140" t="e">
        <v>#N/A</v>
      </c>
      <c r="PC66" s="140" t="e">
        <v>#N/A</v>
      </c>
      <c r="PD66" s="140" t="e">
        <v>#N/A</v>
      </c>
      <c r="PE66" s="140" t="e">
        <v>#N/A</v>
      </c>
      <c r="PF66" s="140" t="e">
        <v>#N/A</v>
      </c>
      <c r="PG66" s="140" t="e">
        <v>#N/A</v>
      </c>
      <c r="PH66" s="140" t="e">
        <v>#N/A</v>
      </c>
      <c r="PI66" s="140" t="e">
        <v>#N/A</v>
      </c>
      <c r="PJ66" s="140" t="e">
        <v>#N/A</v>
      </c>
      <c r="PK66" s="140" t="e">
        <v>#N/A</v>
      </c>
      <c r="PL66" s="140" t="e">
        <v>#N/A</v>
      </c>
      <c r="PM66" s="140" t="e">
        <v>#N/A</v>
      </c>
      <c r="PN66" s="140" t="e">
        <v>#N/A</v>
      </c>
      <c r="PO66" s="140" t="e">
        <v>#N/A</v>
      </c>
      <c r="PP66" s="140" t="e">
        <v>#N/A</v>
      </c>
      <c r="PQ66" s="140" t="e">
        <v>#N/A</v>
      </c>
      <c r="PR66" s="140" t="e">
        <v>#N/A</v>
      </c>
      <c r="PS66" s="140" t="e">
        <v>#N/A</v>
      </c>
      <c r="PT66" s="140" t="e">
        <v>#N/A</v>
      </c>
      <c r="PU66" s="140" t="e">
        <v>#N/A</v>
      </c>
      <c r="PV66" s="140" t="e">
        <v>#N/A</v>
      </c>
      <c r="PW66" s="140" t="e">
        <v>#N/A</v>
      </c>
      <c r="PX66" s="140" t="e">
        <v>#N/A</v>
      </c>
      <c r="PY66" s="140" t="e">
        <v>#N/A</v>
      </c>
      <c r="PZ66" s="140" t="e">
        <v>#N/A</v>
      </c>
      <c r="QA66" s="140" t="e">
        <v>#N/A</v>
      </c>
      <c r="QB66" s="140" t="e">
        <v>#N/A</v>
      </c>
      <c r="QC66" s="140" t="e">
        <v>#N/A</v>
      </c>
      <c r="QD66" s="140" t="e">
        <v>#N/A</v>
      </c>
      <c r="QE66" s="140" t="e">
        <v>#N/A</v>
      </c>
      <c r="QF66" s="140" t="e">
        <v>#N/A</v>
      </c>
      <c r="QG66" s="140" t="e">
        <v>#N/A</v>
      </c>
      <c r="QH66" s="140" t="e">
        <v>#N/A</v>
      </c>
      <c r="QI66" s="140" t="e">
        <v>#N/A</v>
      </c>
      <c r="QJ66" s="140" t="e">
        <v>#N/A</v>
      </c>
      <c r="QK66" s="140" t="e">
        <v>#N/A</v>
      </c>
      <c r="QL66" s="140" t="e">
        <v>#N/A</v>
      </c>
      <c r="QM66" s="140" t="e">
        <v>#N/A</v>
      </c>
      <c r="QN66" s="140" t="e">
        <v>#N/A</v>
      </c>
      <c r="QO66" s="140" t="e">
        <v>#N/A</v>
      </c>
      <c r="QP66" s="140" t="e">
        <v>#N/A</v>
      </c>
      <c r="QQ66" s="140" t="e">
        <v>#N/A</v>
      </c>
      <c r="QR66" s="140" t="e">
        <v>#N/A</v>
      </c>
      <c r="QS66" s="140" t="e">
        <v>#N/A</v>
      </c>
      <c r="QT66" s="140" t="e">
        <v>#N/A</v>
      </c>
      <c r="QU66" s="140" t="e">
        <v>#N/A</v>
      </c>
      <c r="QV66" s="140" t="e">
        <v>#N/A</v>
      </c>
      <c r="QW66" s="140" t="e">
        <v>#N/A</v>
      </c>
      <c r="QX66" s="140" t="e">
        <v>#N/A</v>
      </c>
      <c r="QY66" s="140" t="e">
        <v>#N/A</v>
      </c>
      <c r="QZ66" s="140" t="e">
        <v>#N/A</v>
      </c>
      <c r="RA66" s="140" t="e">
        <v>#N/A</v>
      </c>
      <c r="RB66" s="140" t="e">
        <v>#N/A</v>
      </c>
      <c r="RC66" s="140" t="e">
        <v>#N/A</v>
      </c>
      <c r="RD66" s="140" t="e">
        <v>#N/A</v>
      </c>
      <c r="RE66" s="140" t="e">
        <v>#N/A</v>
      </c>
      <c r="RF66" s="140" t="e">
        <v>#N/A</v>
      </c>
      <c r="RG66" s="140" t="e">
        <v>#N/A</v>
      </c>
      <c r="RH66" s="140" t="e">
        <v>#N/A</v>
      </c>
      <c r="RI66" s="140" t="e">
        <v>#N/A</v>
      </c>
      <c r="RJ66" s="140" t="e">
        <v>#N/A</v>
      </c>
      <c r="RK66" s="140" t="e">
        <v>#N/A</v>
      </c>
      <c r="RL66" s="140" t="e">
        <v>#N/A</v>
      </c>
      <c r="RM66" s="140" t="e">
        <v>#N/A</v>
      </c>
      <c r="RN66" s="140" t="e">
        <v>#N/A</v>
      </c>
      <c r="RO66" s="140" t="e">
        <v>#N/A</v>
      </c>
      <c r="RP66" s="140" t="e">
        <v>#N/A</v>
      </c>
      <c r="RQ66" s="140" t="e">
        <v>#N/A</v>
      </c>
      <c r="RR66" s="140" t="e">
        <v>#N/A</v>
      </c>
      <c r="RS66" s="140" t="e">
        <v>#N/A</v>
      </c>
      <c r="RT66" s="140" t="e">
        <v>#N/A</v>
      </c>
      <c r="RU66" s="140" t="e">
        <v>#N/A</v>
      </c>
      <c r="RV66" s="140" t="e">
        <v>#N/A</v>
      </c>
      <c r="RW66" s="140" t="e">
        <v>#N/A</v>
      </c>
      <c r="RX66" s="140" t="e">
        <v>#N/A</v>
      </c>
      <c r="RY66" s="140" t="e">
        <v>#N/A</v>
      </c>
      <c r="RZ66" s="140" t="e">
        <v>#N/A</v>
      </c>
      <c r="SA66" s="140" t="e">
        <v>#N/A</v>
      </c>
      <c r="SB66" s="140" t="e">
        <v>#N/A</v>
      </c>
      <c r="SC66" s="140" t="e">
        <v>#N/A</v>
      </c>
      <c r="SD66" s="140" t="e">
        <v>#N/A</v>
      </c>
      <c r="SE66" s="140" t="e">
        <v>#N/A</v>
      </c>
      <c r="SF66" s="140" t="e">
        <v>#N/A</v>
      </c>
      <c r="SG66" s="140" t="e">
        <v>#N/A</v>
      </c>
      <c r="SH66" s="140" t="e">
        <v>#N/A</v>
      </c>
      <c r="SI66" s="140" t="e">
        <v>#N/A</v>
      </c>
      <c r="SJ66" s="140" t="e">
        <v>#N/A</v>
      </c>
      <c r="SK66" s="140" t="e">
        <v>#N/A</v>
      </c>
      <c r="SL66" s="140" t="e">
        <v>#N/A</v>
      </c>
      <c r="SM66" s="140" t="e">
        <v>#N/A</v>
      </c>
      <c r="SN66" s="140" t="e">
        <v>#N/A</v>
      </c>
      <c r="SO66" s="140" t="e">
        <v>#N/A</v>
      </c>
      <c r="SP66" s="140" t="e">
        <v>#N/A</v>
      </c>
      <c r="SQ66" s="140" t="e">
        <v>#N/A</v>
      </c>
      <c r="SR66" s="140" t="e">
        <v>#N/A</v>
      </c>
      <c r="SS66" s="140" t="e">
        <v>#N/A</v>
      </c>
      <c r="ST66" s="140" t="e">
        <v>#N/A</v>
      </c>
      <c r="SU66" s="140" t="e">
        <v>#N/A</v>
      </c>
      <c r="SV66" s="140" t="e">
        <v>#N/A</v>
      </c>
      <c r="SW66" s="140" t="e">
        <v>#N/A</v>
      </c>
      <c r="SX66" s="140" t="e">
        <v>#N/A</v>
      </c>
      <c r="SY66" s="140" t="e">
        <v>#N/A</v>
      </c>
      <c r="SZ66" s="140" t="e">
        <v>#N/A</v>
      </c>
      <c r="TA66" s="140" t="e">
        <v>#N/A</v>
      </c>
      <c r="TB66" s="140" t="e">
        <v>#N/A</v>
      </c>
      <c r="TC66" s="140" t="e">
        <v>#N/A</v>
      </c>
      <c r="TD66" s="140" t="e">
        <v>#N/A</v>
      </c>
      <c r="TE66" s="140" t="e">
        <v>#N/A</v>
      </c>
      <c r="TF66" s="140" t="e">
        <v>#N/A</v>
      </c>
      <c r="TG66" s="140" t="e">
        <v>#N/A</v>
      </c>
      <c r="TH66" s="140" t="e">
        <v>#N/A</v>
      </c>
      <c r="TI66" s="140" t="e">
        <v>#N/A</v>
      </c>
      <c r="TJ66" s="140" t="e">
        <v>#N/A</v>
      </c>
      <c r="TK66" s="140" t="e">
        <v>#N/A</v>
      </c>
      <c r="TL66" s="140" t="e">
        <v>#N/A</v>
      </c>
      <c r="TM66" s="140" t="e">
        <v>#N/A</v>
      </c>
      <c r="TN66" s="140" t="e">
        <v>#N/A</v>
      </c>
      <c r="TO66" s="140" t="e">
        <v>#N/A</v>
      </c>
      <c r="TP66" s="140" t="e">
        <v>#N/A</v>
      </c>
      <c r="TQ66" s="140" t="e">
        <v>#N/A</v>
      </c>
      <c r="TR66" s="140" t="e">
        <v>#N/A</v>
      </c>
      <c r="TS66" s="140" t="e">
        <v>#N/A</v>
      </c>
      <c r="TT66" s="140" t="e">
        <v>#N/A</v>
      </c>
      <c r="TU66" s="140" t="e">
        <v>#N/A</v>
      </c>
      <c r="TV66" s="140" t="e">
        <v>#N/A</v>
      </c>
      <c r="TW66" s="140" t="e">
        <v>#N/A</v>
      </c>
      <c r="TX66" s="140" t="e">
        <v>#N/A</v>
      </c>
      <c r="TY66" s="140" t="e">
        <v>#N/A</v>
      </c>
      <c r="TZ66" s="140" t="e">
        <v>#N/A</v>
      </c>
      <c r="UA66" s="140" t="e">
        <v>#N/A</v>
      </c>
      <c r="UB66" s="140" t="e">
        <v>#N/A</v>
      </c>
      <c r="UC66" s="140" t="e">
        <v>#N/A</v>
      </c>
      <c r="UD66" s="140" t="e">
        <v>#N/A</v>
      </c>
      <c r="UE66" s="140" t="e">
        <v>#N/A</v>
      </c>
      <c r="UF66" s="140" t="e">
        <v>#N/A</v>
      </c>
      <c r="UG66" s="140" t="e">
        <v>#N/A</v>
      </c>
      <c r="UH66" s="140" t="e">
        <v>#N/A</v>
      </c>
      <c r="UI66" s="140" t="e">
        <v>#N/A</v>
      </c>
      <c r="UJ66" s="140" t="e">
        <v>#N/A</v>
      </c>
      <c r="UK66" s="140" t="e">
        <v>#N/A</v>
      </c>
      <c r="UL66" s="140" t="e">
        <v>#N/A</v>
      </c>
      <c r="UM66" s="140" t="e">
        <v>#N/A</v>
      </c>
      <c r="UN66" s="140" t="e">
        <v>#N/A</v>
      </c>
      <c r="UO66" s="140" t="e">
        <v>#N/A</v>
      </c>
      <c r="UP66" s="140" t="e">
        <v>#N/A</v>
      </c>
      <c r="UQ66" s="140" t="e">
        <v>#N/A</v>
      </c>
      <c r="UR66" s="140" t="e">
        <v>#N/A</v>
      </c>
      <c r="US66" s="140" t="e">
        <v>#N/A</v>
      </c>
      <c r="UT66" s="140" t="e">
        <v>#N/A</v>
      </c>
      <c r="UU66" s="140" t="e">
        <v>#N/A</v>
      </c>
      <c r="UV66" s="140" t="e">
        <v>#N/A</v>
      </c>
      <c r="UW66" s="140" t="e">
        <v>#N/A</v>
      </c>
      <c r="UX66" s="140" t="e">
        <v>#N/A</v>
      </c>
      <c r="UY66" s="140" t="e">
        <v>#N/A</v>
      </c>
      <c r="UZ66" s="140" t="e">
        <v>#N/A</v>
      </c>
      <c r="VA66" s="140" t="e">
        <v>#N/A</v>
      </c>
      <c r="VB66" s="140" t="e">
        <v>#N/A</v>
      </c>
      <c r="VC66" s="140" t="e">
        <v>#N/A</v>
      </c>
      <c r="VD66" s="140" t="e">
        <v>#N/A</v>
      </c>
      <c r="VE66" s="140" t="e">
        <v>#N/A</v>
      </c>
      <c r="VF66" s="140" t="e">
        <v>#N/A</v>
      </c>
      <c r="VG66" s="140" t="e">
        <v>#N/A</v>
      </c>
      <c r="VH66" s="140" t="e">
        <v>#N/A</v>
      </c>
      <c r="VI66" s="140" t="e">
        <v>#N/A</v>
      </c>
      <c r="VJ66" s="140" t="e">
        <v>#N/A</v>
      </c>
      <c r="VK66" s="140" t="e">
        <v>#N/A</v>
      </c>
      <c r="VL66" s="140" t="e">
        <v>#N/A</v>
      </c>
      <c r="VM66" s="140" t="e">
        <v>#N/A</v>
      </c>
      <c r="VN66" s="140" t="e">
        <v>#N/A</v>
      </c>
      <c r="VO66" s="140" t="e">
        <v>#N/A</v>
      </c>
      <c r="VP66" s="140" t="e">
        <v>#N/A</v>
      </c>
      <c r="VQ66" s="140" t="e">
        <v>#N/A</v>
      </c>
      <c r="VR66" s="140" t="e">
        <v>#N/A</v>
      </c>
      <c r="VS66" s="140" t="e">
        <v>#N/A</v>
      </c>
      <c r="VT66" s="140" t="e">
        <v>#N/A</v>
      </c>
      <c r="VU66" s="140" t="e">
        <v>#N/A</v>
      </c>
      <c r="VV66" s="140" t="e">
        <v>#N/A</v>
      </c>
      <c r="VW66" s="140" t="e">
        <v>#N/A</v>
      </c>
      <c r="VX66" s="140" t="e">
        <v>#N/A</v>
      </c>
      <c r="VY66" s="140" t="e">
        <v>#N/A</v>
      </c>
      <c r="VZ66" s="140" t="e">
        <v>#N/A</v>
      </c>
      <c r="WA66" s="140" t="e">
        <v>#N/A</v>
      </c>
      <c r="WB66" s="140" t="e">
        <v>#N/A</v>
      </c>
      <c r="WC66" s="140" t="e">
        <v>#N/A</v>
      </c>
      <c r="WD66" s="140" t="e">
        <v>#N/A</v>
      </c>
      <c r="WE66" s="140" t="e">
        <v>#N/A</v>
      </c>
      <c r="WF66" s="140" t="e">
        <v>#N/A</v>
      </c>
      <c r="WG66" s="140" t="e">
        <v>#N/A</v>
      </c>
      <c r="WH66" s="140" t="e">
        <v>#N/A</v>
      </c>
      <c r="WI66" s="140" t="e">
        <v>#N/A</v>
      </c>
      <c r="WJ66" s="140" t="e">
        <v>#N/A</v>
      </c>
      <c r="WK66" s="140" t="e">
        <v>#N/A</v>
      </c>
      <c r="WL66" s="140" t="e">
        <v>#N/A</v>
      </c>
      <c r="WM66" s="140" t="e">
        <v>#N/A</v>
      </c>
      <c r="WN66" s="140" t="e">
        <v>#N/A</v>
      </c>
      <c r="WO66" s="140" t="e">
        <v>#N/A</v>
      </c>
      <c r="WP66" s="140" t="e">
        <v>#N/A</v>
      </c>
      <c r="WQ66" s="140" t="e">
        <v>#N/A</v>
      </c>
      <c r="WR66" s="140" t="e">
        <v>#N/A</v>
      </c>
      <c r="WS66" s="140" t="e">
        <v>#N/A</v>
      </c>
      <c r="WT66" s="140" t="e">
        <v>#N/A</v>
      </c>
      <c r="WU66" s="140" t="e">
        <v>#N/A</v>
      </c>
      <c r="WV66" s="140" t="e">
        <v>#N/A</v>
      </c>
      <c r="WW66" s="140" t="e">
        <v>#N/A</v>
      </c>
      <c r="WX66" s="140" t="e">
        <v>#N/A</v>
      </c>
      <c r="WY66" s="140" t="e">
        <v>#N/A</v>
      </c>
      <c r="WZ66" s="140" t="e">
        <v>#N/A</v>
      </c>
      <c r="XA66" s="140" t="e">
        <v>#N/A</v>
      </c>
      <c r="XB66" s="140" t="e">
        <v>#N/A</v>
      </c>
      <c r="XC66" s="140" t="e">
        <v>#N/A</v>
      </c>
      <c r="XD66" s="140" t="e">
        <v>#N/A</v>
      </c>
      <c r="XE66" s="140" t="e">
        <v>#N/A</v>
      </c>
      <c r="XF66" s="140" t="e">
        <v>#N/A</v>
      </c>
      <c r="XG66" s="140" t="e">
        <v>#N/A</v>
      </c>
      <c r="XH66" s="140" t="e">
        <v>#N/A</v>
      </c>
      <c r="XI66" s="140" t="e">
        <v>#N/A</v>
      </c>
      <c r="XJ66" s="140" t="e">
        <v>#N/A</v>
      </c>
      <c r="XK66" s="140" t="e">
        <v>#N/A</v>
      </c>
      <c r="XL66" s="140" t="e">
        <v>#N/A</v>
      </c>
      <c r="XM66" s="140" t="e">
        <v>#N/A</v>
      </c>
      <c r="XN66" s="140" t="e">
        <v>#N/A</v>
      </c>
      <c r="XO66" s="140" t="e">
        <v>#N/A</v>
      </c>
      <c r="XP66" s="140" t="e">
        <v>#N/A</v>
      </c>
      <c r="XQ66" s="140" t="e">
        <v>#N/A</v>
      </c>
      <c r="XR66" s="140" t="e">
        <v>#N/A</v>
      </c>
      <c r="XS66" s="140" t="e">
        <v>#N/A</v>
      </c>
      <c r="XT66" s="140" t="e">
        <v>#N/A</v>
      </c>
      <c r="XU66" s="140" t="e">
        <v>#N/A</v>
      </c>
      <c r="XV66" s="140" t="e">
        <v>#N/A</v>
      </c>
      <c r="XW66" s="140" t="e">
        <v>#N/A</v>
      </c>
      <c r="XX66" s="140" t="e">
        <v>#N/A</v>
      </c>
      <c r="XY66" s="140" t="e">
        <v>#N/A</v>
      </c>
      <c r="XZ66" s="140" t="e">
        <v>#N/A</v>
      </c>
      <c r="YA66" s="140" t="e">
        <v>#N/A</v>
      </c>
      <c r="YB66" s="140" t="e">
        <v>#N/A</v>
      </c>
      <c r="YC66" s="140" t="e">
        <v>#N/A</v>
      </c>
      <c r="YD66" s="140" t="e">
        <v>#N/A</v>
      </c>
      <c r="YE66" s="140" t="e">
        <v>#N/A</v>
      </c>
      <c r="YF66" s="140" t="e">
        <v>#N/A</v>
      </c>
      <c r="YG66" s="140" t="e">
        <v>#N/A</v>
      </c>
      <c r="YH66" s="140" t="e">
        <v>#N/A</v>
      </c>
      <c r="YI66" s="140" t="e">
        <v>#N/A</v>
      </c>
      <c r="YJ66" s="140" t="e">
        <v>#N/A</v>
      </c>
      <c r="YK66" s="140" t="e">
        <v>#N/A</v>
      </c>
      <c r="YL66" s="140" t="e">
        <v>#N/A</v>
      </c>
      <c r="YM66" s="140" t="e">
        <v>#N/A</v>
      </c>
      <c r="YN66" s="140" t="e">
        <v>#N/A</v>
      </c>
      <c r="YO66" s="140" t="e">
        <v>#N/A</v>
      </c>
      <c r="YP66" s="140" t="e">
        <v>#N/A</v>
      </c>
      <c r="YQ66" s="140" t="e">
        <v>#N/A</v>
      </c>
      <c r="YR66" s="140" t="e">
        <v>#N/A</v>
      </c>
      <c r="YS66" s="140" t="e">
        <v>#N/A</v>
      </c>
      <c r="YT66" s="140" t="e">
        <v>#N/A</v>
      </c>
      <c r="YU66" s="140" t="e">
        <v>#N/A</v>
      </c>
      <c r="YV66" s="140" t="e">
        <v>#N/A</v>
      </c>
      <c r="YW66" s="140" t="e">
        <v>#N/A</v>
      </c>
      <c r="YX66" s="140" t="e">
        <v>#N/A</v>
      </c>
      <c r="YY66" s="140" t="e">
        <v>#N/A</v>
      </c>
      <c r="YZ66" s="140" t="e">
        <v>#N/A</v>
      </c>
      <c r="ZA66" s="140" t="e">
        <v>#N/A</v>
      </c>
      <c r="ZB66" s="140" t="e">
        <v>#N/A</v>
      </c>
      <c r="ZC66" s="140" t="e">
        <v>#N/A</v>
      </c>
      <c r="ZD66" s="140" t="e">
        <v>#N/A</v>
      </c>
      <c r="ZE66" s="140" t="e">
        <v>#N/A</v>
      </c>
      <c r="ZF66" s="140" t="e">
        <v>#N/A</v>
      </c>
      <c r="ZG66" s="140" t="e">
        <v>#N/A</v>
      </c>
      <c r="ZH66" s="140" t="e">
        <v>#N/A</v>
      </c>
      <c r="ZI66" s="140" t="e">
        <v>#N/A</v>
      </c>
      <c r="ZJ66" s="140" t="e">
        <v>#N/A</v>
      </c>
      <c r="ZK66" s="140" t="e">
        <v>#N/A</v>
      </c>
      <c r="ZL66" s="140" t="e">
        <v>#N/A</v>
      </c>
      <c r="ZM66" s="140" t="e">
        <v>#N/A</v>
      </c>
      <c r="ZN66" s="140" t="e">
        <v>#N/A</v>
      </c>
      <c r="ZO66" s="140" t="e">
        <v>#N/A</v>
      </c>
      <c r="ZP66" s="140" t="e">
        <v>#N/A</v>
      </c>
      <c r="ZQ66" s="140" t="e">
        <v>#N/A</v>
      </c>
      <c r="ZR66" s="140" t="e">
        <v>#N/A</v>
      </c>
      <c r="ZS66" s="140" t="e">
        <v>#N/A</v>
      </c>
      <c r="ZT66" s="140" t="e">
        <v>#N/A</v>
      </c>
      <c r="ZU66" s="140" t="e">
        <v>#N/A</v>
      </c>
      <c r="ZV66" s="140" t="e">
        <v>#N/A</v>
      </c>
      <c r="ZW66" s="140" t="e">
        <v>#N/A</v>
      </c>
      <c r="ZX66" s="140" t="e">
        <v>#N/A</v>
      </c>
      <c r="ZY66" s="140" t="e">
        <v>#N/A</v>
      </c>
      <c r="ZZ66" s="140" t="e">
        <v>#N/A</v>
      </c>
      <c r="AAA66" s="140" t="e">
        <v>#N/A</v>
      </c>
      <c r="AAB66" s="140" t="e">
        <v>#N/A</v>
      </c>
      <c r="AAC66" s="140" t="e">
        <v>#N/A</v>
      </c>
      <c r="AAD66" s="140" t="e">
        <v>#N/A</v>
      </c>
      <c r="AAE66" s="140" t="e">
        <v>#N/A</v>
      </c>
      <c r="AAF66" s="140" t="e">
        <v>#N/A</v>
      </c>
      <c r="AAG66" s="140" t="e">
        <v>#N/A</v>
      </c>
      <c r="AAH66" s="140" t="e">
        <v>#N/A</v>
      </c>
      <c r="AAI66" s="140" t="e">
        <v>#N/A</v>
      </c>
      <c r="AAJ66" s="140" t="e">
        <v>#N/A</v>
      </c>
      <c r="AAK66" s="140" t="e">
        <v>#N/A</v>
      </c>
      <c r="AAL66" s="140" t="e">
        <v>#N/A</v>
      </c>
      <c r="AAM66" s="140" t="e">
        <v>#N/A</v>
      </c>
      <c r="AAN66" s="140" t="e">
        <v>#N/A</v>
      </c>
      <c r="AAO66" s="140" t="e">
        <v>#N/A</v>
      </c>
      <c r="AAP66" s="140" t="e">
        <v>#N/A</v>
      </c>
      <c r="AAQ66" s="140" t="e">
        <v>#N/A</v>
      </c>
      <c r="AAR66" s="140" t="e">
        <v>#N/A</v>
      </c>
      <c r="AAS66" s="140" t="e">
        <v>#N/A</v>
      </c>
      <c r="AAT66" s="140" t="e">
        <v>#N/A</v>
      </c>
      <c r="AAU66" s="140" t="e">
        <v>#N/A</v>
      </c>
      <c r="AAV66" s="140" t="e">
        <v>#N/A</v>
      </c>
      <c r="AAW66" s="140" t="e">
        <v>#N/A</v>
      </c>
      <c r="AAX66" s="140" t="e">
        <v>#N/A</v>
      </c>
      <c r="AAY66" s="140" t="e">
        <v>#N/A</v>
      </c>
      <c r="AAZ66" s="140" t="e">
        <v>#N/A</v>
      </c>
      <c r="ABA66" s="140" t="e">
        <v>#N/A</v>
      </c>
      <c r="ABB66" s="140" t="e">
        <v>#N/A</v>
      </c>
      <c r="ABC66" s="140" t="e">
        <v>#N/A</v>
      </c>
      <c r="ABD66" s="140" t="e">
        <v>#N/A</v>
      </c>
      <c r="ABE66" s="140" t="e">
        <v>#N/A</v>
      </c>
      <c r="ABF66" s="140" t="e">
        <v>#N/A</v>
      </c>
      <c r="ABG66" s="140" t="e">
        <v>#N/A</v>
      </c>
      <c r="ABH66" s="140" t="e">
        <v>#N/A</v>
      </c>
      <c r="ABI66" s="140" t="e">
        <v>#N/A</v>
      </c>
      <c r="ABJ66" s="140" t="e">
        <v>#N/A</v>
      </c>
      <c r="ABK66" s="140" t="e">
        <v>#N/A</v>
      </c>
      <c r="ABL66" s="140" t="e">
        <v>#N/A</v>
      </c>
      <c r="ABM66" s="140" t="e">
        <v>#N/A</v>
      </c>
      <c r="ABN66" s="140" t="e">
        <v>#N/A</v>
      </c>
      <c r="ABO66" s="140" t="e">
        <v>#N/A</v>
      </c>
      <c r="ABP66" s="140" t="e">
        <v>#N/A</v>
      </c>
      <c r="ABQ66" s="140" t="e">
        <v>#N/A</v>
      </c>
      <c r="ABR66" s="140" t="e">
        <v>#N/A</v>
      </c>
      <c r="ABS66" s="140" t="e">
        <v>#N/A</v>
      </c>
      <c r="ABT66" s="140" t="e">
        <v>#N/A</v>
      </c>
      <c r="ABU66" s="140" t="e">
        <v>#N/A</v>
      </c>
      <c r="ABV66" s="140" t="e">
        <v>#N/A</v>
      </c>
      <c r="ABW66" s="140" t="e">
        <v>#N/A</v>
      </c>
      <c r="ABX66" s="140" t="e">
        <v>#N/A</v>
      </c>
      <c r="ABY66" s="140" t="e">
        <v>#N/A</v>
      </c>
      <c r="ABZ66" s="140" t="e">
        <v>#N/A</v>
      </c>
      <c r="ACA66" s="140" t="e">
        <v>#N/A</v>
      </c>
      <c r="ACB66" s="140" t="e">
        <v>#N/A</v>
      </c>
      <c r="ACC66" s="140" t="e">
        <v>#N/A</v>
      </c>
      <c r="ACD66" s="140" t="e">
        <v>#N/A</v>
      </c>
      <c r="ACE66" s="140" t="e">
        <v>#N/A</v>
      </c>
      <c r="ACF66" s="140" t="e">
        <v>#N/A</v>
      </c>
      <c r="ACG66" s="140" t="e">
        <v>#N/A</v>
      </c>
      <c r="ACH66" s="140" t="e">
        <v>#N/A</v>
      </c>
      <c r="ACI66" s="140" t="e">
        <v>#N/A</v>
      </c>
      <c r="ACJ66" s="140" t="e">
        <v>#N/A</v>
      </c>
      <c r="ACK66" s="140" t="e">
        <v>#N/A</v>
      </c>
      <c r="ACL66" s="140" t="e">
        <v>#N/A</v>
      </c>
      <c r="ACM66" s="140" t="e">
        <v>#N/A</v>
      </c>
      <c r="ACN66" s="140" t="e">
        <v>#N/A</v>
      </c>
      <c r="ACO66" s="140" t="e">
        <v>#N/A</v>
      </c>
      <c r="ACP66" s="140" t="e">
        <v>#N/A</v>
      </c>
      <c r="ACQ66" s="140" t="e">
        <v>#N/A</v>
      </c>
      <c r="ACR66" s="140" t="e">
        <v>#N/A</v>
      </c>
      <c r="ACS66" s="140" t="e">
        <v>#N/A</v>
      </c>
      <c r="ACT66" s="140" t="e">
        <v>#N/A</v>
      </c>
      <c r="ACU66" s="140" t="e">
        <v>#N/A</v>
      </c>
      <c r="ACV66" s="140" t="e">
        <v>#N/A</v>
      </c>
      <c r="ACW66" s="140" t="e">
        <v>#N/A</v>
      </c>
      <c r="ACX66" s="140" t="e">
        <v>#N/A</v>
      </c>
      <c r="ACY66" s="140" t="e">
        <v>#N/A</v>
      </c>
      <c r="ACZ66" s="140" t="e">
        <v>#N/A</v>
      </c>
      <c r="ADA66" s="140" t="e">
        <v>#N/A</v>
      </c>
      <c r="ADB66" s="140" t="e">
        <v>#N/A</v>
      </c>
      <c r="ADC66" s="140" t="e">
        <v>#N/A</v>
      </c>
      <c r="ADD66" s="140" t="e">
        <v>#N/A</v>
      </c>
      <c r="ADE66" s="140" t="e">
        <v>#N/A</v>
      </c>
      <c r="ADF66" s="140" t="e">
        <v>#N/A</v>
      </c>
      <c r="ADG66" s="140" t="e">
        <v>#N/A</v>
      </c>
      <c r="ADH66" s="140" t="e">
        <v>#N/A</v>
      </c>
      <c r="ADI66" s="140" t="e">
        <v>#N/A</v>
      </c>
      <c r="ADJ66" s="140" t="e">
        <v>#N/A</v>
      </c>
      <c r="ADK66" s="140" t="e">
        <v>#N/A</v>
      </c>
      <c r="ADL66" s="140" t="e">
        <v>#N/A</v>
      </c>
      <c r="ADM66" s="140" t="e">
        <v>#N/A</v>
      </c>
      <c r="ADN66" s="140" t="e">
        <v>#N/A</v>
      </c>
      <c r="ADO66" s="140" t="e">
        <v>#N/A</v>
      </c>
      <c r="ADP66" s="140" t="e">
        <v>#N/A</v>
      </c>
      <c r="ADQ66" s="140" t="e">
        <v>#N/A</v>
      </c>
      <c r="ADR66" s="140" t="e">
        <v>#N/A</v>
      </c>
      <c r="ADS66" s="140" t="e">
        <v>#N/A</v>
      </c>
      <c r="ADT66" s="140" t="e">
        <v>#N/A</v>
      </c>
      <c r="ADU66" s="140" t="e">
        <v>#N/A</v>
      </c>
      <c r="ADV66" s="140" t="e">
        <v>#N/A</v>
      </c>
      <c r="ADW66" s="140" t="e">
        <v>#N/A</v>
      </c>
      <c r="ADX66" s="140" t="e">
        <v>#N/A</v>
      </c>
      <c r="ADY66" s="140" t="e">
        <v>#N/A</v>
      </c>
      <c r="ADZ66" s="140" t="e">
        <v>#N/A</v>
      </c>
      <c r="AEA66" s="140" t="e">
        <v>#N/A</v>
      </c>
      <c r="AEB66" s="140" t="e">
        <v>#N/A</v>
      </c>
      <c r="AEC66" s="140" t="e">
        <v>#N/A</v>
      </c>
      <c r="AED66" s="140" t="e">
        <v>#N/A</v>
      </c>
      <c r="AEE66" s="140" t="e">
        <v>#N/A</v>
      </c>
      <c r="AEF66" s="140" t="e">
        <v>#N/A</v>
      </c>
      <c r="AEG66" s="140" t="e">
        <v>#N/A</v>
      </c>
      <c r="AEH66" s="140" t="e">
        <v>#N/A</v>
      </c>
      <c r="AEI66" s="140" t="e">
        <v>#N/A</v>
      </c>
      <c r="AEJ66" s="140" t="e">
        <v>#N/A</v>
      </c>
      <c r="AEK66" s="140" t="e">
        <v>#N/A</v>
      </c>
      <c r="AEL66" s="140" t="e">
        <v>#N/A</v>
      </c>
      <c r="AEM66" s="140" t="e">
        <v>#N/A</v>
      </c>
      <c r="AEN66" s="140" t="e">
        <v>#N/A</v>
      </c>
      <c r="AEO66" s="140" t="e">
        <v>#N/A</v>
      </c>
      <c r="AEP66" s="140" t="e">
        <v>#N/A</v>
      </c>
      <c r="AEQ66" s="140" t="e">
        <v>#N/A</v>
      </c>
      <c r="AER66" s="140" t="e">
        <v>#N/A</v>
      </c>
      <c r="AES66" s="140" t="e">
        <v>#N/A</v>
      </c>
      <c r="AET66" s="140" t="e">
        <v>#N/A</v>
      </c>
      <c r="AEU66" s="140" t="e">
        <v>#N/A</v>
      </c>
      <c r="AEV66" s="140" t="e">
        <v>#N/A</v>
      </c>
      <c r="AEW66" s="140" t="e">
        <v>#N/A</v>
      </c>
      <c r="AEX66" s="140" t="e">
        <v>#N/A</v>
      </c>
      <c r="AEY66" s="140" t="e">
        <v>#N/A</v>
      </c>
      <c r="AEZ66" s="140" t="e">
        <v>#N/A</v>
      </c>
      <c r="AFA66" s="140" t="e">
        <v>#N/A</v>
      </c>
      <c r="AFB66" s="140" t="e">
        <v>#N/A</v>
      </c>
      <c r="AFC66" s="140" t="e">
        <v>#N/A</v>
      </c>
      <c r="AFD66" s="140" t="e">
        <v>#N/A</v>
      </c>
      <c r="AFE66" s="140" t="e">
        <v>#N/A</v>
      </c>
      <c r="AFF66" s="140" t="e">
        <v>#N/A</v>
      </c>
      <c r="AFG66" s="140" t="e">
        <v>#N/A</v>
      </c>
      <c r="AFH66" s="140" t="e">
        <v>#N/A</v>
      </c>
      <c r="AFI66" s="140" t="e">
        <v>#N/A</v>
      </c>
      <c r="AFJ66" s="140" t="e">
        <v>#N/A</v>
      </c>
      <c r="AFK66" s="140" t="e">
        <v>#N/A</v>
      </c>
      <c r="AFL66" s="140" t="e">
        <v>#N/A</v>
      </c>
      <c r="AFM66" s="140" t="e">
        <v>#N/A</v>
      </c>
      <c r="AFN66" s="140" t="e">
        <v>#N/A</v>
      </c>
      <c r="AFO66" s="140" t="e">
        <v>#N/A</v>
      </c>
      <c r="AFP66" s="140" t="e">
        <v>#N/A</v>
      </c>
      <c r="AFQ66" s="140" t="e">
        <v>#N/A</v>
      </c>
      <c r="AFR66" s="140" t="e">
        <v>#N/A</v>
      </c>
      <c r="AFS66" s="140" t="e">
        <v>#N/A</v>
      </c>
      <c r="AFT66" s="140" t="e">
        <v>#N/A</v>
      </c>
      <c r="AFU66" s="140" t="e">
        <v>#N/A</v>
      </c>
      <c r="AFV66" s="140" t="e">
        <v>#N/A</v>
      </c>
      <c r="AFW66" s="140" t="e">
        <v>#N/A</v>
      </c>
      <c r="AFX66" s="140" t="e">
        <v>#N/A</v>
      </c>
      <c r="AFY66" s="140" t="e">
        <v>#N/A</v>
      </c>
      <c r="AFZ66" s="140" t="e">
        <v>#N/A</v>
      </c>
      <c r="AGA66" s="140" t="e">
        <v>#N/A</v>
      </c>
      <c r="AGB66" s="140" t="e">
        <v>#N/A</v>
      </c>
      <c r="AGC66" s="140" t="e">
        <v>#N/A</v>
      </c>
      <c r="AGD66" s="140" t="e">
        <v>#N/A</v>
      </c>
      <c r="AGE66" s="140" t="e">
        <v>#N/A</v>
      </c>
      <c r="AGF66" s="140" t="e">
        <v>#N/A</v>
      </c>
      <c r="AGG66" s="140" t="e">
        <v>#N/A</v>
      </c>
      <c r="AGH66" s="140" t="e">
        <v>#N/A</v>
      </c>
      <c r="AGI66" s="140" t="e">
        <v>#N/A</v>
      </c>
      <c r="AGJ66" s="140" t="e">
        <v>#N/A</v>
      </c>
      <c r="AGK66" s="140" t="e">
        <v>#N/A</v>
      </c>
      <c r="AGL66" s="140" t="e">
        <v>#N/A</v>
      </c>
      <c r="AGM66" s="140" t="e">
        <v>#N/A</v>
      </c>
      <c r="AGN66" s="140" t="e">
        <v>#N/A</v>
      </c>
      <c r="AGO66" s="140" t="e">
        <v>#N/A</v>
      </c>
      <c r="AGP66" s="140" t="e">
        <v>#N/A</v>
      </c>
      <c r="AGQ66" s="140" t="e">
        <v>#N/A</v>
      </c>
      <c r="AGR66" s="140" t="e">
        <v>#N/A</v>
      </c>
      <c r="AGS66" s="140" t="e">
        <v>#N/A</v>
      </c>
      <c r="AGT66" s="140" t="e">
        <v>#N/A</v>
      </c>
      <c r="AGU66" s="140" t="e">
        <v>#N/A</v>
      </c>
      <c r="AGV66" s="140" t="e">
        <v>#N/A</v>
      </c>
      <c r="AGW66" s="140" t="e">
        <v>#N/A</v>
      </c>
      <c r="AGX66" s="140" t="e">
        <v>#N/A</v>
      </c>
      <c r="AGY66" s="140" t="e">
        <v>#N/A</v>
      </c>
      <c r="AGZ66" s="140" t="e">
        <v>#N/A</v>
      </c>
      <c r="AHA66" s="140" t="e">
        <v>#N/A</v>
      </c>
      <c r="AHB66" s="140" t="e">
        <v>#N/A</v>
      </c>
      <c r="AHC66" s="140" t="e">
        <v>#N/A</v>
      </c>
      <c r="AHD66" s="140" t="e">
        <v>#N/A</v>
      </c>
      <c r="AHE66" s="140" t="e">
        <v>#N/A</v>
      </c>
      <c r="AHF66" s="140" t="e">
        <v>#N/A</v>
      </c>
      <c r="AHG66" s="140" t="e">
        <v>#N/A</v>
      </c>
      <c r="AHH66" s="140" t="e">
        <v>#N/A</v>
      </c>
      <c r="AHI66" s="140" t="e">
        <v>#N/A</v>
      </c>
      <c r="AHJ66" s="140" t="e">
        <v>#N/A</v>
      </c>
      <c r="AHK66" s="140" t="e">
        <v>#N/A</v>
      </c>
      <c r="AHL66" s="140" t="e">
        <v>#N/A</v>
      </c>
      <c r="AHM66" s="140" t="e">
        <v>#N/A</v>
      </c>
      <c r="AHN66" s="140" t="e">
        <v>#N/A</v>
      </c>
      <c r="AHO66" s="140" t="e">
        <v>#N/A</v>
      </c>
      <c r="AHP66" s="140" t="e">
        <v>#N/A</v>
      </c>
      <c r="AHQ66" s="140" t="e">
        <v>#N/A</v>
      </c>
      <c r="AHR66" s="140" t="e">
        <v>#N/A</v>
      </c>
      <c r="AHS66" s="140" t="e">
        <v>#N/A</v>
      </c>
      <c r="AHT66" s="140" t="e">
        <v>#N/A</v>
      </c>
      <c r="AHU66" s="140" t="e">
        <v>#N/A</v>
      </c>
      <c r="AHV66" s="140" t="e">
        <v>#N/A</v>
      </c>
      <c r="AHW66" s="140" t="e">
        <v>#N/A</v>
      </c>
      <c r="AHX66" s="140" t="e">
        <v>#N/A</v>
      </c>
      <c r="AHY66" s="140" t="e">
        <v>#N/A</v>
      </c>
      <c r="AHZ66" s="140" t="e">
        <v>#N/A</v>
      </c>
      <c r="AIA66" s="140" t="e">
        <v>#N/A</v>
      </c>
      <c r="AIB66" s="140" t="e">
        <v>#N/A</v>
      </c>
      <c r="AIC66" s="140" t="e">
        <v>#N/A</v>
      </c>
      <c r="AID66" s="140" t="e">
        <v>#N/A</v>
      </c>
      <c r="AIE66" s="140" t="e">
        <v>#N/A</v>
      </c>
      <c r="AIF66" s="140" t="e">
        <v>#N/A</v>
      </c>
      <c r="AIG66" s="140" t="e">
        <v>#N/A</v>
      </c>
      <c r="AIH66" s="140" t="e">
        <v>#N/A</v>
      </c>
      <c r="AII66" s="140" t="e">
        <v>#N/A</v>
      </c>
      <c r="AIJ66" s="140" t="e">
        <v>#N/A</v>
      </c>
      <c r="AIK66" s="140" t="e">
        <v>#N/A</v>
      </c>
      <c r="AIL66" s="140" t="e">
        <v>#N/A</v>
      </c>
      <c r="AIM66" s="140" t="e">
        <v>#N/A</v>
      </c>
      <c r="AIN66" s="140" t="e">
        <v>#N/A</v>
      </c>
      <c r="AIO66" s="140" t="e">
        <v>#N/A</v>
      </c>
      <c r="AIP66" s="140" t="e">
        <v>#N/A</v>
      </c>
      <c r="AIQ66" s="140" t="e">
        <v>#N/A</v>
      </c>
      <c r="AIR66" s="140" t="e">
        <v>#N/A</v>
      </c>
      <c r="AIS66" s="140" t="e">
        <v>#N/A</v>
      </c>
      <c r="AIT66" s="140" t="e">
        <v>#N/A</v>
      </c>
      <c r="AIU66" s="140" t="e">
        <v>#N/A</v>
      </c>
      <c r="AIV66" s="140" t="e">
        <v>#N/A</v>
      </c>
      <c r="AIW66" s="140" t="e">
        <v>#N/A</v>
      </c>
      <c r="AIX66" s="140" t="e">
        <v>#N/A</v>
      </c>
      <c r="AIY66" s="140" t="e">
        <v>#N/A</v>
      </c>
      <c r="AIZ66" s="140" t="e">
        <v>#N/A</v>
      </c>
      <c r="AJA66" s="140" t="e">
        <v>#N/A</v>
      </c>
      <c r="AJB66" s="140" t="e">
        <v>#N/A</v>
      </c>
      <c r="AJC66" s="140" t="e">
        <v>#N/A</v>
      </c>
      <c r="AJD66" s="140" t="e">
        <v>#N/A</v>
      </c>
      <c r="AJE66" s="140" t="e">
        <v>#N/A</v>
      </c>
      <c r="AJF66" s="140" t="e">
        <v>#N/A</v>
      </c>
      <c r="AJG66" s="140" t="e">
        <v>#N/A</v>
      </c>
      <c r="AJH66" s="140" t="e">
        <v>#N/A</v>
      </c>
      <c r="AJI66" s="140" t="e">
        <v>#N/A</v>
      </c>
      <c r="AJJ66" s="140" t="e">
        <v>#N/A</v>
      </c>
      <c r="AJK66" s="140" t="e">
        <v>#N/A</v>
      </c>
      <c r="AJL66" s="140" t="e">
        <v>#N/A</v>
      </c>
      <c r="AJM66" s="140" t="e">
        <v>#N/A</v>
      </c>
      <c r="AJN66" s="140" t="e">
        <v>#N/A</v>
      </c>
      <c r="AJO66" s="140" t="e">
        <v>#N/A</v>
      </c>
      <c r="AJP66" s="140" t="e">
        <v>#N/A</v>
      </c>
      <c r="AJQ66" s="140" t="e">
        <v>#N/A</v>
      </c>
      <c r="AJR66" s="140" t="e">
        <v>#N/A</v>
      </c>
      <c r="AJS66" s="140" t="e">
        <v>#N/A</v>
      </c>
      <c r="AJT66" s="140" t="e">
        <v>#N/A</v>
      </c>
      <c r="AJU66" s="140" t="e">
        <v>#N/A</v>
      </c>
      <c r="AJV66" s="140" t="e">
        <v>#N/A</v>
      </c>
      <c r="AJW66" s="140" t="e">
        <v>#N/A</v>
      </c>
      <c r="AJX66" s="140" t="e">
        <v>#N/A</v>
      </c>
      <c r="AJY66" s="140" t="e">
        <v>#N/A</v>
      </c>
      <c r="AJZ66" s="140" t="e">
        <v>#N/A</v>
      </c>
      <c r="AKA66" s="140" t="e">
        <v>#N/A</v>
      </c>
      <c r="AKB66" s="140" t="e">
        <v>#N/A</v>
      </c>
      <c r="AKC66" s="140" t="e">
        <v>#N/A</v>
      </c>
      <c r="AKD66" s="140" t="e">
        <v>#N/A</v>
      </c>
      <c r="AKE66" s="140" t="e">
        <v>#N/A</v>
      </c>
      <c r="AKF66" s="140" t="e">
        <v>#N/A</v>
      </c>
      <c r="AKG66" s="140" t="e">
        <v>#N/A</v>
      </c>
      <c r="AKH66" s="140" t="e">
        <v>#N/A</v>
      </c>
      <c r="AKI66" s="140" t="e">
        <v>#N/A</v>
      </c>
      <c r="AKJ66" s="140" t="e">
        <v>#N/A</v>
      </c>
      <c r="AKK66" s="140" t="e">
        <v>#N/A</v>
      </c>
      <c r="AKL66" s="140" t="e">
        <v>#N/A</v>
      </c>
      <c r="AKM66" s="140" t="e">
        <v>#N/A</v>
      </c>
      <c r="AKN66" s="140" t="e">
        <v>#N/A</v>
      </c>
      <c r="AKO66" s="140" t="e">
        <v>#N/A</v>
      </c>
      <c r="AKP66" s="140" t="e">
        <v>#N/A</v>
      </c>
      <c r="AKQ66" s="140" t="e">
        <v>#N/A</v>
      </c>
      <c r="AKR66" s="140" t="e">
        <v>#N/A</v>
      </c>
      <c r="AKS66" s="140" t="e">
        <v>#N/A</v>
      </c>
      <c r="AKT66" s="140" t="e">
        <v>#N/A</v>
      </c>
      <c r="AKU66" s="140" t="e">
        <v>#N/A</v>
      </c>
      <c r="AKV66" s="140" t="e">
        <v>#N/A</v>
      </c>
      <c r="AKW66" s="140" t="e">
        <v>#N/A</v>
      </c>
      <c r="AKX66" s="140" t="e">
        <v>#N/A</v>
      </c>
      <c r="AKY66" s="140" t="e">
        <v>#N/A</v>
      </c>
      <c r="AKZ66" s="140" t="e">
        <v>#N/A</v>
      </c>
      <c r="ALA66" s="140" t="e">
        <v>#N/A</v>
      </c>
      <c r="ALB66" s="140" t="e">
        <v>#N/A</v>
      </c>
      <c r="ALC66" s="140" t="e">
        <v>#N/A</v>
      </c>
      <c r="ALD66" s="140" t="e">
        <v>#N/A</v>
      </c>
      <c r="ALE66" s="140" t="e">
        <v>#N/A</v>
      </c>
      <c r="ALF66" s="140" t="e">
        <v>#N/A</v>
      </c>
      <c r="ALG66" s="140" t="e">
        <v>#N/A</v>
      </c>
      <c r="ALH66" s="140" t="e">
        <v>#N/A</v>
      </c>
      <c r="ALI66" s="140" t="e">
        <v>#N/A</v>
      </c>
      <c r="ALJ66" s="140" t="e">
        <v>#N/A</v>
      </c>
      <c r="ALK66" s="140" t="e">
        <v>#N/A</v>
      </c>
      <c r="ALL66" s="140" t="e">
        <v>#N/A</v>
      </c>
      <c r="ALM66" s="140" t="e">
        <v>#N/A</v>
      </c>
      <c r="ALN66" s="140" t="e">
        <v>#N/A</v>
      </c>
      <c r="ALO66" s="140" t="e">
        <v>#N/A</v>
      </c>
      <c r="ALP66" s="140" t="e">
        <v>#N/A</v>
      </c>
      <c r="ALQ66" s="140" t="e">
        <v>#N/A</v>
      </c>
      <c r="ALR66" s="140" t="e">
        <v>#N/A</v>
      </c>
      <c r="ALS66" s="140" t="e">
        <v>#N/A</v>
      </c>
      <c r="ALT66" s="140" t="e">
        <v>#N/A</v>
      </c>
      <c r="ALU66" s="140" t="e">
        <v>#N/A</v>
      </c>
      <c r="ALV66" s="140" t="e">
        <v>#N/A</v>
      </c>
      <c r="ALW66" s="140" t="e">
        <v>#N/A</v>
      </c>
      <c r="ALX66" s="140" t="e">
        <v>#N/A</v>
      </c>
      <c r="ALY66" s="140" t="e">
        <v>#N/A</v>
      </c>
      <c r="ALZ66" s="140" t="e">
        <v>#N/A</v>
      </c>
      <c r="AMA66" s="140" t="e">
        <v>#N/A</v>
      </c>
      <c r="AMB66" s="140" t="e">
        <v>#N/A</v>
      </c>
      <c r="AMC66" s="140" t="e">
        <v>#N/A</v>
      </c>
      <c r="AMD66" s="140" t="e">
        <v>#N/A</v>
      </c>
      <c r="AME66" s="140" t="e">
        <v>#N/A</v>
      </c>
      <c r="AMF66" s="140" t="e">
        <v>#N/A</v>
      </c>
      <c r="AMG66" s="140" t="e">
        <v>#N/A</v>
      </c>
      <c r="AMH66" s="140" t="e">
        <v>#N/A</v>
      </c>
      <c r="AMI66" s="140" t="e">
        <v>#N/A</v>
      </c>
      <c r="AMJ66" s="140" t="e">
        <v>#N/A</v>
      </c>
      <c r="AMK66" s="140" t="e">
        <v>#N/A</v>
      </c>
      <c r="AML66" s="140" t="e">
        <v>#N/A</v>
      </c>
      <c r="AMM66" s="140" t="e">
        <v>#N/A</v>
      </c>
      <c r="AMN66" s="140" t="e">
        <v>#N/A</v>
      </c>
      <c r="AMO66" s="140" t="e">
        <v>#N/A</v>
      </c>
      <c r="AMP66" s="140" t="e">
        <v>#N/A</v>
      </c>
      <c r="AMQ66" s="140" t="e">
        <v>#N/A</v>
      </c>
      <c r="AMR66" s="140" t="e">
        <v>#N/A</v>
      </c>
      <c r="AMS66" s="140" t="e">
        <v>#N/A</v>
      </c>
      <c r="AMT66" s="140" t="e">
        <v>#N/A</v>
      </c>
      <c r="AMU66" s="140" t="e">
        <v>#N/A</v>
      </c>
      <c r="AMV66" s="140" t="e">
        <v>#N/A</v>
      </c>
      <c r="AMW66" s="140" t="e">
        <v>#N/A</v>
      </c>
      <c r="AMX66" s="140" t="e">
        <v>#N/A</v>
      </c>
      <c r="AMY66" s="140" t="e">
        <v>#N/A</v>
      </c>
      <c r="AMZ66" s="140" t="e">
        <v>#N/A</v>
      </c>
      <c r="ANA66" s="140" t="e">
        <v>#N/A</v>
      </c>
      <c r="ANB66" s="140" t="e">
        <v>#N/A</v>
      </c>
      <c r="ANC66" s="140" t="e">
        <v>#N/A</v>
      </c>
      <c r="AND66" s="140" t="e">
        <v>#N/A</v>
      </c>
      <c r="ANE66" s="140" t="e">
        <v>#N/A</v>
      </c>
      <c r="ANF66" s="140" t="e">
        <v>#N/A</v>
      </c>
      <c r="ANG66" s="140" t="e">
        <v>#N/A</v>
      </c>
      <c r="ANH66" s="140" t="e">
        <v>#N/A</v>
      </c>
      <c r="ANI66" s="140" t="e">
        <v>#N/A</v>
      </c>
      <c r="ANJ66" s="140" t="e">
        <v>#N/A</v>
      </c>
      <c r="ANK66" s="140" t="e">
        <v>#N/A</v>
      </c>
      <c r="ANL66" s="140" t="e">
        <v>#N/A</v>
      </c>
      <c r="ANM66" s="140" t="e">
        <v>#N/A</v>
      </c>
      <c r="ANN66" s="140" t="e">
        <v>#N/A</v>
      </c>
      <c r="ANO66" s="140" t="e">
        <v>#N/A</v>
      </c>
      <c r="ANP66" s="140" t="e">
        <v>#N/A</v>
      </c>
      <c r="ANQ66" s="140" t="e">
        <v>#N/A</v>
      </c>
      <c r="ANR66" s="140" t="e">
        <v>#N/A</v>
      </c>
      <c r="ANS66" s="140" t="e">
        <v>#N/A</v>
      </c>
      <c r="ANT66" s="140" t="e">
        <v>#N/A</v>
      </c>
      <c r="ANU66" s="140" t="e">
        <v>#N/A</v>
      </c>
      <c r="ANV66" s="140" t="e">
        <v>#N/A</v>
      </c>
      <c r="ANW66" s="140" t="e">
        <v>#N/A</v>
      </c>
      <c r="ANX66" s="140" t="e">
        <v>#N/A</v>
      </c>
      <c r="ANY66" s="140" t="e">
        <v>#N/A</v>
      </c>
      <c r="ANZ66" s="140" t="e">
        <v>#N/A</v>
      </c>
      <c r="AOA66" s="140" t="e">
        <v>#N/A</v>
      </c>
      <c r="AOB66" s="140" t="e">
        <v>#N/A</v>
      </c>
      <c r="AOC66" s="140" t="e">
        <v>#N/A</v>
      </c>
      <c r="AOD66" s="140" t="e">
        <v>#N/A</v>
      </c>
      <c r="AOE66" s="140" t="e">
        <v>#N/A</v>
      </c>
      <c r="AOF66" s="140" t="e">
        <v>#N/A</v>
      </c>
      <c r="AOG66" s="140" t="e">
        <v>#N/A</v>
      </c>
      <c r="AOH66" s="140" t="e">
        <v>#N/A</v>
      </c>
      <c r="AOI66" s="140" t="e">
        <v>#N/A</v>
      </c>
      <c r="AOJ66" s="140" t="e">
        <v>#N/A</v>
      </c>
      <c r="AOK66" s="140" t="e">
        <v>#N/A</v>
      </c>
      <c r="AOL66" s="140" t="e">
        <v>#N/A</v>
      </c>
      <c r="AOM66" s="140" t="e">
        <v>#N/A</v>
      </c>
      <c r="AON66" s="140" t="e">
        <v>#N/A</v>
      </c>
      <c r="AOO66" s="140" t="e">
        <v>#N/A</v>
      </c>
      <c r="AOP66" s="140" t="e">
        <v>#N/A</v>
      </c>
      <c r="AOQ66" s="140" t="e">
        <v>#N/A</v>
      </c>
      <c r="AOR66" s="140" t="e">
        <v>#N/A</v>
      </c>
      <c r="AOS66" s="140" t="e">
        <v>#N/A</v>
      </c>
      <c r="AOT66" s="140" t="e">
        <v>#N/A</v>
      </c>
      <c r="AOU66" s="140" t="e">
        <v>#N/A</v>
      </c>
      <c r="AOV66" s="140" t="e">
        <v>#N/A</v>
      </c>
      <c r="AOW66" s="140" t="e">
        <v>#N/A</v>
      </c>
      <c r="AOX66" s="140" t="e">
        <v>#N/A</v>
      </c>
      <c r="AOY66" s="140" t="e">
        <v>#N/A</v>
      </c>
      <c r="AOZ66" s="140" t="e">
        <v>#N/A</v>
      </c>
      <c r="APA66" s="140" t="e">
        <v>#N/A</v>
      </c>
      <c r="APB66" s="140" t="e">
        <v>#N/A</v>
      </c>
      <c r="APC66" s="140" t="e">
        <v>#N/A</v>
      </c>
      <c r="APD66" s="140" t="e">
        <v>#N/A</v>
      </c>
      <c r="APE66" s="140" t="e">
        <v>#N/A</v>
      </c>
      <c r="APF66" s="140" t="e">
        <v>#N/A</v>
      </c>
      <c r="APG66" s="140" t="e">
        <v>#N/A</v>
      </c>
      <c r="APH66" s="140" t="e">
        <v>#N/A</v>
      </c>
      <c r="API66" s="140" t="e">
        <v>#N/A</v>
      </c>
      <c r="APJ66" s="140" t="e">
        <v>#N/A</v>
      </c>
      <c r="APK66" s="140" t="e">
        <v>#N/A</v>
      </c>
      <c r="APL66" s="140" t="e">
        <v>#N/A</v>
      </c>
      <c r="APM66" s="140" t="e">
        <v>#N/A</v>
      </c>
      <c r="APN66" s="140" t="e">
        <v>#N/A</v>
      </c>
      <c r="APO66" s="140" t="e">
        <v>#N/A</v>
      </c>
      <c r="APP66" s="140" t="e">
        <v>#N/A</v>
      </c>
      <c r="APQ66" s="140" t="e">
        <v>#N/A</v>
      </c>
      <c r="APR66" s="140" t="e">
        <v>#N/A</v>
      </c>
      <c r="APS66" s="140" t="e">
        <v>#N/A</v>
      </c>
      <c r="APT66" s="140" t="e">
        <v>#N/A</v>
      </c>
      <c r="APU66" s="140" t="e">
        <v>#N/A</v>
      </c>
      <c r="APV66" s="140" t="e">
        <v>#N/A</v>
      </c>
      <c r="APW66" s="140" t="e">
        <v>#N/A</v>
      </c>
      <c r="APX66" s="140" t="e">
        <v>#N/A</v>
      </c>
      <c r="APY66" s="140" t="e">
        <v>#N/A</v>
      </c>
      <c r="APZ66" s="140" t="e">
        <v>#N/A</v>
      </c>
      <c r="AQA66" s="140" t="e">
        <v>#N/A</v>
      </c>
      <c r="AQB66" s="140" t="e">
        <v>#N/A</v>
      </c>
      <c r="AQC66" s="140" t="e">
        <v>#N/A</v>
      </c>
      <c r="AQD66" s="140" t="e">
        <v>#N/A</v>
      </c>
      <c r="AQE66" s="140" t="e">
        <v>#N/A</v>
      </c>
      <c r="AQF66" s="140" t="e">
        <v>#N/A</v>
      </c>
      <c r="AQG66" s="140" t="e">
        <v>#N/A</v>
      </c>
      <c r="AQH66" s="140" t="e">
        <v>#N/A</v>
      </c>
      <c r="AQI66" s="140" t="e">
        <v>#N/A</v>
      </c>
      <c r="AQJ66" s="140" t="e">
        <v>#N/A</v>
      </c>
      <c r="AQK66" s="140" t="e">
        <v>#N/A</v>
      </c>
      <c r="AQL66" s="140" t="e">
        <v>#N/A</v>
      </c>
      <c r="AQM66" s="140" t="e">
        <v>#N/A</v>
      </c>
      <c r="AQN66" s="140" t="e">
        <v>#N/A</v>
      </c>
      <c r="AQO66" s="140" t="e">
        <v>#N/A</v>
      </c>
      <c r="AQP66" s="140" t="e">
        <v>#N/A</v>
      </c>
      <c r="AQQ66" s="140" t="e">
        <v>#N/A</v>
      </c>
      <c r="AQR66" s="140" t="e">
        <v>#N/A</v>
      </c>
      <c r="AQS66" s="140" t="e">
        <v>#N/A</v>
      </c>
      <c r="AQT66" s="140" t="e">
        <v>#N/A</v>
      </c>
      <c r="AQU66" s="140" t="e">
        <v>#N/A</v>
      </c>
      <c r="AQV66" s="140" t="e">
        <v>#N/A</v>
      </c>
      <c r="AQW66" s="140" t="e">
        <v>#N/A</v>
      </c>
      <c r="AQX66" s="140" t="e">
        <v>#N/A</v>
      </c>
      <c r="AQY66" s="140" t="e">
        <v>#N/A</v>
      </c>
      <c r="AQZ66" s="140" t="e">
        <v>#N/A</v>
      </c>
      <c r="ARA66" s="140" t="e">
        <v>#N/A</v>
      </c>
      <c r="ARB66" s="140" t="e">
        <v>#N/A</v>
      </c>
      <c r="ARC66" s="140" t="e">
        <v>#N/A</v>
      </c>
      <c r="ARD66" s="140" t="e">
        <v>#N/A</v>
      </c>
      <c r="ARE66" s="140" t="e">
        <v>#N/A</v>
      </c>
      <c r="ARF66" s="140" t="e">
        <v>#N/A</v>
      </c>
      <c r="ARG66" s="140" t="e">
        <v>#N/A</v>
      </c>
      <c r="ARH66" s="140" t="e">
        <v>#N/A</v>
      </c>
      <c r="ARI66" s="140" t="e">
        <v>#N/A</v>
      </c>
      <c r="ARJ66" s="140" t="e">
        <v>#N/A</v>
      </c>
      <c r="ARK66" s="140" t="e">
        <v>#N/A</v>
      </c>
      <c r="ARL66" s="140" t="e">
        <v>#N/A</v>
      </c>
      <c r="ARM66" s="140" t="e">
        <v>#N/A</v>
      </c>
      <c r="ARN66" s="140" t="e">
        <v>#N/A</v>
      </c>
      <c r="ARO66" s="140" t="e">
        <v>#N/A</v>
      </c>
      <c r="ARP66" s="140" t="e">
        <v>#N/A</v>
      </c>
      <c r="ARQ66" s="140" t="e">
        <v>#N/A</v>
      </c>
      <c r="ARR66" s="140" t="e">
        <v>#N/A</v>
      </c>
      <c r="ARS66" s="140" t="e">
        <v>#N/A</v>
      </c>
      <c r="ART66" s="140" t="e">
        <v>#N/A</v>
      </c>
      <c r="ARU66" s="140" t="e">
        <v>#N/A</v>
      </c>
      <c r="ARV66" s="140" t="e">
        <v>#N/A</v>
      </c>
      <c r="ARW66" s="140" t="e">
        <v>#N/A</v>
      </c>
      <c r="ARX66" s="140" t="e">
        <v>#N/A</v>
      </c>
      <c r="ARY66" s="140" t="e">
        <v>#N/A</v>
      </c>
      <c r="ARZ66" s="140" t="e">
        <v>#N/A</v>
      </c>
      <c r="ASA66" s="140" t="e">
        <v>#N/A</v>
      </c>
      <c r="ASB66" s="140" t="e">
        <v>#N/A</v>
      </c>
      <c r="ASC66" s="140" t="e">
        <v>#N/A</v>
      </c>
      <c r="ASD66" s="140" t="e">
        <v>#N/A</v>
      </c>
      <c r="ASE66" s="140" t="e">
        <v>#N/A</v>
      </c>
      <c r="ASF66" s="140" t="e">
        <v>#N/A</v>
      </c>
      <c r="ASG66" s="140" t="e">
        <v>#N/A</v>
      </c>
      <c r="ASH66" s="140" t="e">
        <v>#N/A</v>
      </c>
      <c r="ASI66" s="140" t="e">
        <v>#N/A</v>
      </c>
      <c r="ASJ66" s="140" t="e">
        <v>#N/A</v>
      </c>
      <c r="ASK66" s="140" t="e">
        <v>#N/A</v>
      </c>
      <c r="ASL66" s="140" t="e">
        <v>#N/A</v>
      </c>
      <c r="ASM66" s="140" t="e">
        <v>#N/A</v>
      </c>
      <c r="ASN66" s="140" t="e">
        <v>#N/A</v>
      </c>
      <c r="ASO66" s="140" t="e">
        <v>#N/A</v>
      </c>
      <c r="ASP66" s="140" t="e">
        <v>#N/A</v>
      </c>
      <c r="ASQ66" s="140" t="e">
        <v>#N/A</v>
      </c>
      <c r="ASR66" s="140" t="e">
        <v>#N/A</v>
      </c>
      <c r="ASS66" s="140" t="e">
        <v>#N/A</v>
      </c>
      <c r="AST66" s="140" t="e">
        <v>#N/A</v>
      </c>
      <c r="ASU66" s="140" t="e">
        <v>#N/A</v>
      </c>
      <c r="ASV66" s="140" t="e">
        <v>#N/A</v>
      </c>
      <c r="ASW66" s="140" t="e">
        <v>#N/A</v>
      </c>
      <c r="ASX66" s="140" t="e">
        <v>#N/A</v>
      </c>
      <c r="ASY66" s="140" t="e">
        <v>#N/A</v>
      </c>
      <c r="ASZ66" s="140" t="e">
        <v>#N/A</v>
      </c>
      <c r="ATA66" s="140" t="e">
        <v>#N/A</v>
      </c>
      <c r="ATB66" s="140" t="e">
        <v>#N/A</v>
      </c>
      <c r="ATC66" s="140" t="e">
        <v>#N/A</v>
      </c>
      <c r="ATD66" s="140" t="e">
        <v>#N/A</v>
      </c>
      <c r="ATE66" s="140" t="e">
        <v>#N/A</v>
      </c>
      <c r="ATF66" s="140" t="e">
        <v>#N/A</v>
      </c>
      <c r="ATG66" s="140" t="e">
        <v>#N/A</v>
      </c>
      <c r="ATH66" s="140" t="e">
        <v>#N/A</v>
      </c>
      <c r="ATI66" s="140" t="e">
        <v>#N/A</v>
      </c>
      <c r="ATJ66" s="140" t="e">
        <v>#N/A</v>
      </c>
      <c r="ATK66" s="140" t="e">
        <v>#N/A</v>
      </c>
      <c r="ATL66" s="140" t="e">
        <v>#N/A</v>
      </c>
      <c r="ATM66" s="140" t="e">
        <v>#N/A</v>
      </c>
      <c r="ATN66" s="140" t="e">
        <v>#N/A</v>
      </c>
      <c r="ATO66" s="140" t="e">
        <v>#N/A</v>
      </c>
      <c r="ATP66" s="140" t="e">
        <v>#N/A</v>
      </c>
      <c r="ATQ66" s="140" t="e">
        <v>#N/A</v>
      </c>
      <c r="ATR66" s="140" t="e">
        <v>#N/A</v>
      </c>
      <c r="ATS66" s="140" t="e">
        <v>#N/A</v>
      </c>
      <c r="ATT66" s="140" t="e">
        <v>#N/A</v>
      </c>
      <c r="ATU66" s="140" t="e">
        <v>#N/A</v>
      </c>
      <c r="ATV66" s="140" t="e">
        <v>#N/A</v>
      </c>
      <c r="ATW66" s="140" t="e">
        <v>#N/A</v>
      </c>
      <c r="ATX66" s="140" t="e">
        <v>#N/A</v>
      </c>
      <c r="ATY66" s="140" t="e">
        <v>#N/A</v>
      </c>
      <c r="ATZ66" s="140" t="e">
        <v>#N/A</v>
      </c>
      <c r="AUA66" s="140" t="e">
        <v>#N/A</v>
      </c>
      <c r="AUB66" s="140" t="e">
        <v>#N/A</v>
      </c>
      <c r="AUC66" s="140" t="e">
        <v>#N/A</v>
      </c>
      <c r="AUD66" s="140" t="e">
        <v>#N/A</v>
      </c>
      <c r="AUE66" s="140" t="e">
        <v>#N/A</v>
      </c>
      <c r="AUF66" s="140" t="e">
        <v>#N/A</v>
      </c>
      <c r="AUG66" s="140" t="e">
        <v>#N/A</v>
      </c>
      <c r="AUH66" s="140" t="e">
        <v>#N/A</v>
      </c>
      <c r="AUI66" s="140" t="e">
        <v>#N/A</v>
      </c>
      <c r="AUJ66" s="140" t="e">
        <v>#N/A</v>
      </c>
      <c r="AUK66" s="140" t="e">
        <v>#N/A</v>
      </c>
      <c r="AUL66" s="140" t="e">
        <v>#N/A</v>
      </c>
      <c r="AUM66" s="140" t="e">
        <v>#N/A</v>
      </c>
      <c r="AUN66" s="140" t="e">
        <v>#N/A</v>
      </c>
      <c r="AUO66" s="140" t="e">
        <v>#N/A</v>
      </c>
      <c r="AUP66" s="140" t="e">
        <v>#N/A</v>
      </c>
      <c r="AUQ66" s="140" t="e">
        <v>#N/A</v>
      </c>
      <c r="AUR66" s="140" t="e">
        <v>#N/A</v>
      </c>
      <c r="AUS66" s="140" t="e">
        <v>#N/A</v>
      </c>
      <c r="AUT66" s="140" t="e">
        <v>#N/A</v>
      </c>
      <c r="AUU66" s="140" t="e">
        <v>#N/A</v>
      </c>
      <c r="AUV66" s="140" t="e">
        <v>#N/A</v>
      </c>
      <c r="AUW66" s="140" t="e">
        <v>#N/A</v>
      </c>
      <c r="AUX66" s="140" t="e">
        <v>#N/A</v>
      </c>
      <c r="AUY66" s="140" t="e">
        <v>#N/A</v>
      </c>
      <c r="AUZ66" s="140" t="e">
        <v>#N/A</v>
      </c>
      <c r="AVA66" s="140" t="e">
        <v>#N/A</v>
      </c>
      <c r="AVB66" s="140" t="e">
        <v>#N/A</v>
      </c>
      <c r="AVC66" s="140" t="e">
        <v>#N/A</v>
      </c>
      <c r="AVD66" s="140" t="e">
        <v>#N/A</v>
      </c>
      <c r="AVE66" s="140" t="e">
        <v>#N/A</v>
      </c>
      <c r="AVF66" s="140" t="e">
        <v>#N/A</v>
      </c>
      <c r="AVG66" s="140" t="e">
        <v>#N/A</v>
      </c>
      <c r="AVH66" s="140" t="e">
        <v>#N/A</v>
      </c>
      <c r="AVI66" s="140" t="e">
        <v>#N/A</v>
      </c>
      <c r="AVJ66" s="140" t="e">
        <v>#N/A</v>
      </c>
      <c r="AVK66" s="140" t="e">
        <v>#N/A</v>
      </c>
      <c r="AVL66" s="140" t="e">
        <v>#N/A</v>
      </c>
      <c r="AVM66" s="140" t="e">
        <v>#N/A</v>
      </c>
      <c r="AVN66" s="140" t="e">
        <v>#N/A</v>
      </c>
      <c r="AVO66" s="140" t="e">
        <v>#N/A</v>
      </c>
      <c r="AVP66" s="140" t="e">
        <v>#N/A</v>
      </c>
      <c r="AVQ66" s="140" t="e">
        <v>#N/A</v>
      </c>
      <c r="AVR66" s="140" t="e">
        <v>#N/A</v>
      </c>
      <c r="AVS66" s="140" t="e">
        <v>#N/A</v>
      </c>
      <c r="AVT66" s="140" t="e">
        <v>#N/A</v>
      </c>
      <c r="AVU66" s="140" t="e">
        <v>#N/A</v>
      </c>
      <c r="AVV66" s="140" t="e">
        <v>#N/A</v>
      </c>
      <c r="AVW66" s="140" t="e">
        <v>#N/A</v>
      </c>
      <c r="AVX66" s="140" t="e">
        <v>#N/A</v>
      </c>
      <c r="AVY66" s="140" t="e">
        <v>#N/A</v>
      </c>
      <c r="AVZ66" s="140" t="e">
        <v>#N/A</v>
      </c>
      <c r="AWA66" s="140" t="e">
        <v>#N/A</v>
      </c>
      <c r="AWB66" s="140" t="e">
        <v>#N/A</v>
      </c>
      <c r="AWC66" s="140" t="e">
        <v>#N/A</v>
      </c>
      <c r="AWD66" s="140" t="e">
        <v>#N/A</v>
      </c>
      <c r="AWE66" s="140" t="e">
        <v>#N/A</v>
      </c>
      <c r="AWF66" s="140" t="e">
        <v>#N/A</v>
      </c>
      <c r="AWG66" s="140" t="e">
        <v>#N/A</v>
      </c>
      <c r="AWH66" s="140" t="e">
        <v>#N/A</v>
      </c>
      <c r="AWI66" s="140" t="e">
        <v>#N/A</v>
      </c>
      <c r="AWJ66" s="140" t="e">
        <v>#N/A</v>
      </c>
      <c r="AWK66" s="140" t="e">
        <v>#N/A</v>
      </c>
      <c r="AWL66" s="140" t="e">
        <v>#N/A</v>
      </c>
      <c r="AWM66" s="140" t="e">
        <v>#N/A</v>
      </c>
      <c r="AWN66" s="140" t="e">
        <v>#N/A</v>
      </c>
      <c r="AWO66" s="140" t="e">
        <v>#N/A</v>
      </c>
      <c r="AWP66" s="140" t="e">
        <v>#N/A</v>
      </c>
      <c r="AWQ66" s="140" t="e">
        <v>#N/A</v>
      </c>
      <c r="AWR66" s="140" t="e">
        <v>#N/A</v>
      </c>
      <c r="AWS66" s="140" t="e">
        <v>#N/A</v>
      </c>
      <c r="AWT66" s="140" t="e">
        <v>#N/A</v>
      </c>
      <c r="AWU66" s="140" t="e">
        <v>#N/A</v>
      </c>
      <c r="AWV66" s="140" t="e">
        <v>#N/A</v>
      </c>
      <c r="AWW66" s="140" t="e">
        <v>#N/A</v>
      </c>
      <c r="AWX66" s="140" t="e">
        <v>#N/A</v>
      </c>
      <c r="AWY66" s="140" t="e">
        <v>#N/A</v>
      </c>
      <c r="AWZ66" s="140" t="e">
        <v>#N/A</v>
      </c>
      <c r="AXA66" s="140" t="e">
        <v>#N/A</v>
      </c>
      <c r="AXB66" s="140" t="e">
        <v>#N/A</v>
      </c>
      <c r="AXC66" s="140" t="e">
        <v>#N/A</v>
      </c>
      <c r="AXD66" s="140" t="e">
        <v>#N/A</v>
      </c>
      <c r="AXE66" s="140" t="e">
        <v>#N/A</v>
      </c>
      <c r="AXF66" s="140" t="e">
        <v>#N/A</v>
      </c>
      <c r="AXG66" s="140" t="e">
        <v>#N/A</v>
      </c>
      <c r="AXH66" s="140" t="e">
        <v>#N/A</v>
      </c>
      <c r="AXI66" s="140" t="e">
        <v>#N/A</v>
      </c>
      <c r="AXJ66" s="140" t="e">
        <v>#N/A</v>
      </c>
      <c r="AXK66" s="140" t="e">
        <v>#N/A</v>
      </c>
      <c r="AXL66" s="140" t="e">
        <v>#N/A</v>
      </c>
      <c r="AXM66" s="140" t="e">
        <v>#N/A</v>
      </c>
      <c r="AXN66" s="140" t="e">
        <v>#N/A</v>
      </c>
      <c r="AXO66" s="140" t="e">
        <v>#N/A</v>
      </c>
      <c r="AXP66" s="140" t="e">
        <v>#N/A</v>
      </c>
      <c r="AXQ66" s="140" t="e">
        <v>#N/A</v>
      </c>
      <c r="AXR66" s="140" t="e">
        <v>#N/A</v>
      </c>
      <c r="AXS66" s="140" t="e">
        <v>#N/A</v>
      </c>
      <c r="AXT66" s="140" t="e">
        <v>#N/A</v>
      </c>
      <c r="AXU66" s="140" t="e">
        <v>#N/A</v>
      </c>
      <c r="AXV66" s="140" t="e">
        <v>#N/A</v>
      </c>
      <c r="AXW66" s="140" t="e">
        <v>#N/A</v>
      </c>
      <c r="AXX66" s="140" t="e">
        <v>#N/A</v>
      </c>
      <c r="AXY66" s="140" t="e">
        <v>#N/A</v>
      </c>
      <c r="AXZ66" s="140" t="e">
        <v>#N/A</v>
      </c>
      <c r="AYA66" s="140" t="e">
        <v>#N/A</v>
      </c>
      <c r="AYB66" s="140" t="e">
        <v>#N/A</v>
      </c>
      <c r="AYC66" s="140" t="e">
        <v>#N/A</v>
      </c>
      <c r="AYD66" s="140" t="e">
        <v>#N/A</v>
      </c>
      <c r="AYE66" s="140" t="e">
        <v>#N/A</v>
      </c>
      <c r="AYF66" s="140" t="e">
        <v>#N/A</v>
      </c>
      <c r="AYG66" s="140" t="e">
        <v>#N/A</v>
      </c>
      <c r="AYH66" s="140" t="e">
        <v>#N/A</v>
      </c>
      <c r="AYI66" s="140" t="e">
        <v>#N/A</v>
      </c>
      <c r="AYJ66" s="140" t="e">
        <v>#N/A</v>
      </c>
      <c r="AYK66" s="140" t="e">
        <v>#N/A</v>
      </c>
      <c r="AYL66" s="140" t="e">
        <v>#N/A</v>
      </c>
      <c r="AYM66" s="140" t="e">
        <v>#N/A</v>
      </c>
      <c r="AYN66" s="140" t="e">
        <v>#N/A</v>
      </c>
      <c r="AYO66" s="140" t="e">
        <v>#N/A</v>
      </c>
      <c r="AYP66" s="140" t="e">
        <v>#N/A</v>
      </c>
      <c r="AYQ66" s="140" t="e">
        <v>#N/A</v>
      </c>
      <c r="AYR66" s="140" t="e">
        <v>#N/A</v>
      </c>
      <c r="AYS66" s="140" t="e">
        <v>#N/A</v>
      </c>
      <c r="AYT66" s="140" t="e">
        <v>#N/A</v>
      </c>
      <c r="AYU66" s="140" t="e">
        <v>#N/A</v>
      </c>
      <c r="AYV66" s="140" t="e">
        <v>#N/A</v>
      </c>
      <c r="AYW66" s="140" t="e">
        <v>#N/A</v>
      </c>
      <c r="AYX66" s="140" t="e">
        <v>#N/A</v>
      </c>
      <c r="AYY66" s="140" t="e">
        <v>#N/A</v>
      </c>
      <c r="AYZ66" s="140" t="e">
        <v>#N/A</v>
      </c>
      <c r="AZA66" s="140" t="e">
        <v>#N/A</v>
      </c>
      <c r="AZB66" s="140" t="e">
        <v>#N/A</v>
      </c>
      <c r="AZC66" s="140" t="e">
        <v>#N/A</v>
      </c>
      <c r="AZD66" s="140" t="e">
        <v>#N/A</v>
      </c>
      <c r="AZE66" s="140" t="e">
        <v>#N/A</v>
      </c>
      <c r="AZF66" s="140" t="e">
        <v>#N/A</v>
      </c>
      <c r="AZG66" s="140" t="e">
        <v>#N/A</v>
      </c>
      <c r="AZH66" s="140" t="e">
        <v>#N/A</v>
      </c>
      <c r="AZI66" s="140" t="e">
        <v>#N/A</v>
      </c>
      <c r="AZJ66" s="140" t="e">
        <v>#N/A</v>
      </c>
      <c r="AZK66" s="140" t="e">
        <v>#N/A</v>
      </c>
      <c r="AZL66" s="140" t="e">
        <v>#N/A</v>
      </c>
      <c r="AZM66" s="140" t="e">
        <v>#N/A</v>
      </c>
      <c r="AZN66" s="140" t="e">
        <v>#N/A</v>
      </c>
      <c r="AZO66" s="140" t="e">
        <v>#N/A</v>
      </c>
      <c r="AZP66" s="140" t="e">
        <v>#N/A</v>
      </c>
      <c r="AZQ66" s="140" t="e">
        <v>#N/A</v>
      </c>
      <c r="AZR66" s="140" t="e">
        <v>#N/A</v>
      </c>
      <c r="AZS66" s="140" t="e">
        <v>#N/A</v>
      </c>
      <c r="AZT66" s="140" t="e">
        <v>#N/A</v>
      </c>
      <c r="AZU66" s="140" t="e">
        <v>#N/A</v>
      </c>
      <c r="AZV66" s="140" t="e">
        <v>#N/A</v>
      </c>
      <c r="AZW66" s="140" t="e">
        <v>#N/A</v>
      </c>
      <c r="AZX66" s="140" t="e">
        <v>#N/A</v>
      </c>
      <c r="AZY66" s="140" t="e">
        <v>#N/A</v>
      </c>
      <c r="AZZ66" s="140" t="e">
        <v>#N/A</v>
      </c>
      <c r="BAA66" s="140" t="e">
        <v>#N/A</v>
      </c>
      <c r="BAB66" s="140" t="e">
        <v>#N/A</v>
      </c>
      <c r="BAC66" s="140" t="e">
        <v>#N/A</v>
      </c>
      <c r="BAD66" s="140" t="e">
        <v>#N/A</v>
      </c>
      <c r="BAE66" s="140" t="e">
        <v>#N/A</v>
      </c>
      <c r="BAF66" s="140" t="e">
        <v>#N/A</v>
      </c>
      <c r="BAG66" s="140" t="e">
        <v>#N/A</v>
      </c>
      <c r="BAH66" s="140" t="e">
        <v>#N/A</v>
      </c>
      <c r="BAI66" s="140" t="e">
        <v>#N/A</v>
      </c>
      <c r="BAJ66" s="140" t="e">
        <v>#N/A</v>
      </c>
      <c r="BAK66" s="140" t="e">
        <v>#N/A</v>
      </c>
      <c r="BAL66" s="140" t="e">
        <v>#N/A</v>
      </c>
      <c r="BAM66" s="140" t="e">
        <v>#N/A</v>
      </c>
      <c r="BAN66" s="140" t="e">
        <v>#N/A</v>
      </c>
      <c r="BAO66" s="140" t="e">
        <v>#N/A</v>
      </c>
      <c r="BAP66" s="140" t="e">
        <v>#N/A</v>
      </c>
      <c r="BAQ66" s="140" t="e">
        <v>#N/A</v>
      </c>
      <c r="BAR66" s="140" t="e">
        <v>#N/A</v>
      </c>
      <c r="BAS66" s="140" t="e">
        <v>#N/A</v>
      </c>
      <c r="BAT66" s="140" t="e">
        <v>#N/A</v>
      </c>
      <c r="BAU66" s="140" t="e">
        <v>#N/A</v>
      </c>
      <c r="BAV66" s="140" t="e">
        <v>#N/A</v>
      </c>
      <c r="BAW66" s="140" t="e">
        <v>#N/A</v>
      </c>
      <c r="BAX66" s="140" t="e">
        <v>#N/A</v>
      </c>
      <c r="BAY66" s="140" t="e">
        <v>#N/A</v>
      </c>
      <c r="BAZ66" s="140" t="e">
        <v>#N/A</v>
      </c>
      <c r="BBA66" s="140" t="e">
        <v>#N/A</v>
      </c>
      <c r="BBB66" s="140" t="e">
        <v>#N/A</v>
      </c>
      <c r="BBC66" s="140" t="e">
        <v>#N/A</v>
      </c>
      <c r="BBD66" s="140" t="e">
        <v>#N/A</v>
      </c>
      <c r="BBE66" s="140" t="e">
        <v>#N/A</v>
      </c>
      <c r="BBF66" s="140" t="e">
        <v>#N/A</v>
      </c>
      <c r="BBG66" s="140" t="e">
        <v>#N/A</v>
      </c>
      <c r="BBH66" s="140" t="e">
        <v>#N/A</v>
      </c>
      <c r="BBI66" s="140" t="e">
        <v>#N/A</v>
      </c>
      <c r="BBJ66" s="140" t="e">
        <v>#N/A</v>
      </c>
      <c r="BBK66" s="140" t="e">
        <v>#N/A</v>
      </c>
      <c r="BBL66" s="140" t="e">
        <v>#N/A</v>
      </c>
      <c r="BBM66" s="140" t="e">
        <v>#N/A</v>
      </c>
      <c r="BBN66" s="140" t="e">
        <v>#N/A</v>
      </c>
      <c r="BBO66" s="140" t="e">
        <v>#N/A</v>
      </c>
      <c r="BBP66" s="140" t="e">
        <v>#N/A</v>
      </c>
      <c r="BBQ66" s="140" t="e">
        <v>#N/A</v>
      </c>
      <c r="BBR66" s="140" t="e">
        <v>#N/A</v>
      </c>
      <c r="BBS66" s="140" t="e">
        <v>#N/A</v>
      </c>
      <c r="BBT66" s="140" t="e">
        <v>#N/A</v>
      </c>
      <c r="BBU66" s="140" t="e">
        <v>#N/A</v>
      </c>
      <c r="BBV66" s="140" t="e">
        <v>#N/A</v>
      </c>
      <c r="BBW66" s="140" t="e">
        <v>#N/A</v>
      </c>
      <c r="BBX66" s="140" t="e">
        <v>#N/A</v>
      </c>
      <c r="BBY66" s="140" t="e">
        <v>#N/A</v>
      </c>
      <c r="BBZ66" s="140" t="e">
        <v>#N/A</v>
      </c>
      <c r="BCA66" s="140" t="e">
        <v>#N/A</v>
      </c>
      <c r="BCB66" s="140" t="e">
        <v>#N/A</v>
      </c>
      <c r="BCC66" s="140" t="e">
        <v>#N/A</v>
      </c>
      <c r="BCD66" s="140" t="e">
        <v>#N/A</v>
      </c>
      <c r="BCE66" s="140" t="e">
        <v>#N/A</v>
      </c>
      <c r="BCF66" s="140" t="e">
        <v>#N/A</v>
      </c>
      <c r="BCG66" s="140" t="e">
        <v>#N/A</v>
      </c>
      <c r="BCH66" s="140" t="e">
        <v>#N/A</v>
      </c>
      <c r="BCI66" s="140" t="e">
        <v>#N/A</v>
      </c>
      <c r="BCJ66" s="140" t="e">
        <v>#N/A</v>
      </c>
      <c r="BCK66" s="140" t="e">
        <v>#N/A</v>
      </c>
      <c r="BCL66" s="140" t="e">
        <v>#N/A</v>
      </c>
      <c r="BCM66" s="140" t="e">
        <v>#N/A</v>
      </c>
      <c r="BCN66" s="140" t="e">
        <v>#N/A</v>
      </c>
      <c r="BCO66" s="140" t="e">
        <v>#N/A</v>
      </c>
      <c r="BCP66" s="140" t="e">
        <v>#N/A</v>
      </c>
      <c r="BCQ66" s="140" t="e">
        <v>#N/A</v>
      </c>
      <c r="BCR66" s="140" t="e">
        <v>#N/A</v>
      </c>
      <c r="BCS66" s="140" t="e">
        <v>#N/A</v>
      </c>
      <c r="BCT66" s="140" t="e">
        <v>#N/A</v>
      </c>
      <c r="BCU66" s="140" t="e">
        <v>#N/A</v>
      </c>
      <c r="BCV66" s="140" t="e">
        <v>#N/A</v>
      </c>
      <c r="BCW66" s="140" t="e">
        <v>#N/A</v>
      </c>
      <c r="BCX66" s="140" t="e">
        <v>#N/A</v>
      </c>
      <c r="BCY66" s="140" t="e">
        <v>#N/A</v>
      </c>
      <c r="BCZ66" s="140" t="e">
        <v>#N/A</v>
      </c>
      <c r="BDA66" s="140" t="e">
        <v>#N/A</v>
      </c>
      <c r="BDB66" s="140" t="e">
        <v>#N/A</v>
      </c>
      <c r="BDC66" s="140" t="e">
        <v>#N/A</v>
      </c>
      <c r="BDD66" s="140" t="e">
        <v>#N/A</v>
      </c>
      <c r="BDE66" s="140" t="e">
        <v>#N/A</v>
      </c>
      <c r="BDF66" s="140" t="e">
        <v>#N/A</v>
      </c>
      <c r="BDG66" s="140" t="e">
        <v>#N/A</v>
      </c>
      <c r="BDH66" s="140" t="e">
        <v>#N/A</v>
      </c>
      <c r="BDI66" s="140" t="e">
        <v>#N/A</v>
      </c>
      <c r="BDJ66" s="140" t="e">
        <v>#N/A</v>
      </c>
      <c r="BDK66" s="140" t="e">
        <v>#N/A</v>
      </c>
      <c r="BDL66" s="140" t="e">
        <v>#N/A</v>
      </c>
      <c r="BDM66" s="140" t="e">
        <v>#N/A</v>
      </c>
      <c r="BDN66" s="140" t="e">
        <v>#N/A</v>
      </c>
      <c r="BDO66" s="140" t="e">
        <v>#N/A</v>
      </c>
      <c r="BDP66" s="140" t="e">
        <v>#N/A</v>
      </c>
      <c r="BDQ66" s="140" t="e">
        <v>#N/A</v>
      </c>
      <c r="BDR66" s="140" t="e">
        <v>#N/A</v>
      </c>
      <c r="BDS66" s="140" t="e">
        <v>#N/A</v>
      </c>
      <c r="BDT66" s="140" t="e">
        <v>#N/A</v>
      </c>
      <c r="BDU66" s="140" t="e">
        <v>#N/A</v>
      </c>
      <c r="BDV66" s="140" t="e">
        <v>#N/A</v>
      </c>
      <c r="BDW66" s="140" t="e">
        <v>#N/A</v>
      </c>
      <c r="BDX66" s="140" t="e">
        <v>#N/A</v>
      </c>
      <c r="BDY66" s="140" t="e">
        <v>#N/A</v>
      </c>
      <c r="BDZ66" s="140" t="e">
        <v>#N/A</v>
      </c>
      <c r="BEA66" s="140" t="e">
        <v>#N/A</v>
      </c>
      <c r="BEB66" s="140" t="e">
        <v>#N/A</v>
      </c>
      <c r="BEC66" s="140" t="e">
        <v>#N/A</v>
      </c>
      <c r="BED66" s="140" t="e">
        <v>#N/A</v>
      </c>
      <c r="BEE66" s="140" t="e">
        <v>#N/A</v>
      </c>
      <c r="BEF66" s="140" t="e">
        <v>#N/A</v>
      </c>
      <c r="BEG66" s="140" t="e">
        <v>#N/A</v>
      </c>
      <c r="BEH66" s="140" t="e">
        <v>#N/A</v>
      </c>
      <c r="BEI66" s="140" t="e">
        <v>#N/A</v>
      </c>
      <c r="BEJ66" s="140" t="e">
        <v>#N/A</v>
      </c>
      <c r="BEK66" s="140" t="e">
        <v>#N/A</v>
      </c>
      <c r="BEL66" s="140" t="e">
        <v>#N/A</v>
      </c>
      <c r="BEM66" s="140" t="e">
        <v>#N/A</v>
      </c>
      <c r="BEN66" s="140" t="e">
        <v>#N/A</v>
      </c>
      <c r="BEO66" s="140" t="e">
        <v>#N/A</v>
      </c>
      <c r="BEP66" s="140" t="e">
        <v>#N/A</v>
      </c>
      <c r="BEQ66" s="140" t="e">
        <v>#N/A</v>
      </c>
      <c r="BER66" s="140" t="e">
        <v>#N/A</v>
      </c>
      <c r="BES66" s="140" t="e">
        <v>#N/A</v>
      </c>
      <c r="BET66" s="140" t="e">
        <v>#N/A</v>
      </c>
      <c r="BEU66" s="140" t="e">
        <v>#N/A</v>
      </c>
      <c r="BEV66" s="140" t="e">
        <v>#N/A</v>
      </c>
      <c r="BEW66" s="140" t="e">
        <v>#N/A</v>
      </c>
      <c r="BEX66" s="140" t="e">
        <v>#N/A</v>
      </c>
      <c r="BEY66" s="140" t="e">
        <v>#N/A</v>
      </c>
      <c r="BEZ66" s="140" t="e">
        <v>#N/A</v>
      </c>
      <c r="BFA66" s="140" t="e">
        <v>#N/A</v>
      </c>
      <c r="BFB66" s="140" t="e">
        <v>#N/A</v>
      </c>
      <c r="BFC66" s="140" t="e">
        <v>#N/A</v>
      </c>
      <c r="BFD66" s="140" t="e">
        <v>#N/A</v>
      </c>
      <c r="BFE66" s="140" t="e">
        <v>#N/A</v>
      </c>
      <c r="BFF66" s="140" t="e">
        <v>#N/A</v>
      </c>
      <c r="BFG66" s="140" t="e">
        <v>#N/A</v>
      </c>
      <c r="BFH66" s="140" t="e">
        <v>#N/A</v>
      </c>
      <c r="BFI66" s="140" t="e">
        <v>#N/A</v>
      </c>
      <c r="BFJ66" s="140" t="e">
        <v>#N/A</v>
      </c>
      <c r="BFK66" s="140" t="e">
        <v>#N/A</v>
      </c>
      <c r="BFL66" s="140" t="e">
        <v>#N/A</v>
      </c>
      <c r="BFM66" s="140" t="e">
        <v>#N/A</v>
      </c>
      <c r="BFN66" s="140" t="e">
        <v>#N/A</v>
      </c>
      <c r="BFO66" s="140" t="e">
        <v>#N/A</v>
      </c>
      <c r="BFP66" s="140" t="e">
        <v>#N/A</v>
      </c>
      <c r="BFQ66" s="140" t="e">
        <v>#N/A</v>
      </c>
      <c r="BFR66" s="140" t="e">
        <v>#N/A</v>
      </c>
      <c r="BFS66" s="140" t="e">
        <v>#N/A</v>
      </c>
      <c r="BFT66" s="140" t="e">
        <v>#N/A</v>
      </c>
      <c r="BFU66" s="140" t="e">
        <v>#N/A</v>
      </c>
      <c r="BFV66" s="140" t="e">
        <v>#N/A</v>
      </c>
      <c r="BFW66" s="140" t="e">
        <v>#N/A</v>
      </c>
      <c r="BFX66" s="140" t="e">
        <v>#N/A</v>
      </c>
      <c r="BFY66" s="140" t="e">
        <v>#N/A</v>
      </c>
      <c r="BFZ66" s="140" t="e">
        <v>#N/A</v>
      </c>
      <c r="BGA66" s="140" t="e">
        <v>#N/A</v>
      </c>
      <c r="BGB66" s="140" t="e">
        <v>#N/A</v>
      </c>
      <c r="BGC66" s="140" t="e">
        <v>#N/A</v>
      </c>
      <c r="BGD66" s="140" t="e">
        <v>#N/A</v>
      </c>
      <c r="BGE66" s="140" t="e">
        <v>#N/A</v>
      </c>
      <c r="BGF66" s="140" t="e">
        <v>#N/A</v>
      </c>
      <c r="BGG66" s="140" t="e">
        <v>#N/A</v>
      </c>
      <c r="BGH66" s="140" t="e">
        <v>#N/A</v>
      </c>
      <c r="BGI66" s="140" t="e">
        <v>#N/A</v>
      </c>
      <c r="BGJ66" s="140" t="e">
        <v>#N/A</v>
      </c>
      <c r="BGK66" s="140" t="e">
        <v>#N/A</v>
      </c>
      <c r="BGL66" s="140" t="e">
        <v>#N/A</v>
      </c>
      <c r="BGM66" s="140" t="e">
        <v>#N/A</v>
      </c>
      <c r="BGN66" s="140" t="e">
        <v>#N/A</v>
      </c>
      <c r="BGO66" s="140" t="e">
        <v>#N/A</v>
      </c>
      <c r="BGP66" s="140" t="e">
        <v>#N/A</v>
      </c>
      <c r="BGQ66" s="140" t="e">
        <v>#N/A</v>
      </c>
      <c r="BGR66" s="140" t="e">
        <v>#N/A</v>
      </c>
      <c r="BGS66" s="140" t="e">
        <v>#N/A</v>
      </c>
      <c r="BGT66" s="140" t="e">
        <v>#N/A</v>
      </c>
      <c r="BGU66" s="140" t="e">
        <v>#N/A</v>
      </c>
      <c r="BGV66" s="140" t="e">
        <v>#N/A</v>
      </c>
      <c r="BGW66" s="140" t="e">
        <v>#N/A</v>
      </c>
      <c r="BGX66" s="140" t="e">
        <v>#N/A</v>
      </c>
      <c r="BGY66" s="140" t="e">
        <v>#N/A</v>
      </c>
      <c r="BGZ66" s="140" t="e">
        <v>#N/A</v>
      </c>
      <c r="BHA66" s="140" t="e">
        <v>#N/A</v>
      </c>
      <c r="BHB66" s="140" t="e">
        <v>#N/A</v>
      </c>
      <c r="BHC66" s="140" t="e">
        <v>#N/A</v>
      </c>
      <c r="BHD66" s="140" t="e">
        <v>#N/A</v>
      </c>
      <c r="BHE66" s="140" t="e">
        <v>#N/A</v>
      </c>
      <c r="BHF66" s="140" t="e">
        <v>#N/A</v>
      </c>
      <c r="BHG66" s="140" t="e">
        <v>#N/A</v>
      </c>
      <c r="BHH66" s="140" t="e">
        <v>#N/A</v>
      </c>
      <c r="BHI66" s="140" t="e">
        <v>#N/A</v>
      </c>
      <c r="BHJ66" s="140" t="e">
        <v>#N/A</v>
      </c>
      <c r="BHK66" s="140" t="e">
        <v>#N/A</v>
      </c>
      <c r="BHL66" s="140" t="e">
        <v>#N/A</v>
      </c>
      <c r="BHM66" s="140" t="e">
        <v>#N/A</v>
      </c>
      <c r="BHN66" s="140" t="e">
        <v>#N/A</v>
      </c>
      <c r="BHO66" s="140" t="e">
        <v>#N/A</v>
      </c>
      <c r="BHP66" s="140" t="e">
        <v>#N/A</v>
      </c>
      <c r="BHQ66" s="140" t="e">
        <v>#N/A</v>
      </c>
      <c r="BHR66" s="140" t="e">
        <v>#N/A</v>
      </c>
      <c r="BHS66" s="140" t="e">
        <v>#N/A</v>
      </c>
      <c r="BHT66" s="140" t="e">
        <v>#N/A</v>
      </c>
      <c r="BHU66" s="140" t="e">
        <v>#N/A</v>
      </c>
      <c r="BHV66" s="140" t="e">
        <v>#N/A</v>
      </c>
      <c r="BHW66" s="140" t="e">
        <v>#N/A</v>
      </c>
      <c r="BHX66" s="140" t="e">
        <v>#N/A</v>
      </c>
      <c r="BHY66" s="140" t="e">
        <v>#N/A</v>
      </c>
      <c r="BHZ66" s="140" t="e">
        <v>#N/A</v>
      </c>
      <c r="BIA66" s="140" t="e">
        <v>#N/A</v>
      </c>
      <c r="BIB66" s="140" t="e">
        <v>#N/A</v>
      </c>
      <c r="BIC66" s="140" t="e">
        <v>#N/A</v>
      </c>
      <c r="BID66" s="140" t="e">
        <v>#N/A</v>
      </c>
      <c r="BIE66" s="140" t="e">
        <v>#N/A</v>
      </c>
      <c r="BIF66" s="140" t="e">
        <v>#N/A</v>
      </c>
      <c r="BIG66" s="140" t="e">
        <v>#N/A</v>
      </c>
      <c r="BIH66" s="140" t="e">
        <v>#N/A</v>
      </c>
      <c r="BII66" s="140" t="e">
        <v>#N/A</v>
      </c>
      <c r="BIJ66" s="140" t="e">
        <v>#N/A</v>
      </c>
      <c r="BIK66" s="140" t="e">
        <v>#N/A</v>
      </c>
      <c r="BIL66" s="140" t="e">
        <v>#N/A</v>
      </c>
      <c r="BIM66" s="140" t="e">
        <v>#N/A</v>
      </c>
      <c r="BIN66" s="140" t="e">
        <v>#N/A</v>
      </c>
      <c r="BIO66" s="140" t="e">
        <v>#N/A</v>
      </c>
      <c r="BIP66" s="140" t="e">
        <v>#N/A</v>
      </c>
      <c r="BIQ66" s="140" t="e">
        <v>#N/A</v>
      </c>
      <c r="BIR66" s="140" t="e">
        <v>#N/A</v>
      </c>
      <c r="BIS66" s="140" t="e">
        <v>#N/A</v>
      </c>
      <c r="BIT66" s="140" t="e">
        <v>#N/A</v>
      </c>
      <c r="BIU66" s="140" t="e">
        <v>#N/A</v>
      </c>
      <c r="BIV66" s="140" t="e">
        <v>#N/A</v>
      </c>
      <c r="BIW66" s="140" t="e">
        <v>#N/A</v>
      </c>
      <c r="BIX66" s="140" t="e">
        <v>#N/A</v>
      </c>
      <c r="BIY66" s="140" t="e">
        <v>#N/A</v>
      </c>
      <c r="BIZ66" s="140" t="e">
        <v>#N/A</v>
      </c>
      <c r="BJA66" s="140" t="e">
        <v>#N/A</v>
      </c>
      <c r="BJB66" s="140" t="e">
        <v>#N/A</v>
      </c>
      <c r="BJC66" s="140" t="e">
        <v>#N/A</v>
      </c>
      <c r="BJD66" s="140" t="e">
        <v>#N/A</v>
      </c>
      <c r="BJE66" s="140" t="e">
        <v>#N/A</v>
      </c>
      <c r="BJF66" s="140" t="e">
        <v>#N/A</v>
      </c>
      <c r="BJG66" s="140" t="e">
        <v>#N/A</v>
      </c>
      <c r="BJH66" s="140" t="e">
        <v>#N/A</v>
      </c>
      <c r="BJI66" s="140" t="e">
        <v>#N/A</v>
      </c>
      <c r="BJJ66" s="140" t="e">
        <v>#N/A</v>
      </c>
      <c r="BJK66" s="140" t="e">
        <v>#N/A</v>
      </c>
      <c r="BJL66" s="140" t="e">
        <v>#N/A</v>
      </c>
      <c r="BJM66" s="140" t="e">
        <v>#N/A</v>
      </c>
      <c r="BJN66" s="140" t="e">
        <v>#N/A</v>
      </c>
      <c r="BJO66" s="140" t="e">
        <v>#N/A</v>
      </c>
      <c r="BJP66" s="140" t="e">
        <v>#N/A</v>
      </c>
      <c r="BJQ66" s="140" t="e">
        <v>#N/A</v>
      </c>
      <c r="BJR66" s="140" t="e">
        <v>#N/A</v>
      </c>
      <c r="BJS66" s="140" t="e">
        <v>#N/A</v>
      </c>
      <c r="BJT66" s="140" t="e">
        <v>#N/A</v>
      </c>
      <c r="BJU66" s="140" t="e">
        <v>#N/A</v>
      </c>
      <c r="BJV66" s="140" t="e">
        <v>#N/A</v>
      </c>
      <c r="BJW66" s="140" t="e">
        <v>#N/A</v>
      </c>
      <c r="BJX66" s="140" t="e">
        <v>#N/A</v>
      </c>
      <c r="BJY66" s="140" t="e">
        <v>#N/A</v>
      </c>
      <c r="BJZ66" s="140" t="e">
        <v>#N/A</v>
      </c>
      <c r="BKA66" s="140" t="e">
        <v>#N/A</v>
      </c>
      <c r="BKB66" s="140" t="e">
        <v>#N/A</v>
      </c>
      <c r="BKC66" s="140" t="e">
        <v>#N/A</v>
      </c>
      <c r="BKD66" s="140" t="e">
        <v>#N/A</v>
      </c>
      <c r="BKE66" s="140" t="e">
        <v>#N/A</v>
      </c>
      <c r="BKF66" s="140" t="e">
        <v>#N/A</v>
      </c>
      <c r="BKG66" s="140" t="e">
        <v>#N/A</v>
      </c>
      <c r="BKH66" s="140" t="e">
        <v>#N/A</v>
      </c>
      <c r="BKI66" s="140" t="e">
        <v>#N/A</v>
      </c>
      <c r="BKJ66" s="140" t="e">
        <v>#N/A</v>
      </c>
      <c r="BKK66" s="140" t="e">
        <v>#N/A</v>
      </c>
      <c r="BKL66" s="140" t="e">
        <v>#N/A</v>
      </c>
      <c r="BKM66" s="140" t="e">
        <v>#N/A</v>
      </c>
      <c r="BKN66" s="140" t="e">
        <v>#N/A</v>
      </c>
      <c r="BKO66" s="140" t="e">
        <v>#N/A</v>
      </c>
      <c r="BKP66" s="140" t="e">
        <v>#N/A</v>
      </c>
      <c r="BKQ66" s="140" t="e">
        <v>#N/A</v>
      </c>
      <c r="BKR66" s="140" t="e">
        <v>#N/A</v>
      </c>
      <c r="BKS66" s="140" t="e">
        <v>#N/A</v>
      </c>
      <c r="BKT66" s="140" t="e">
        <v>#N/A</v>
      </c>
      <c r="BKU66" s="140" t="e">
        <v>#N/A</v>
      </c>
      <c r="BKV66" s="140" t="e">
        <v>#N/A</v>
      </c>
      <c r="BKW66" s="140" t="e">
        <v>#N/A</v>
      </c>
      <c r="BKX66" s="140" t="e">
        <v>#N/A</v>
      </c>
      <c r="BKY66" s="140" t="e">
        <v>#N/A</v>
      </c>
      <c r="BKZ66" s="140" t="e">
        <v>#N/A</v>
      </c>
      <c r="BLA66" s="140" t="e">
        <v>#N/A</v>
      </c>
      <c r="BLB66" s="140" t="e">
        <v>#N/A</v>
      </c>
      <c r="BLC66" s="140" t="e">
        <v>#N/A</v>
      </c>
      <c r="BLD66" s="140" t="e">
        <v>#N/A</v>
      </c>
      <c r="BLE66" s="140" t="e">
        <v>#N/A</v>
      </c>
      <c r="BLF66" s="140" t="e">
        <v>#N/A</v>
      </c>
      <c r="BLG66" s="140" t="e">
        <v>#N/A</v>
      </c>
      <c r="BLH66" s="140" t="e">
        <v>#N/A</v>
      </c>
      <c r="BLI66" s="140" t="e">
        <v>#N/A</v>
      </c>
      <c r="BLJ66" s="140" t="e">
        <v>#N/A</v>
      </c>
      <c r="BLK66" s="140" t="e">
        <v>#N/A</v>
      </c>
      <c r="BLL66" s="140" t="e">
        <v>#N/A</v>
      </c>
      <c r="BLM66" s="140" t="e">
        <v>#N/A</v>
      </c>
      <c r="BLN66" s="140" t="e">
        <v>#N/A</v>
      </c>
      <c r="BLO66" s="140" t="e">
        <v>#N/A</v>
      </c>
      <c r="BLP66" s="140" t="e">
        <v>#N/A</v>
      </c>
      <c r="BLQ66" s="140" t="e">
        <v>#N/A</v>
      </c>
      <c r="BLR66" s="140" t="e">
        <v>#N/A</v>
      </c>
      <c r="BLS66" s="140" t="e">
        <v>#N/A</v>
      </c>
      <c r="BLT66" s="140" t="e">
        <v>#N/A</v>
      </c>
      <c r="BLU66" s="140" t="e">
        <v>#N/A</v>
      </c>
      <c r="BLV66" s="140" t="e">
        <v>#N/A</v>
      </c>
      <c r="BLW66" s="140" t="e">
        <v>#N/A</v>
      </c>
      <c r="BLX66" s="140" t="e">
        <v>#N/A</v>
      </c>
      <c r="BLY66" s="140" t="e">
        <v>#N/A</v>
      </c>
      <c r="BLZ66" s="140" t="e">
        <v>#N/A</v>
      </c>
      <c r="BMA66" s="140" t="e">
        <v>#N/A</v>
      </c>
      <c r="BMB66" s="140" t="e">
        <v>#N/A</v>
      </c>
      <c r="BMC66" s="140" t="e">
        <v>#N/A</v>
      </c>
      <c r="BMD66" s="140" t="e">
        <v>#N/A</v>
      </c>
      <c r="BME66" s="140" t="e">
        <v>#N/A</v>
      </c>
      <c r="BMF66" s="140" t="e">
        <v>#N/A</v>
      </c>
      <c r="BMG66" s="140" t="e">
        <v>#N/A</v>
      </c>
      <c r="BMH66" s="140" t="e">
        <v>#N/A</v>
      </c>
      <c r="BMI66" s="140" t="e">
        <v>#N/A</v>
      </c>
      <c r="BMJ66" s="140" t="e">
        <v>#N/A</v>
      </c>
      <c r="BMK66" s="140" t="e">
        <v>#N/A</v>
      </c>
      <c r="BML66" s="140" t="e">
        <v>#N/A</v>
      </c>
      <c r="BMM66" s="140" t="e">
        <v>#N/A</v>
      </c>
      <c r="BMN66" s="140" t="e">
        <v>#N/A</v>
      </c>
      <c r="BMO66" s="140" t="e">
        <v>#N/A</v>
      </c>
      <c r="BMP66" s="140" t="e">
        <v>#N/A</v>
      </c>
      <c r="BMQ66" s="140" t="e">
        <v>#N/A</v>
      </c>
      <c r="BMR66" s="140" t="e">
        <v>#N/A</v>
      </c>
      <c r="BMS66" s="140" t="e">
        <v>#N/A</v>
      </c>
      <c r="BMT66" s="140" t="e">
        <v>#N/A</v>
      </c>
      <c r="BMU66" s="140" t="e">
        <v>#N/A</v>
      </c>
      <c r="BMV66" s="140" t="e">
        <v>#N/A</v>
      </c>
      <c r="BMW66" s="140" t="e">
        <v>#N/A</v>
      </c>
      <c r="BMX66" s="140" t="e">
        <v>#N/A</v>
      </c>
      <c r="BMY66" s="140" t="e">
        <v>#N/A</v>
      </c>
      <c r="BMZ66" s="140" t="e">
        <v>#N/A</v>
      </c>
      <c r="BNA66" s="140" t="e">
        <v>#N/A</v>
      </c>
      <c r="BNB66" s="140" t="e">
        <v>#N/A</v>
      </c>
      <c r="BNC66" s="140" t="e">
        <v>#N/A</v>
      </c>
      <c r="BND66" s="140" t="e">
        <v>#N/A</v>
      </c>
      <c r="BNE66" s="140" t="e">
        <v>#N/A</v>
      </c>
      <c r="BNF66" s="140" t="e">
        <v>#N/A</v>
      </c>
      <c r="BNG66" s="140" t="e">
        <v>#N/A</v>
      </c>
      <c r="BNH66" s="140" t="e">
        <v>#N/A</v>
      </c>
      <c r="BNI66" s="140" t="e">
        <v>#N/A</v>
      </c>
      <c r="BNJ66" s="140" t="e">
        <v>#N/A</v>
      </c>
      <c r="BNK66" s="140" t="e">
        <v>#N/A</v>
      </c>
      <c r="BNL66" s="140" t="e">
        <v>#N/A</v>
      </c>
      <c r="BNM66" s="140" t="e">
        <v>#N/A</v>
      </c>
      <c r="BNN66" s="140" t="e">
        <v>#N/A</v>
      </c>
      <c r="BNO66" s="140" t="e">
        <v>#N/A</v>
      </c>
      <c r="BNP66" s="140" t="e">
        <v>#N/A</v>
      </c>
      <c r="BNQ66" s="140" t="e">
        <v>#N/A</v>
      </c>
      <c r="BNR66" s="140" t="e">
        <v>#N/A</v>
      </c>
      <c r="BNS66" s="140" t="e">
        <v>#N/A</v>
      </c>
      <c r="BNT66" s="140" t="e">
        <v>#N/A</v>
      </c>
      <c r="BNU66" s="140" t="e">
        <v>#N/A</v>
      </c>
      <c r="BNV66" s="140" t="e">
        <v>#N/A</v>
      </c>
      <c r="BNW66" s="140" t="e">
        <v>#N/A</v>
      </c>
      <c r="BNX66" s="140" t="e">
        <v>#N/A</v>
      </c>
      <c r="BNY66" s="140" t="e">
        <v>#N/A</v>
      </c>
      <c r="BNZ66" s="140" t="e">
        <v>#N/A</v>
      </c>
      <c r="BOA66" s="140" t="e">
        <v>#N/A</v>
      </c>
      <c r="BOB66" s="140" t="e">
        <v>#N/A</v>
      </c>
      <c r="BOC66" s="140" t="e">
        <v>#N/A</v>
      </c>
      <c r="BOD66" s="140" t="e">
        <v>#N/A</v>
      </c>
      <c r="BOE66" s="140" t="e">
        <v>#N/A</v>
      </c>
      <c r="BOF66" s="140" t="e">
        <v>#N/A</v>
      </c>
      <c r="BOG66" s="140" t="e">
        <v>#N/A</v>
      </c>
      <c r="BOH66" s="140" t="e">
        <v>#N/A</v>
      </c>
      <c r="BOI66" s="140" t="e">
        <v>#N/A</v>
      </c>
      <c r="BOJ66" s="140" t="e">
        <v>#N/A</v>
      </c>
      <c r="BOK66" s="140" t="e">
        <v>#N/A</v>
      </c>
      <c r="BOL66" s="140" t="e">
        <v>#N/A</v>
      </c>
      <c r="BOM66" s="140" t="e">
        <v>#N/A</v>
      </c>
      <c r="BON66" s="140" t="e">
        <v>#N/A</v>
      </c>
      <c r="BOO66" s="140" t="e">
        <v>#N/A</v>
      </c>
      <c r="BOP66" s="140" t="e">
        <v>#N/A</v>
      </c>
      <c r="BOQ66" s="140" t="e">
        <v>#N/A</v>
      </c>
      <c r="BOR66" s="140" t="e">
        <v>#N/A</v>
      </c>
      <c r="BOS66" s="140" t="e">
        <v>#N/A</v>
      </c>
      <c r="BOT66" s="140" t="e">
        <v>#N/A</v>
      </c>
      <c r="BOU66" s="140" t="e">
        <v>#N/A</v>
      </c>
      <c r="BOV66" s="140" t="e">
        <v>#N/A</v>
      </c>
      <c r="BOW66" s="140" t="e">
        <v>#N/A</v>
      </c>
      <c r="BOX66" s="140" t="e">
        <v>#N/A</v>
      </c>
      <c r="BOY66" s="140" t="e">
        <v>#N/A</v>
      </c>
      <c r="BOZ66" s="140" t="e">
        <v>#N/A</v>
      </c>
      <c r="BPA66" s="140" t="e">
        <v>#N/A</v>
      </c>
      <c r="BPB66" s="140" t="e">
        <v>#N/A</v>
      </c>
      <c r="BPC66" s="140" t="e">
        <v>#N/A</v>
      </c>
      <c r="BPD66" s="140" t="e">
        <v>#N/A</v>
      </c>
      <c r="BPE66" s="140" t="e">
        <v>#N/A</v>
      </c>
      <c r="BPF66" s="140" t="e">
        <v>#N/A</v>
      </c>
      <c r="BPG66" s="140" t="e">
        <v>#N/A</v>
      </c>
      <c r="BPH66" s="140" t="e">
        <v>#N/A</v>
      </c>
      <c r="BPI66" s="140" t="e">
        <v>#N/A</v>
      </c>
      <c r="BPJ66" s="140" t="e">
        <v>#N/A</v>
      </c>
      <c r="BPK66" s="140" t="e">
        <v>#N/A</v>
      </c>
      <c r="BPL66" s="140" t="e">
        <v>#N/A</v>
      </c>
      <c r="BPM66" s="140" t="e">
        <v>#N/A</v>
      </c>
      <c r="BPN66" s="140" t="e">
        <v>#N/A</v>
      </c>
      <c r="BPO66" s="140" t="e">
        <v>#N/A</v>
      </c>
      <c r="BPP66" s="140" t="e">
        <v>#N/A</v>
      </c>
      <c r="BPQ66" s="140" t="e">
        <v>#N/A</v>
      </c>
      <c r="BPR66" s="140" t="e">
        <v>#N/A</v>
      </c>
      <c r="BPS66" s="140" t="e">
        <v>#N/A</v>
      </c>
      <c r="BPT66" s="140" t="e">
        <v>#N/A</v>
      </c>
      <c r="BPU66" s="140" t="e">
        <v>#N/A</v>
      </c>
      <c r="BPV66" s="140" t="e">
        <v>#N/A</v>
      </c>
      <c r="BPW66" s="140" t="e">
        <v>#N/A</v>
      </c>
      <c r="BPX66" s="140" t="e">
        <v>#N/A</v>
      </c>
      <c r="BPY66" s="140" t="e">
        <v>#N/A</v>
      </c>
      <c r="BPZ66" s="140" t="e">
        <v>#N/A</v>
      </c>
      <c r="BQA66" s="140" t="e">
        <v>#N/A</v>
      </c>
      <c r="BQB66" s="140" t="e">
        <v>#N/A</v>
      </c>
      <c r="BQC66" s="140" t="e">
        <v>#N/A</v>
      </c>
      <c r="BQD66" s="140" t="e">
        <v>#N/A</v>
      </c>
      <c r="BQE66" s="140" t="e">
        <v>#N/A</v>
      </c>
      <c r="BQF66" s="140" t="e">
        <v>#N/A</v>
      </c>
      <c r="BQG66" s="140" t="e">
        <v>#N/A</v>
      </c>
      <c r="BQH66" s="140" t="e">
        <v>#N/A</v>
      </c>
      <c r="BQI66" s="140" t="e">
        <v>#N/A</v>
      </c>
      <c r="BQJ66" s="140" t="e">
        <v>#N/A</v>
      </c>
      <c r="BQK66" s="140" t="e">
        <v>#N/A</v>
      </c>
      <c r="BQL66" s="140" t="e">
        <v>#N/A</v>
      </c>
      <c r="BQM66" s="140" t="e">
        <v>#N/A</v>
      </c>
      <c r="BQN66" s="140" t="e">
        <v>#N/A</v>
      </c>
      <c r="BQO66" s="140" t="e">
        <v>#N/A</v>
      </c>
      <c r="BQP66" s="140" t="e">
        <v>#N/A</v>
      </c>
      <c r="BQQ66" s="140" t="e">
        <v>#N/A</v>
      </c>
      <c r="BQR66" s="140" t="e">
        <v>#N/A</v>
      </c>
      <c r="BQS66" s="140" t="e">
        <v>#N/A</v>
      </c>
      <c r="BQT66" s="140" t="e">
        <v>#N/A</v>
      </c>
      <c r="BQU66" s="140" t="e">
        <v>#N/A</v>
      </c>
      <c r="BQV66" s="140" t="e">
        <v>#N/A</v>
      </c>
      <c r="BQW66" s="140" t="e">
        <v>#N/A</v>
      </c>
      <c r="BQX66" s="140" t="e">
        <v>#N/A</v>
      </c>
      <c r="BQY66" s="140" t="e">
        <v>#N/A</v>
      </c>
      <c r="BQZ66" s="140" t="e">
        <v>#N/A</v>
      </c>
      <c r="BRA66" s="140" t="e">
        <v>#N/A</v>
      </c>
      <c r="BRB66" s="140" t="e">
        <v>#N/A</v>
      </c>
      <c r="BRC66" s="140" t="e">
        <v>#N/A</v>
      </c>
      <c r="BRD66" s="140" t="e">
        <v>#N/A</v>
      </c>
      <c r="BRE66" s="140" t="e">
        <v>#N/A</v>
      </c>
      <c r="BRF66" s="140" t="e">
        <v>#N/A</v>
      </c>
      <c r="BRG66" s="140" t="e">
        <v>#N/A</v>
      </c>
      <c r="BRH66" s="140" t="e">
        <v>#N/A</v>
      </c>
      <c r="BRI66" s="140" t="e">
        <v>#N/A</v>
      </c>
      <c r="BRJ66" s="140" t="e">
        <v>#N/A</v>
      </c>
      <c r="BRK66" s="140" t="e">
        <v>#N/A</v>
      </c>
      <c r="BRL66" s="140" t="e">
        <v>#N/A</v>
      </c>
      <c r="BRM66" s="140" t="e">
        <v>#N/A</v>
      </c>
      <c r="BRN66" s="140" t="e">
        <v>#N/A</v>
      </c>
      <c r="BRO66" s="140" t="e">
        <v>#N/A</v>
      </c>
      <c r="BRP66" s="140" t="e">
        <v>#N/A</v>
      </c>
      <c r="BRQ66" s="140" t="e">
        <v>#N/A</v>
      </c>
      <c r="BRR66" s="140" t="e">
        <v>#N/A</v>
      </c>
      <c r="BRS66" s="140" t="e">
        <v>#N/A</v>
      </c>
      <c r="BRT66" s="140" t="e">
        <v>#N/A</v>
      </c>
      <c r="BRU66" s="140" t="e">
        <v>#N/A</v>
      </c>
      <c r="BRV66" s="140" t="e">
        <v>#N/A</v>
      </c>
      <c r="BRW66" s="140" t="e">
        <v>#N/A</v>
      </c>
      <c r="BRX66" s="140" t="e">
        <v>#N/A</v>
      </c>
      <c r="BRY66" s="140" t="e">
        <v>#N/A</v>
      </c>
      <c r="BRZ66" s="140" t="e">
        <v>#N/A</v>
      </c>
      <c r="BSA66" s="140" t="e">
        <v>#N/A</v>
      </c>
      <c r="BSB66" s="140" t="e">
        <v>#N/A</v>
      </c>
      <c r="BSC66" s="140" t="e">
        <v>#N/A</v>
      </c>
      <c r="BSD66" s="140" t="e">
        <v>#N/A</v>
      </c>
      <c r="BSE66" s="140" t="e">
        <v>#N/A</v>
      </c>
      <c r="BSF66" s="140" t="e">
        <v>#N/A</v>
      </c>
      <c r="BSG66" s="140" t="e">
        <v>#N/A</v>
      </c>
      <c r="BSH66" s="140" t="e">
        <v>#N/A</v>
      </c>
      <c r="BSI66" s="140" t="e">
        <v>#N/A</v>
      </c>
      <c r="BSJ66" s="140" t="e">
        <v>#N/A</v>
      </c>
      <c r="BSK66" s="140" t="e">
        <v>#N/A</v>
      </c>
      <c r="BSL66" s="140" t="e">
        <v>#N/A</v>
      </c>
      <c r="BSM66" s="140" t="e">
        <v>#N/A</v>
      </c>
      <c r="BSN66" s="140" t="e">
        <v>#N/A</v>
      </c>
      <c r="BSO66" s="140" t="e">
        <v>#N/A</v>
      </c>
      <c r="BSP66" s="140" t="e">
        <v>#N/A</v>
      </c>
      <c r="BSQ66" s="140" t="e">
        <v>#N/A</v>
      </c>
      <c r="BSR66" s="140" t="e">
        <v>#N/A</v>
      </c>
      <c r="BSS66" s="140" t="e">
        <v>#N/A</v>
      </c>
      <c r="BST66" s="140" t="e">
        <v>#N/A</v>
      </c>
      <c r="BSU66" s="140" t="e">
        <v>#N/A</v>
      </c>
      <c r="BSV66" s="140" t="e">
        <v>#N/A</v>
      </c>
      <c r="BSW66" s="140" t="e">
        <v>#N/A</v>
      </c>
      <c r="BSX66" s="140" t="e">
        <v>#N/A</v>
      </c>
      <c r="BSY66" s="140" t="e">
        <v>#N/A</v>
      </c>
      <c r="BSZ66" s="140" t="e">
        <v>#N/A</v>
      </c>
      <c r="BTA66" s="140" t="e">
        <v>#N/A</v>
      </c>
      <c r="BTB66" s="140" t="e">
        <v>#N/A</v>
      </c>
      <c r="BTC66" s="140" t="e">
        <v>#N/A</v>
      </c>
      <c r="BTD66" s="140" t="e">
        <v>#N/A</v>
      </c>
      <c r="BTE66" s="140" t="e">
        <v>#N/A</v>
      </c>
      <c r="BTF66" s="140" t="e">
        <v>#N/A</v>
      </c>
      <c r="BTG66" s="140" t="e">
        <v>#N/A</v>
      </c>
      <c r="BTH66" s="140" t="e">
        <v>#N/A</v>
      </c>
      <c r="BTI66" s="140" t="e">
        <v>#N/A</v>
      </c>
      <c r="BTJ66" s="140" t="e">
        <v>#N/A</v>
      </c>
      <c r="BTK66" s="140" t="e">
        <v>#N/A</v>
      </c>
      <c r="BTL66" s="140" t="e">
        <v>#N/A</v>
      </c>
      <c r="BTM66" s="140" t="e">
        <v>#N/A</v>
      </c>
      <c r="BTN66" s="140" t="e">
        <v>#N/A</v>
      </c>
      <c r="BTO66" s="140" t="e">
        <v>#N/A</v>
      </c>
      <c r="BTP66" s="140" t="e">
        <v>#N/A</v>
      </c>
      <c r="BTQ66" s="140" t="e">
        <v>#N/A</v>
      </c>
      <c r="BTR66" s="140" t="e">
        <v>#N/A</v>
      </c>
      <c r="BTS66" s="140" t="e">
        <v>#N/A</v>
      </c>
      <c r="BTT66" s="140" t="e">
        <v>#N/A</v>
      </c>
      <c r="BTU66" s="140" t="e">
        <v>#N/A</v>
      </c>
      <c r="BTV66" s="140" t="e">
        <v>#N/A</v>
      </c>
      <c r="BTW66" s="140" t="e">
        <v>#N/A</v>
      </c>
      <c r="BTX66" s="140" t="e">
        <v>#N/A</v>
      </c>
      <c r="BTY66" s="140" t="e">
        <v>#N/A</v>
      </c>
      <c r="BTZ66" s="140" t="e">
        <v>#N/A</v>
      </c>
      <c r="BUA66" s="140" t="e">
        <v>#N/A</v>
      </c>
      <c r="BUB66" s="140" t="e">
        <v>#N/A</v>
      </c>
      <c r="BUC66" s="140" t="e">
        <v>#N/A</v>
      </c>
      <c r="BUD66" s="140" t="e">
        <v>#N/A</v>
      </c>
      <c r="BUE66" s="140" t="e">
        <v>#N/A</v>
      </c>
      <c r="BUF66" s="140" t="e">
        <v>#N/A</v>
      </c>
      <c r="BUG66" s="140" t="e">
        <v>#N/A</v>
      </c>
      <c r="BUH66" s="140" t="e">
        <v>#N/A</v>
      </c>
      <c r="BUI66" s="140" t="e">
        <v>#N/A</v>
      </c>
      <c r="BUJ66" s="140" t="e">
        <v>#N/A</v>
      </c>
      <c r="BUK66" s="140" t="e">
        <v>#N/A</v>
      </c>
      <c r="BUL66" s="140" t="e">
        <v>#N/A</v>
      </c>
      <c r="BUM66" s="140" t="e">
        <v>#N/A</v>
      </c>
      <c r="BUN66" s="140" t="e">
        <v>#N/A</v>
      </c>
      <c r="BUO66" s="140" t="e">
        <v>#N/A</v>
      </c>
      <c r="BUP66" s="140" t="e">
        <v>#N/A</v>
      </c>
      <c r="BUQ66" s="140" t="e">
        <v>#N/A</v>
      </c>
      <c r="BUR66" s="140" t="e">
        <v>#N/A</v>
      </c>
      <c r="BUS66" s="140" t="e">
        <v>#N/A</v>
      </c>
      <c r="BUT66" s="140" t="e">
        <v>#N/A</v>
      </c>
      <c r="BUU66" s="140" t="e">
        <v>#N/A</v>
      </c>
      <c r="BUV66" s="140" t="e">
        <v>#N/A</v>
      </c>
      <c r="BUW66" s="140" t="e">
        <v>#N/A</v>
      </c>
      <c r="BUX66" s="140" t="e">
        <v>#N/A</v>
      </c>
      <c r="BUY66" s="140" t="e">
        <v>#N/A</v>
      </c>
      <c r="BUZ66" s="140" t="e">
        <v>#N/A</v>
      </c>
      <c r="BVA66" s="140" t="e">
        <v>#N/A</v>
      </c>
      <c r="BVB66" s="140" t="e">
        <v>#N/A</v>
      </c>
      <c r="BVC66" s="140" t="e">
        <v>#N/A</v>
      </c>
      <c r="BVD66" s="140" t="e">
        <v>#N/A</v>
      </c>
      <c r="BVE66" s="140" t="e">
        <v>#N/A</v>
      </c>
      <c r="BVF66" s="140" t="e">
        <v>#N/A</v>
      </c>
      <c r="BVG66" s="140" t="e">
        <v>#N/A</v>
      </c>
      <c r="BVH66" s="140" t="e">
        <v>#N/A</v>
      </c>
      <c r="BVI66" s="140" t="e">
        <v>#N/A</v>
      </c>
      <c r="BVJ66" s="140" t="e">
        <v>#N/A</v>
      </c>
      <c r="BVK66" s="140" t="e">
        <v>#N/A</v>
      </c>
      <c r="BVL66" s="140" t="e">
        <v>#N/A</v>
      </c>
      <c r="BVM66" s="140" t="e">
        <v>#N/A</v>
      </c>
      <c r="BVN66" s="140" t="e">
        <v>#N/A</v>
      </c>
      <c r="BVO66" s="140" t="e">
        <v>#N/A</v>
      </c>
      <c r="BVP66" s="140" t="e">
        <v>#N/A</v>
      </c>
      <c r="BVQ66" s="140" t="e">
        <v>#N/A</v>
      </c>
      <c r="BVR66" s="140" t="e">
        <v>#N/A</v>
      </c>
      <c r="BVS66" s="140" t="e">
        <v>#N/A</v>
      </c>
      <c r="BVT66" s="140" t="e">
        <v>#N/A</v>
      </c>
      <c r="BVU66" s="140" t="e">
        <v>#N/A</v>
      </c>
      <c r="BVV66" s="140" t="e">
        <v>#N/A</v>
      </c>
      <c r="BVW66" s="140" t="e">
        <v>#N/A</v>
      </c>
      <c r="BVX66" s="140" t="e">
        <v>#N/A</v>
      </c>
      <c r="BVY66" s="140" t="e">
        <v>#N/A</v>
      </c>
      <c r="BVZ66" s="140" t="e">
        <v>#N/A</v>
      </c>
      <c r="BWA66" s="140" t="e">
        <v>#N/A</v>
      </c>
      <c r="BWB66" s="140" t="e">
        <v>#N/A</v>
      </c>
      <c r="BWC66" s="140" t="e">
        <v>#N/A</v>
      </c>
      <c r="BWD66" s="140" t="e">
        <v>#N/A</v>
      </c>
      <c r="BWE66" s="140" t="e">
        <v>#N/A</v>
      </c>
      <c r="BWF66" s="140" t="e">
        <v>#N/A</v>
      </c>
      <c r="BWG66" s="140" t="e">
        <v>#N/A</v>
      </c>
      <c r="BWH66" s="140" t="e">
        <v>#N/A</v>
      </c>
      <c r="BWI66" s="140" t="e">
        <v>#N/A</v>
      </c>
      <c r="BWJ66" s="140" t="e">
        <v>#N/A</v>
      </c>
      <c r="BWK66" s="140" t="e">
        <v>#N/A</v>
      </c>
      <c r="BWL66" s="140" t="e">
        <v>#N/A</v>
      </c>
      <c r="BWM66" s="140" t="e">
        <v>#N/A</v>
      </c>
      <c r="BWN66" s="140" t="e">
        <v>#N/A</v>
      </c>
      <c r="BWO66" s="140" t="e">
        <v>#N/A</v>
      </c>
      <c r="BWP66" s="140" t="e">
        <v>#N/A</v>
      </c>
      <c r="BWQ66" s="140" t="e">
        <v>#N/A</v>
      </c>
      <c r="BWR66" s="140" t="e">
        <v>#N/A</v>
      </c>
      <c r="BWS66" s="140" t="e">
        <v>#N/A</v>
      </c>
      <c r="BWT66" s="140" t="e">
        <v>#N/A</v>
      </c>
      <c r="BWU66" s="140" t="e">
        <v>#N/A</v>
      </c>
      <c r="BWV66" s="140" t="e">
        <v>#N/A</v>
      </c>
      <c r="BWW66" s="140" t="e">
        <v>#N/A</v>
      </c>
      <c r="BWX66" s="140" t="e">
        <v>#N/A</v>
      </c>
      <c r="BWY66" s="140" t="e">
        <v>#N/A</v>
      </c>
      <c r="BWZ66" s="140" t="e">
        <v>#N/A</v>
      </c>
      <c r="BXA66" s="140" t="e">
        <v>#N/A</v>
      </c>
      <c r="BXB66" s="140" t="e">
        <v>#N/A</v>
      </c>
      <c r="BXC66" s="140" t="e">
        <v>#N/A</v>
      </c>
      <c r="BXD66" s="140" t="e">
        <v>#N/A</v>
      </c>
      <c r="BXE66" s="140" t="e">
        <v>#N/A</v>
      </c>
      <c r="BXF66" s="140" t="e">
        <v>#N/A</v>
      </c>
      <c r="BXG66" s="140" t="e">
        <v>#N/A</v>
      </c>
      <c r="BXH66" s="140" t="e">
        <v>#N/A</v>
      </c>
      <c r="BXI66" s="140" t="e">
        <v>#N/A</v>
      </c>
      <c r="BXJ66" s="140" t="e">
        <v>#N/A</v>
      </c>
      <c r="BXK66" s="140" t="e">
        <v>#N/A</v>
      </c>
      <c r="BXL66" s="140" t="e">
        <v>#N/A</v>
      </c>
      <c r="BXM66" s="140" t="e">
        <v>#N/A</v>
      </c>
      <c r="BXN66" s="140" t="e">
        <v>#N/A</v>
      </c>
      <c r="BXO66" s="140" t="e">
        <v>#N/A</v>
      </c>
      <c r="BXP66" s="140" t="e">
        <v>#N/A</v>
      </c>
      <c r="BXQ66" s="140" t="e">
        <v>#N/A</v>
      </c>
      <c r="BXR66" s="140" t="e">
        <v>#N/A</v>
      </c>
      <c r="BXS66" s="140" t="e">
        <v>#N/A</v>
      </c>
      <c r="BXT66" s="140" t="e">
        <v>#N/A</v>
      </c>
      <c r="BXU66" s="140" t="e">
        <v>#N/A</v>
      </c>
      <c r="BXV66" s="140" t="e">
        <v>#N/A</v>
      </c>
      <c r="BXW66" s="140" t="e">
        <v>#N/A</v>
      </c>
      <c r="BXX66" s="140" t="e">
        <v>#N/A</v>
      </c>
      <c r="BXY66" s="140" t="e">
        <v>#N/A</v>
      </c>
      <c r="BXZ66" s="140" t="e">
        <v>#N/A</v>
      </c>
      <c r="BYA66" s="140" t="e">
        <v>#N/A</v>
      </c>
      <c r="BYB66" s="140" t="e">
        <v>#N/A</v>
      </c>
      <c r="BYC66" s="140" t="e">
        <v>#N/A</v>
      </c>
      <c r="BYD66" s="140" t="e">
        <v>#N/A</v>
      </c>
      <c r="BYE66" s="140" t="e">
        <v>#N/A</v>
      </c>
      <c r="BYF66" s="140" t="e">
        <v>#N/A</v>
      </c>
      <c r="BYG66" s="140" t="e">
        <v>#N/A</v>
      </c>
      <c r="BYH66" s="140" t="e">
        <v>#N/A</v>
      </c>
      <c r="BYI66" s="140" t="e">
        <v>#N/A</v>
      </c>
      <c r="BYJ66" s="140" t="e">
        <v>#N/A</v>
      </c>
      <c r="BYK66" s="140" t="e">
        <v>#N/A</v>
      </c>
      <c r="BYL66" s="140" t="e">
        <v>#N/A</v>
      </c>
      <c r="BYM66" s="140" t="e">
        <v>#N/A</v>
      </c>
      <c r="BYN66" s="140" t="e">
        <v>#N/A</v>
      </c>
      <c r="BYO66" s="140" t="e">
        <v>#N/A</v>
      </c>
      <c r="BYP66" s="140" t="e">
        <v>#N/A</v>
      </c>
      <c r="BYQ66" s="140" t="e">
        <v>#N/A</v>
      </c>
      <c r="BYR66" s="140" t="e">
        <v>#N/A</v>
      </c>
      <c r="BYS66" s="140" t="e">
        <v>#N/A</v>
      </c>
      <c r="BYT66" s="140" t="e">
        <v>#N/A</v>
      </c>
      <c r="BYU66" s="140" t="e">
        <v>#N/A</v>
      </c>
      <c r="BYV66" s="140" t="e">
        <v>#N/A</v>
      </c>
      <c r="BYW66" s="140" t="e">
        <v>#N/A</v>
      </c>
      <c r="BYX66" s="140" t="e">
        <v>#N/A</v>
      </c>
      <c r="BYY66" s="140" t="e">
        <v>#N/A</v>
      </c>
      <c r="BYZ66" s="140" t="e">
        <v>#N/A</v>
      </c>
      <c r="BZA66" s="140" t="e">
        <v>#N/A</v>
      </c>
      <c r="BZB66" s="140" t="e">
        <v>#N/A</v>
      </c>
      <c r="BZC66" s="140" t="e">
        <v>#N/A</v>
      </c>
      <c r="BZD66" s="140" t="e">
        <v>#N/A</v>
      </c>
      <c r="BZE66" s="140" t="e">
        <v>#N/A</v>
      </c>
      <c r="BZF66" s="140" t="e">
        <v>#N/A</v>
      </c>
      <c r="BZG66" s="140" t="e">
        <v>#N/A</v>
      </c>
      <c r="BZH66" s="140" t="e">
        <v>#N/A</v>
      </c>
      <c r="BZI66" s="140" t="e">
        <v>#N/A</v>
      </c>
      <c r="BZJ66" s="140" t="e">
        <v>#N/A</v>
      </c>
      <c r="BZK66" s="140" t="e">
        <v>#N/A</v>
      </c>
      <c r="BZL66" s="140" t="e">
        <v>#N/A</v>
      </c>
      <c r="BZM66" s="140" t="e">
        <v>#N/A</v>
      </c>
      <c r="BZN66" s="140" t="e">
        <v>#N/A</v>
      </c>
      <c r="BZO66" s="140" t="e">
        <v>#N/A</v>
      </c>
      <c r="BZP66" s="140" t="e">
        <v>#N/A</v>
      </c>
      <c r="BZQ66" s="140" t="e">
        <v>#N/A</v>
      </c>
      <c r="BZR66" s="140" t="e">
        <v>#N/A</v>
      </c>
      <c r="BZS66" s="140" t="e">
        <v>#N/A</v>
      </c>
      <c r="BZT66" s="140" t="e">
        <v>#N/A</v>
      </c>
      <c r="BZU66" s="140" t="e">
        <v>#N/A</v>
      </c>
      <c r="BZV66" s="140" t="e">
        <v>#N/A</v>
      </c>
      <c r="BZW66" s="140" t="e">
        <v>#N/A</v>
      </c>
      <c r="BZX66" s="140" t="e">
        <v>#N/A</v>
      </c>
      <c r="BZY66" s="140" t="e">
        <v>#N/A</v>
      </c>
      <c r="BZZ66" s="140" t="e">
        <v>#N/A</v>
      </c>
      <c r="CAA66" s="140" t="e">
        <v>#N/A</v>
      </c>
      <c r="CAB66" s="140" t="e">
        <v>#N/A</v>
      </c>
      <c r="CAC66" s="140" t="e">
        <v>#N/A</v>
      </c>
      <c r="CAD66" s="140" t="e">
        <v>#N/A</v>
      </c>
      <c r="CAE66" s="140" t="e">
        <v>#N/A</v>
      </c>
      <c r="CAF66" s="140" t="e">
        <v>#N/A</v>
      </c>
      <c r="CAG66" s="140" t="e">
        <v>#N/A</v>
      </c>
      <c r="CAH66" s="140" t="e">
        <v>#N/A</v>
      </c>
      <c r="CAI66" s="140" t="e">
        <v>#N/A</v>
      </c>
      <c r="CAJ66" s="140" t="e">
        <v>#N/A</v>
      </c>
      <c r="CAK66" s="140" t="e">
        <v>#N/A</v>
      </c>
      <c r="CAL66" s="140" t="e">
        <v>#N/A</v>
      </c>
      <c r="CAM66" s="140" t="e">
        <v>#N/A</v>
      </c>
      <c r="CAN66" s="140" t="e">
        <v>#N/A</v>
      </c>
      <c r="CAO66" s="140" t="e">
        <v>#N/A</v>
      </c>
      <c r="CAP66" s="140" t="e">
        <v>#N/A</v>
      </c>
      <c r="CAQ66" s="140" t="e">
        <v>#N/A</v>
      </c>
      <c r="CAR66" s="140" t="e">
        <v>#N/A</v>
      </c>
      <c r="CAS66" s="140" t="e">
        <v>#N/A</v>
      </c>
      <c r="CAT66" s="140" t="e">
        <v>#N/A</v>
      </c>
      <c r="CAU66" s="140" t="e">
        <v>#N/A</v>
      </c>
      <c r="CAV66" s="140" t="e">
        <v>#N/A</v>
      </c>
      <c r="CAW66" s="140" t="e">
        <v>#N/A</v>
      </c>
      <c r="CAX66" s="140" t="e">
        <v>#N/A</v>
      </c>
      <c r="CAY66" s="140" t="e">
        <v>#N/A</v>
      </c>
      <c r="CAZ66" s="140" t="e">
        <v>#N/A</v>
      </c>
      <c r="CBA66" s="140" t="e">
        <v>#N/A</v>
      </c>
      <c r="CBB66" s="140" t="e">
        <v>#N/A</v>
      </c>
      <c r="CBC66" s="140" t="e">
        <v>#N/A</v>
      </c>
      <c r="CBD66" s="140" t="e">
        <v>#N/A</v>
      </c>
      <c r="CBE66" s="140" t="e">
        <v>#N/A</v>
      </c>
      <c r="CBF66" s="140" t="e">
        <v>#N/A</v>
      </c>
      <c r="CBG66" s="140" t="e">
        <v>#N/A</v>
      </c>
      <c r="CBH66" s="140" t="e">
        <v>#N/A</v>
      </c>
      <c r="CBI66" s="140" t="e">
        <v>#N/A</v>
      </c>
      <c r="CBJ66" s="140" t="e">
        <v>#N/A</v>
      </c>
      <c r="CBK66" s="140" t="e">
        <v>#N/A</v>
      </c>
      <c r="CBL66" s="140" t="e">
        <v>#N/A</v>
      </c>
      <c r="CBM66" s="140" t="e">
        <v>#N/A</v>
      </c>
      <c r="CBN66" s="140" t="e">
        <v>#N/A</v>
      </c>
      <c r="CBO66" s="140" t="e">
        <v>#N/A</v>
      </c>
      <c r="CBP66" s="140" t="e">
        <v>#N/A</v>
      </c>
      <c r="CBQ66" s="140" t="e">
        <v>#N/A</v>
      </c>
      <c r="CBR66" s="140" t="e">
        <v>#N/A</v>
      </c>
      <c r="CBS66" s="140" t="e">
        <v>#N/A</v>
      </c>
      <c r="CBT66" s="140" t="e">
        <v>#N/A</v>
      </c>
      <c r="CBU66" s="140" t="e">
        <v>#N/A</v>
      </c>
      <c r="CBV66" s="140" t="e">
        <v>#N/A</v>
      </c>
      <c r="CBW66" s="140" t="e">
        <v>#N/A</v>
      </c>
      <c r="CBX66" s="140" t="e">
        <v>#N/A</v>
      </c>
      <c r="CBY66" s="140" t="e">
        <v>#N/A</v>
      </c>
      <c r="CBZ66" s="140" t="e">
        <v>#N/A</v>
      </c>
      <c r="CCA66" s="140" t="e">
        <v>#N/A</v>
      </c>
      <c r="CCB66" s="140" t="e">
        <v>#N/A</v>
      </c>
      <c r="CCC66" s="140" t="e">
        <v>#N/A</v>
      </c>
      <c r="CCD66" s="140" t="e">
        <v>#N/A</v>
      </c>
      <c r="CCE66" s="140" t="e">
        <v>#N/A</v>
      </c>
      <c r="CCF66" s="140" t="e">
        <v>#N/A</v>
      </c>
      <c r="CCG66" s="140" t="e">
        <v>#N/A</v>
      </c>
      <c r="CCH66" s="140" t="e">
        <v>#N/A</v>
      </c>
      <c r="CCI66" s="140" t="e">
        <v>#N/A</v>
      </c>
      <c r="CCJ66" s="140" t="e">
        <v>#N/A</v>
      </c>
      <c r="CCK66" s="140" t="e">
        <v>#N/A</v>
      </c>
      <c r="CCL66" s="140" t="e">
        <v>#N/A</v>
      </c>
      <c r="CCM66" s="140" t="e">
        <v>#N/A</v>
      </c>
      <c r="CCN66" s="140" t="e">
        <v>#N/A</v>
      </c>
      <c r="CCO66" s="140" t="e">
        <v>#N/A</v>
      </c>
      <c r="CCP66" s="140" t="e">
        <v>#N/A</v>
      </c>
      <c r="CCQ66" s="140" t="e">
        <v>#N/A</v>
      </c>
      <c r="CCR66" s="140" t="e">
        <v>#N/A</v>
      </c>
      <c r="CCS66" s="140" t="e">
        <v>#N/A</v>
      </c>
      <c r="CCT66" s="140" t="e">
        <v>#N/A</v>
      </c>
      <c r="CCU66" s="140" t="e">
        <v>#N/A</v>
      </c>
      <c r="CCV66" s="140" t="e">
        <v>#N/A</v>
      </c>
      <c r="CCW66" s="140" t="e">
        <v>#N/A</v>
      </c>
      <c r="CCX66" s="140" t="e">
        <v>#N/A</v>
      </c>
      <c r="CCY66" s="140" t="e">
        <v>#N/A</v>
      </c>
      <c r="CCZ66" s="140" t="e">
        <v>#N/A</v>
      </c>
      <c r="CDA66" s="140" t="e">
        <v>#N/A</v>
      </c>
      <c r="CDB66" s="140" t="e">
        <v>#N/A</v>
      </c>
      <c r="CDC66" s="140" t="e">
        <v>#N/A</v>
      </c>
      <c r="CDD66" s="140" t="e">
        <v>#N/A</v>
      </c>
      <c r="CDE66" s="140" t="e">
        <v>#N/A</v>
      </c>
      <c r="CDF66" s="140" t="e">
        <v>#N/A</v>
      </c>
      <c r="CDG66" s="140" t="e">
        <v>#N/A</v>
      </c>
      <c r="CDH66" s="140" t="e">
        <v>#N/A</v>
      </c>
      <c r="CDI66" s="140" t="e">
        <v>#N/A</v>
      </c>
      <c r="CDJ66" s="140" t="e">
        <v>#N/A</v>
      </c>
      <c r="CDK66" s="140" t="e">
        <v>#N/A</v>
      </c>
      <c r="CDL66" s="140" t="e">
        <v>#N/A</v>
      </c>
      <c r="CDM66" s="140" t="e">
        <v>#N/A</v>
      </c>
      <c r="CDN66" s="140" t="e">
        <v>#N/A</v>
      </c>
      <c r="CDO66" s="140" t="e">
        <v>#N/A</v>
      </c>
      <c r="CDP66" s="140" t="e">
        <v>#N/A</v>
      </c>
      <c r="CDQ66" s="140" t="e">
        <v>#N/A</v>
      </c>
      <c r="CDR66" s="140" t="e">
        <v>#N/A</v>
      </c>
      <c r="CDS66" s="140" t="e">
        <v>#N/A</v>
      </c>
      <c r="CDT66" s="140" t="e">
        <v>#N/A</v>
      </c>
      <c r="CDU66" s="140" t="e">
        <v>#N/A</v>
      </c>
      <c r="CDV66" s="140" t="e">
        <v>#N/A</v>
      </c>
      <c r="CDW66" s="140" t="e">
        <v>#N/A</v>
      </c>
      <c r="CDX66" s="140" t="e">
        <v>#N/A</v>
      </c>
      <c r="CDY66" s="140" t="e">
        <v>#N/A</v>
      </c>
      <c r="CDZ66" s="140" t="e">
        <v>#N/A</v>
      </c>
      <c r="CEA66" s="140" t="e">
        <v>#N/A</v>
      </c>
      <c r="CEB66" s="140" t="e">
        <v>#N/A</v>
      </c>
      <c r="CEC66" s="140" t="e">
        <v>#N/A</v>
      </c>
      <c r="CED66" s="140" t="e">
        <v>#N/A</v>
      </c>
      <c r="CEE66" s="140" t="e">
        <v>#N/A</v>
      </c>
      <c r="CEF66" s="140" t="e">
        <v>#N/A</v>
      </c>
      <c r="CEG66" s="140" t="e">
        <v>#N/A</v>
      </c>
      <c r="CEH66" s="140" t="e">
        <v>#N/A</v>
      </c>
      <c r="CEI66" s="140" t="e">
        <v>#N/A</v>
      </c>
      <c r="CEJ66" s="140" t="e">
        <v>#N/A</v>
      </c>
      <c r="CEK66" s="140" t="e">
        <v>#N/A</v>
      </c>
      <c r="CEL66" s="140" t="e">
        <v>#N/A</v>
      </c>
      <c r="CEM66" s="140" t="e">
        <v>#N/A</v>
      </c>
      <c r="CEN66" s="140" t="e">
        <v>#N/A</v>
      </c>
      <c r="CEO66" s="140" t="e">
        <v>#N/A</v>
      </c>
      <c r="CEP66" s="140" t="e">
        <v>#N/A</v>
      </c>
      <c r="CEQ66" s="140" t="e">
        <v>#N/A</v>
      </c>
      <c r="CER66" s="140" t="e">
        <v>#N/A</v>
      </c>
      <c r="CES66" s="140" t="e">
        <v>#N/A</v>
      </c>
      <c r="CET66" s="140" t="e">
        <v>#N/A</v>
      </c>
      <c r="CEU66" s="140" t="e">
        <v>#N/A</v>
      </c>
      <c r="CEV66" s="140" t="e">
        <v>#N/A</v>
      </c>
      <c r="CEW66" s="140" t="e">
        <v>#N/A</v>
      </c>
      <c r="CEX66" s="140" t="e">
        <v>#N/A</v>
      </c>
      <c r="CEY66" s="140" t="e">
        <v>#N/A</v>
      </c>
      <c r="CEZ66" s="140" t="e">
        <v>#N/A</v>
      </c>
      <c r="CFA66" s="140" t="e">
        <v>#N/A</v>
      </c>
      <c r="CFB66" s="140" t="e">
        <v>#N/A</v>
      </c>
      <c r="CFC66" s="140" t="e">
        <v>#N/A</v>
      </c>
      <c r="CFD66" s="140" t="e">
        <v>#N/A</v>
      </c>
      <c r="CFE66" s="140" t="e">
        <v>#N/A</v>
      </c>
      <c r="CFF66" s="140" t="e">
        <v>#N/A</v>
      </c>
      <c r="CFG66" s="140" t="e">
        <v>#N/A</v>
      </c>
      <c r="CFH66" s="140" t="e">
        <v>#N/A</v>
      </c>
      <c r="CFI66" s="140" t="e">
        <v>#N/A</v>
      </c>
      <c r="CFJ66" s="140" t="e">
        <v>#N/A</v>
      </c>
      <c r="CFK66" s="140" t="e">
        <v>#N/A</v>
      </c>
      <c r="CFL66" s="140" t="e">
        <v>#N/A</v>
      </c>
      <c r="CFM66" s="140" t="e">
        <v>#N/A</v>
      </c>
      <c r="CFN66" s="140" t="e">
        <v>#N/A</v>
      </c>
      <c r="CFO66" s="140" t="e">
        <v>#N/A</v>
      </c>
      <c r="CFP66" s="140" t="e">
        <v>#N/A</v>
      </c>
      <c r="CFQ66" s="140" t="e">
        <v>#N/A</v>
      </c>
      <c r="CFR66" s="140" t="e">
        <v>#N/A</v>
      </c>
      <c r="CFS66" s="140" t="e">
        <v>#N/A</v>
      </c>
      <c r="CFT66" s="140" t="e">
        <v>#N/A</v>
      </c>
      <c r="CFU66" s="140" t="e">
        <v>#N/A</v>
      </c>
      <c r="CFV66" s="140" t="e">
        <v>#N/A</v>
      </c>
      <c r="CFW66" s="140" t="e">
        <v>#N/A</v>
      </c>
      <c r="CFX66" s="140" t="e">
        <v>#N/A</v>
      </c>
      <c r="CFY66" s="140" t="e">
        <v>#N/A</v>
      </c>
      <c r="CFZ66" s="140" t="e">
        <v>#N/A</v>
      </c>
      <c r="CGA66" s="140" t="e">
        <v>#N/A</v>
      </c>
      <c r="CGB66" s="140" t="e">
        <v>#N/A</v>
      </c>
      <c r="CGC66" s="140" t="e">
        <v>#N/A</v>
      </c>
      <c r="CGD66" s="140" t="e">
        <v>#N/A</v>
      </c>
      <c r="CGE66" s="140" t="e">
        <v>#N/A</v>
      </c>
      <c r="CGF66" s="140" t="e">
        <v>#N/A</v>
      </c>
      <c r="CGG66" s="140" t="e">
        <v>#N/A</v>
      </c>
      <c r="CGH66" s="140" t="e">
        <v>#N/A</v>
      </c>
      <c r="CGI66" s="140" t="e">
        <v>#N/A</v>
      </c>
      <c r="CGJ66" s="140" t="e">
        <v>#N/A</v>
      </c>
      <c r="CGK66" s="140" t="e">
        <v>#N/A</v>
      </c>
      <c r="CGL66" s="140" t="e">
        <v>#N/A</v>
      </c>
      <c r="CGM66" s="140" t="e">
        <v>#N/A</v>
      </c>
      <c r="CGN66" s="140" t="e">
        <v>#N/A</v>
      </c>
      <c r="CGO66" s="140" t="e">
        <v>#N/A</v>
      </c>
      <c r="CGP66" s="140" t="e">
        <v>#N/A</v>
      </c>
      <c r="CGQ66" s="140" t="e">
        <v>#N/A</v>
      </c>
      <c r="CGR66" s="140" t="e">
        <v>#N/A</v>
      </c>
      <c r="CGS66" s="140" t="e">
        <v>#N/A</v>
      </c>
      <c r="CGT66" s="140" t="e">
        <v>#N/A</v>
      </c>
      <c r="CGU66" s="140" t="e">
        <v>#N/A</v>
      </c>
      <c r="CGV66" s="140" t="e">
        <v>#N/A</v>
      </c>
      <c r="CGW66" s="140" t="e">
        <v>#N/A</v>
      </c>
      <c r="CGX66" s="140" t="e">
        <v>#N/A</v>
      </c>
      <c r="CGY66" s="140" t="e">
        <v>#N/A</v>
      </c>
      <c r="CGZ66" s="140" t="e">
        <v>#N/A</v>
      </c>
      <c r="CHA66" s="140" t="e">
        <v>#N/A</v>
      </c>
      <c r="CHB66" s="140" t="e">
        <v>#N/A</v>
      </c>
      <c r="CHC66" s="140" t="e">
        <v>#N/A</v>
      </c>
      <c r="CHD66" s="140" t="e">
        <v>#N/A</v>
      </c>
      <c r="CHE66" s="140" t="e">
        <v>#N/A</v>
      </c>
      <c r="CHF66" s="140" t="e">
        <v>#N/A</v>
      </c>
      <c r="CHG66" s="140" t="e">
        <v>#N/A</v>
      </c>
      <c r="CHH66" s="140" t="e">
        <v>#N/A</v>
      </c>
      <c r="CHI66" s="140" t="e">
        <v>#N/A</v>
      </c>
      <c r="CHJ66" s="140" t="e">
        <v>#N/A</v>
      </c>
      <c r="CHK66" s="140" t="e">
        <v>#N/A</v>
      </c>
      <c r="CHL66" s="140" t="e">
        <v>#N/A</v>
      </c>
      <c r="CHM66" s="140" t="e">
        <v>#N/A</v>
      </c>
      <c r="CHN66" s="140" t="e">
        <v>#N/A</v>
      </c>
      <c r="CHO66" s="140" t="e">
        <v>#N/A</v>
      </c>
      <c r="CHP66" s="140" t="e">
        <v>#N/A</v>
      </c>
      <c r="CHQ66" s="140" t="e">
        <v>#N/A</v>
      </c>
      <c r="CHR66" s="140" t="e">
        <v>#N/A</v>
      </c>
      <c r="CHS66" s="140" t="e">
        <v>#N/A</v>
      </c>
      <c r="CHT66" s="140" t="e">
        <v>#N/A</v>
      </c>
      <c r="CHU66" s="140" t="e">
        <v>#N/A</v>
      </c>
      <c r="CHV66" s="140" t="e">
        <v>#N/A</v>
      </c>
      <c r="CHW66" s="140" t="e">
        <v>#N/A</v>
      </c>
      <c r="CHX66" s="140" t="e">
        <v>#N/A</v>
      </c>
      <c r="CHY66" s="140" t="e">
        <v>#N/A</v>
      </c>
      <c r="CHZ66" s="140" t="e">
        <v>#N/A</v>
      </c>
      <c r="CIA66" s="140" t="e">
        <v>#N/A</v>
      </c>
      <c r="CIB66" s="140" t="e">
        <v>#N/A</v>
      </c>
      <c r="CIC66" s="140" t="e">
        <v>#N/A</v>
      </c>
      <c r="CID66" s="140" t="e">
        <v>#N/A</v>
      </c>
      <c r="CIE66" s="140" t="e">
        <v>#N/A</v>
      </c>
      <c r="CIF66" s="140" t="e">
        <v>#N/A</v>
      </c>
      <c r="CIG66" s="140" t="e">
        <v>#N/A</v>
      </c>
      <c r="CIH66" s="140" t="e">
        <v>#N/A</v>
      </c>
      <c r="CII66" s="140" t="e">
        <v>#N/A</v>
      </c>
      <c r="CIJ66" s="140" t="e">
        <v>#N/A</v>
      </c>
      <c r="CIK66" s="140" t="e">
        <v>#N/A</v>
      </c>
      <c r="CIL66" s="140" t="e">
        <v>#N/A</v>
      </c>
      <c r="CIM66" s="140" t="e">
        <v>#N/A</v>
      </c>
      <c r="CIN66" s="140" t="e">
        <v>#N/A</v>
      </c>
      <c r="CIO66" s="140" t="e">
        <v>#N/A</v>
      </c>
      <c r="CIP66" s="140" t="e">
        <v>#N/A</v>
      </c>
      <c r="CIQ66" s="140" t="e">
        <v>#N/A</v>
      </c>
      <c r="CIR66" s="140" t="e">
        <v>#N/A</v>
      </c>
      <c r="CIS66" s="140" t="e">
        <v>#N/A</v>
      </c>
      <c r="CIT66" s="140" t="e">
        <v>#N/A</v>
      </c>
      <c r="CIU66" s="140" t="e">
        <v>#N/A</v>
      </c>
      <c r="CIV66" s="140" t="e">
        <v>#N/A</v>
      </c>
      <c r="CIW66" s="140" t="e">
        <v>#N/A</v>
      </c>
      <c r="CIX66" s="140" t="e">
        <v>#N/A</v>
      </c>
      <c r="CIY66" s="140" t="e">
        <v>#N/A</v>
      </c>
      <c r="CIZ66" s="140" t="e">
        <v>#N/A</v>
      </c>
      <c r="CJA66" s="140" t="e">
        <v>#N/A</v>
      </c>
      <c r="CJB66" s="140" t="e">
        <v>#N/A</v>
      </c>
      <c r="CJC66" s="140" t="e">
        <v>#N/A</v>
      </c>
      <c r="CJD66" s="140" t="e">
        <v>#N/A</v>
      </c>
      <c r="CJE66" s="140" t="e">
        <v>#N/A</v>
      </c>
      <c r="CJF66" s="140" t="e">
        <v>#N/A</v>
      </c>
      <c r="CJG66" s="140" t="e">
        <v>#N/A</v>
      </c>
      <c r="CJH66" s="140" t="e">
        <v>#N/A</v>
      </c>
      <c r="CJI66" s="140" t="e">
        <v>#N/A</v>
      </c>
      <c r="CJJ66" s="140" t="e">
        <v>#N/A</v>
      </c>
      <c r="CJK66" s="140" t="e">
        <v>#N/A</v>
      </c>
      <c r="CJL66" s="140" t="e">
        <v>#N/A</v>
      </c>
      <c r="CJM66" s="140" t="e">
        <v>#N/A</v>
      </c>
      <c r="CJN66" s="140" t="e">
        <v>#N/A</v>
      </c>
      <c r="CJO66" s="140" t="e">
        <v>#N/A</v>
      </c>
      <c r="CJP66" s="140" t="e">
        <v>#N/A</v>
      </c>
      <c r="CJQ66" s="140" t="e">
        <v>#N/A</v>
      </c>
      <c r="CJR66" s="140" t="e">
        <v>#N/A</v>
      </c>
      <c r="CJS66" s="140" t="e">
        <v>#N/A</v>
      </c>
      <c r="CJT66" s="140" t="e">
        <v>#N/A</v>
      </c>
      <c r="CJU66" s="140" t="e">
        <v>#N/A</v>
      </c>
      <c r="CJV66" s="140" t="e">
        <v>#N/A</v>
      </c>
      <c r="CJW66" s="140" t="e">
        <v>#N/A</v>
      </c>
      <c r="CJX66" s="140" t="e">
        <v>#N/A</v>
      </c>
      <c r="CJY66" s="140" t="e">
        <v>#N/A</v>
      </c>
      <c r="CJZ66" s="140" t="e">
        <v>#N/A</v>
      </c>
      <c r="CKA66" s="140" t="e">
        <v>#N/A</v>
      </c>
      <c r="CKB66" s="140" t="e">
        <v>#N/A</v>
      </c>
      <c r="CKC66" s="140" t="e">
        <v>#N/A</v>
      </c>
      <c r="CKD66" s="140" t="e">
        <v>#N/A</v>
      </c>
      <c r="CKE66" s="140" t="e">
        <v>#N/A</v>
      </c>
      <c r="CKF66" s="140" t="e">
        <v>#N/A</v>
      </c>
      <c r="CKG66" s="140" t="e">
        <v>#N/A</v>
      </c>
      <c r="CKH66" s="140" t="e">
        <v>#N/A</v>
      </c>
      <c r="CKI66" s="140" t="e">
        <v>#N/A</v>
      </c>
      <c r="CKJ66" s="140" t="e">
        <v>#N/A</v>
      </c>
      <c r="CKK66" s="140" t="e">
        <v>#N/A</v>
      </c>
      <c r="CKL66" s="140" t="e">
        <v>#N/A</v>
      </c>
      <c r="CKM66" s="140" t="e">
        <v>#N/A</v>
      </c>
      <c r="CKN66" s="140" t="e">
        <v>#N/A</v>
      </c>
      <c r="CKO66" s="140" t="e">
        <v>#N/A</v>
      </c>
      <c r="CKP66" s="140" t="e">
        <v>#N/A</v>
      </c>
      <c r="CKQ66" s="140" t="e">
        <v>#N/A</v>
      </c>
      <c r="CKR66" s="140" t="e">
        <v>#N/A</v>
      </c>
      <c r="CKS66" s="140" t="e">
        <v>#N/A</v>
      </c>
      <c r="CKT66" s="140" t="e">
        <v>#N/A</v>
      </c>
      <c r="CKU66" s="140" t="e">
        <v>#N/A</v>
      </c>
      <c r="CKV66" s="140" t="e">
        <v>#N/A</v>
      </c>
      <c r="CKW66" s="140" t="e">
        <v>#N/A</v>
      </c>
      <c r="CKX66" s="140" t="e">
        <v>#N/A</v>
      </c>
      <c r="CKY66" s="140" t="e">
        <v>#N/A</v>
      </c>
      <c r="CKZ66" s="140" t="e">
        <v>#N/A</v>
      </c>
      <c r="CLA66" s="140" t="e">
        <v>#N/A</v>
      </c>
      <c r="CLB66" s="140" t="e">
        <v>#N/A</v>
      </c>
      <c r="CLC66" s="140" t="e">
        <v>#N/A</v>
      </c>
      <c r="CLD66" s="140" t="e">
        <v>#N/A</v>
      </c>
      <c r="CLE66" s="140" t="e">
        <v>#N/A</v>
      </c>
      <c r="CLF66" s="140" t="e">
        <v>#N/A</v>
      </c>
      <c r="CLG66" s="140" t="e">
        <v>#N/A</v>
      </c>
      <c r="CLH66" s="140" t="e">
        <v>#N/A</v>
      </c>
      <c r="CLI66" s="140" t="e">
        <v>#N/A</v>
      </c>
      <c r="CLJ66" s="140" t="e">
        <v>#N/A</v>
      </c>
      <c r="CLK66" s="140" t="e">
        <v>#N/A</v>
      </c>
      <c r="CLL66" s="140" t="e">
        <v>#N/A</v>
      </c>
      <c r="CLM66" s="140" t="e">
        <v>#N/A</v>
      </c>
      <c r="CLN66" s="140" t="e">
        <v>#N/A</v>
      </c>
      <c r="CLO66" s="140" t="e">
        <v>#N/A</v>
      </c>
      <c r="CLP66" s="140" t="e">
        <v>#N/A</v>
      </c>
      <c r="CLQ66" s="140" t="e">
        <v>#N/A</v>
      </c>
      <c r="CLR66" s="140" t="e">
        <v>#N/A</v>
      </c>
      <c r="CLS66" s="140" t="e">
        <v>#N/A</v>
      </c>
      <c r="CLT66" s="140" t="e">
        <v>#N/A</v>
      </c>
      <c r="CLU66" s="140" t="e">
        <v>#N/A</v>
      </c>
      <c r="CLV66" s="140" t="e">
        <v>#N/A</v>
      </c>
      <c r="CLW66" s="140" t="e">
        <v>#N/A</v>
      </c>
      <c r="CLX66" s="140" t="e">
        <v>#N/A</v>
      </c>
      <c r="CLY66" s="140" t="e">
        <v>#N/A</v>
      </c>
      <c r="CLZ66" s="140" t="e">
        <v>#N/A</v>
      </c>
      <c r="CMA66" s="140" t="e">
        <v>#N/A</v>
      </c>
      <c r="CMB66" s="140" t="e">
        <v>#N/A</v>
      </c>
      <c r="CMC66" s="140" t="e">
        <v>#N/A</v>
      </c>
      <c r="CMD66" s="140" t="e">
        <v>#N/A</v>
      </c>
      <c r="CME66" s="140" t="e">
        <v>#N/A</v>
      </c>
      <c r="CMF66" s="140" t="e">
        <v>#N/A</v>
      </c>
      <c r="CMG66" s="140" t="e">
        <v>#N/A</v>
      </c>
      <c r="CMH66" s="140" t="e">
        <v>#N/A</v>
      </c>
      <c r="CMI66" s="140" t="e">
        <v>#N/A</v>
      </c>
      <c r="CMJ66" s="140" t="e">
        <v>#N/A</v>
      </c>
      <c r="CMK66" s="140" t="e">
        <v>#N/A</v>
      </c>
      <c r="CML66" s="140" t="e">
        <v>#N/A</v>
      </c>
      <c r="CMM66" s="140" t="e">
        <v>#N/A</v>
      </c>
      <c r="CMN66" s="140" t="e">
        <v>#N/A</v>
      </c>
      <c r="CMO66" s="140" t="e">
        <v>#N/A</v>
      </c>
      <c r="CMP66" s="140" t="e">
        <v>#N/A</v>
      </c>
      <c r="CMQ66" s="140" t="e">
        <v>#N/A</v>
      </c>
      <c r="CMR66" s="140" t="e">
        <v>#N/A</v>
      </c>
      <c r="CMS66" s="140" t="e">
        <v>#N/A</v>
      </c>
      <c r="CMT66" s="140" t="e">
        <v>#N/A</v>
      </c>
      <c r="CMU66" s="140" t="e">
        <v>#N/A</v>
      </c>
      <c r="CMV66" s="140" t="e">
        <v>#N/A</v>
      </c>
      <c r="CMW66" s="140" t="e">
        <v>#N/A</v>
      </c>
      <c r="CMX66" s="140" t="e">
        <v>#N/A</v>
      </c>
      <c r="CMY66" s="140" t="e">
        <v>#N/A</v>
      </c>
      <c r="CMZ66" s="140" t="e">
        <v>#N/A</v>
      </c>
      <c r="CNA66" s="140" t="e">
        <v>#N/A</v>
      </c>
      <c r="CNB66" s="140" t="e">
        <v>#N/A</v>
      </c>
      <c r="CNC66" s="140" t="e">
        <v>#N/A</v>
      </c>
      <c r="CND66" s="140" t="e">
        <v>#N/A</v>
      </c>
      <c r="CNE66" s="140" t="e">
        <v>#N/A</v>
      </c>
      <c r="CNF66" s="140" t="e">
        <v>#N/A</v>
      </c>
      <c r="CNG66" s="140" t="e">
        <v>#N/A</v>
      </c>
      <c r="CNH66" s="140" t="e">
        <v>#N/A</v>
      </c>
      <c r="CNI66" s="140" t="e">
        <v>#N/A</v>
      </c>
      <c r="CNJ66" s="140" t="e">
        <v>#N/A</v>
      </c>
      <c r="CNK66" s="140" t="e">
        <v>#N/A</v>
      </c>
      <c r="CNL66" s="140" t="e">
        <v>#N/A</v>
      </c>
      <c r="CNM66" s="140" t="e">
        <v>#N/A</v>
      </c>
      <c r="CNN66" s="140" t="e">
        <v>#N/A</v>
      </c>
      <c r="CNO66" s="140" t="e">
        <v>#N/A</v>
      </c>
      <c r="CNP66" s="140" t="e">
        <v>#N/A</v>
      </c>
      <c r="CNQ66" s="140" t="e">
        <v>#N/A</v>
      </c>
      <c r="CNR66" s="140" t="e">
        <v>#N/A</v>
      </c>
      <c r="CNS66" s="140" t="e">
        <v>#N/A</v>
      </c>
      <c r="CNT66" s="140" t="e">
        <v>#N/A</v>
      </c>
      <c r="CNU66" s="140" t="e">
        <v>#N/A</v>
      </c>
      <c r="CNV66" s="140" t="e">
        <v>#N/A</v>
      </c>
      <c r="CNW66" s="140" t="e">
        <v>#N/A</v>
      </c>
      <c r="CNX66" s="140" t="e">
        <v>#N/A</v>
      </c>
      <c r="CNY66" s="140" t="e">
        <v>#N/A</v>
      </c>
      <c r="CNZ66" s="140" t="e">
        <v>#N/A</v>
      </c>
      <c r="COA66" s="140" t="e">
        <v>#N/A</v>
      </c>
      <c r="COB66" s="140" t="e">
        <v>#N/A</v>
      </c>
      <c r="COC66" s="140" t="e">
        <v>#N/A</v>
      </c>
      <c r="COD66" s="140" t="e">
        <v>#N/A</v>
      </c>
      <c r="COE66" s="140" t="e">
        <v>#N/A</v>
      </c>
      <c r="COF66" s="140" t="e">
        <v>#N/A</v>
      </c>
      <c r="COG66" s="140" t="e">
        <v>#N/A</v>
      </c>
      <c r="COH66" s="140" t="e">
        <v>#N/A</v>
      </c>
      <c r="COI66" s="140" t="e">
        <v>#N/A</v>
      </c>
      <c r="COJ66" s="140" t="e">
        <v>#N/A</v>
      </c>
      <c r="COK66" s="140" t="e">
        <v>#N/A</v>
      </c>
      <c r="COL66" s="140" t="e">
        <v>#N/A</v>
      </c>
      <c r="COM66" s="140" t="e">
        <v>#N/A</v>
      </c>
      <c r="CON66" s="140" t="e">
        <v>#N/A</v>
      </c>
      <c r="COO66" s="140" t="e">
        <v>#N/A</v>
      </c>
      <c r="COP66" s="140" t="e">
        <v>#N/A</v>
      </c>
      <c r="COQ66" s="140" t="e">
        <v>#N/A</v>
      </c>
      <c r="COR66" s="140" t="e">
        <v>#N/A</v>
      </c>
      <c r="COS66" s="140" t="e">
        <v>#N/A</v>
      </c>
      <c r="COT66" s="140" t="e">
        <v>#N/A</v>
      </c>
      <c r="COU66" s="140" t="e">
        <v>#N/A</v>
      </c>
      <c r="COV66" s="140" t="e">
        <v>#N/A</v>
      </c>
      <c r="COW66" s="140" t="e">
        <v>#N/A</v>
      </c>
      <c r="COX66" s="140" t="e">
        <v>#N/A</v>
      </c>
      <c r="COY66" s="140" t="e">
        <v>#N/A</v>
      </c>
      <c r="COZ66" s="140" t="e">
        <v>#N/A</v>
      </c>
      <c r="CPA66" s="140" t="e">
        <v>#N/A</v>
      </c>
      <c r="CPB66" s="140" t="e">
        <v>#N/A</v>
      </c>
      <c r="CPC66" s="140" t="e">
        <v>#N/A</v>
      </c>
      <c r="CPD66" s="140" t="e">
        <v>#N/A</v>
      </c>
      <c r="CPE66" s="140" t="e">
        <v>#N/A</v>
      </c>
      <c r="CPF66" s="140" t="e">
        <v>#N/A</v>
      </c>
      <c r="CPG66" s="140" t="e">
        <v>#N/A</v>
      </c>
      <c r="CPH66" s="140" t="e">
        <v>#N/A</v>
      </c>
      <c r="CPI66" s="140" t="e">
        <v>#N/A</v>
      </c>
      <c r="CPJ66" s="140" t="e">
        <v>#N/A</v>
      </c>
      <c r="CPK66" s="140" t="e">
        <v>#N/A</v>
      </c>
      <c r="CPL66" s="140" t="e">
        <v>#N/A</v>
      </c>
      <c r="CPM66" s="140" t="e">
        <v>#N/A</v>
      </c>
      <c r="CPN66" s="140" t="e">
        <v>#N/A</v>
      </c>
      <c r="CPO66" s="140" t="e">
        <v>#N/A</v>
      </c>
      <c r="CPP66" s="140" t="e">
        <v>#N/A</v>
      </c>
      <c r="CPQ66" s="140" t="e">
        <v>#N/A</v>
      </c>
      <c r="CPR66" s="140" t="e">
        <v>#N/A</v>
      </c>
      <c r="CPS66" s="140" t="e">
        <v>#N/A</v>
      </c>
      <c r="CPT66" s="140" t="e">
        <v>#N/A</v>
      </c>
      <c r="CPU66" s="140" t="e">
        <v>#N/A</v>
      </c>
      <c r="CPV66" s="140" t="e">
        <v>#N/A</v>
      </c>
      <c r="CPW66" s="140" t="e">
        <v>#N/A</v>
      </c>
      <c r="CPX66" s="140" t="e">
        <v>#N/A</v>
      </c>
      <c r="CPY66" s="140" t="e">
        <v>#N/A</v>
      </c>
      <c r="CPZ66" s="140" t="e">
        <v>#N/A</v>
      </c>
      <c r="CQA66" s="140" t="e">
        <v>#N/A</v>
      </c>
      <c r="CQB66" s="140" t="e">
        <v>#N/A</v>
      </c>
      <c r="CQC66" s="140" t="e">
        <v>#N/A</v>
      </c>
      <c r="CQD66" s="140" t="e">
        <v>#N/A</v>
      </c>
      <c r="CQE66" s="140" t="e">
        <v>#N/A</v>
      </c>
      <c r="CQF66" s="140" t="e">
        <v>#N/A</v>
      </c>
      <c r="CQG66" s="140" t="e">
        <v>#N/A</v>
      </c>
      <c r="CQH66" s="140" t="e">
        <v>#N/A</v>
      </c>
      <c r="CQI66" s="140" t="e">
        <v>#N/A</v>
      </c>
      <c r="CQJ66" s="140" t="e">
        <v>#N/A</v>
      </c>
      <c r="CQK66" s="140" t="e">
        <v>#N/A</v>
      </c>
      <c r="CQL66" s="140" t="e">
        <v>#N/A</v>
      </c>
      <c r="CQM66" s="140" t="e">
        <v>#N/A</v>
      </c>
      <c r="CQN66" s="140" t="e">
        <v>#N/A</v>
      </c>
      <c r="CQO66" s="140" t="e">
        <v>#N/A</v>
      </c>
      <c r="CQP66" s="140" t="e">
        <v>#N/A</v>
      </c>
      <c r="CQQ66" s="140" t="e">
        <v>#N/A</v>
      </c>
      <c r="CQR66" s="140" t="e">
        <v>#N/A</v>
      </c>
      <c r="CQS66" s="140" t="e">
        <v>#N/A</v>
      </c>
      <c r="CQT66" s="140" t="e">
        <v>#N/A</v>
      </c>
      <c r="CQU66" s="140" t="e">
        <v>#N/A</v>
      </c>
      <c r="CQV66" s="140" t="e">
        <v>#N/A</v>
      </c>
      <c r="CQW66" s="140" t="e">
        <v>#N/A</v>
      </c>
      <c r="CQX66" s="140" t="e">
        <v>#N/A</v>
      </c>
      <c r="CQY66" s="140" t="e">
        <v>#N/A</v>
      </c>
      <c r="CQZ66" s="140" t="e">
        <v>#N/A</v>
      </c>
      <c r="CRA66" s="140" t="e">
        <v>#N/A</v>
      </c>
      <c r="CRB66" s="140" t="e">
        <v>#N/A</v>
      </c>
      <c r="CRC66" s="140" t="e">
        <v>#N/A</v>
      </c>
      <c r="CRD66" s="140" t="e">
        <v>#N/A</v>
      </c>
      <c r="CRE66" s="140" t="e">
        <v>#N/A</v>
      </c>
      <c r="CRF66" s="140" t="e">
        <v>#N/A</v>
      </c>
      <c r="CRG66" s="140" t="e">
        <v>#N/A</v>
      </c>
      <c r="CRH66" s="140" t="e">
        <v>#N/A</v>
      </c>
      <c r="CRI66" s="140" t="e">
        <v>#N/A</v>
      </c>
      <c r="CRJ66" s="140" t="e">
        <v>#N/A</v>
      </c>
      <c r="CRK66" s="140" t="e">
        <v>#N/A</v>
      </c>
      <c r="CRL66" s="140" t="e">
        <v>#N/A</v>
      </c>
      <c r="CRM66" s="140" t="e">
        <v>#N/A</v>
      </c>
      <c r="CRN66" s="140" t="e">
        <v>#N/A</v>
      </c>
      <c r="CRO66" s="140" t="e">
        <v>#N/A</v>
      </c>
      <c r="CRP66" s="140" t="e">
        <v>#N/A</v>
      </c>
      <c r="CRQ66" s="140" t="e">
        <v>#N/A</v>
      </c>
      <c r="CRR66" s="140" t="e">
        <v>#N/A</v>
      </c>
      <c r="CRS66" s="140" t="e">
        <v>#N/A</v>
      </c>
      <c r="CRT66" s="140" t="e">
        <v>#N/A</v>
      </c>
      <c r="CRU66" s="140" t="e">
        <v>#N/A</v>
      </c>
      <c r="CRV66" s="140" t="e">
        <v>#N/A</v>
      </c>
      <c r="CRW66" s="140" t="e">
        <v>#N/A</v>
      </c>
      <c r="CRX66" s="140" t="e">
        <v>#N/A</v>
      </c>
      <c r="CRY66" s="140" t="e">
        <v>#N/A</v>
      </c>
      <c r="CRZ66" s="140" t="e">
        <v>#N/A</v>
      </c>
      <c r="CSA66" s="140" t="e">
        <v>#N/A</v>
      </c>
      <c r="CSB66" s="140" t="e">
        <v>#N/A</v>
      </c>
      <c r="CSC66" s="140" t="e">
        <v>#N/A</v>
      </c>
      <c r="CSD66" s="140" t="e">
        <v>#N/A</v>
      </c>
      <c r="CSE66" s="140" t="e">
        <v>#N/A</v>
      </c>
      <c r="CSF66" s="140" t="e">
        <v>#N/A</v>
      </c>
      <c r="CSG66" s="140" t="e">
        <v>#N/A</v>
      </c>
      <c r="CSH66" s="140" t="e">
        <v>#N/A</v>
      </c>
      <c r="CSI66" s="140" t="e">
        <v>#N/A</v>
      </c>
      <c r="CSJ66" s="140" t="e">
        <v>#N/A</v>
      </c>
      <c r="CSK66" s="140" t="e">
        <v>#N/A</v>
      </c>
      <c r="CSL66" s="140" t="e">
        <v>#N/A</v>
      </c>
      <c r="CSM66" s="140" t="e">
        <v>#N/A</v>
      </c>
      <c r="CSN66" s="140" t="e">
        <v>#N/A</v>
      </c>
      <c r="CSO66" s="140" t="e">
        <v>#N/A</v>
      </c>
      <c r="CSP66" s="140" t="e">
        <v>#N/A</v>
      </c>
      <c r="CSQ66" s="140" t="e">
        <v>#N/A</v>
      </c>
      <c r="CSR66" s="140" t="e">
        <v>#N/A</v>
      </c>
      <c r="CSS66" s="140" t="e">
        <v>#N/A</v>
      </c>
      <c r="CST66" s="140" t="e">
        <v>#N/A</v>
      </c>
      <c r="CSU66" s="140" t="e">
        <v>#N/A</v>
      </c>
      <c r="CSV66" s="140" t="e">
        <v>#N/A</v>
      </c>
      <c r="CSW66" s="140" t="e">
        <v>#N/A</v>
      </c>
      <c r="CSX66" s="140" t="e">
        <v>#N/A</v>
      </c>
      <c r="CSY66" s="140" t="e">
        <v>#N/A</v>
      </c>
      <c r="CSZ66" s="140" t="e">
        <v>#N/A</v>
      </c>
      <c r="CTA66" s="140" t="e">
        <v>#N/A</v>
      </c>
      <c r="CTB66" s="140" t="e">
        <v>#N/A</v>
      </c>
      <c r="CTC66" s="140" t="e">
        <v>#N/A</v>
      </c>
      <c r="CTD66" s="140" t="e">
        <v>#N/A</v>
      </c>
      <c r="CTE66" s="140" t="e">
        <v>#N/A</v>
      </c>
      <c r="CTF66" s="140" t="e">
        <v>#N/A</v>
      </c>
      <c r="CTG66" s="140" t="e">
        <v>#N/A</v>
      </c>
      <c r="CTH66" s="140" t="e">
        <v>#N/A</v>
      </c>
      <c r="CTI66" s="140" t="e">
        <v>#N/A</v>
      </c>
      <c r="CTJ66" s="140" t="e">
        <v>#N/A</v>
      </c>
      <c r="CTK66" s="140" t="e">
        <v>#N/A</v>
      </c>
      <c r="CTL66" s="140" t="e">
        <v>#N/A</v>
      </c>
      <c r="CTM66" s="140" t="e">
        <v>#N/A</v>
      </c>
      <c r="CTN66" s="140" t="e">
        <v>#N/A</v>
      </c>
      <c r="CTO66" s="140" t="e">
        <v>#N/A</v>
      </c>
      <c r="CTP66" s="140" t="e">
        <v>#N/A</v>
      </c>
      <c r="CTQ66" s="140" t="e">
        <v>#N/A</v>
      </c>
      <c r="CTR66" s="140" t="e">
        <v>#N/A</v>
      </c>
      <c r="CTS66" s="140" t="e">
        <v>#N/A</v>
      </c>
      <c r="CTT66" s="140" t="e">
        <v>#N/A</v>
      </c>
      <c r="CTU66" s="140" t="e">
        <v>#N/A</v>
      </c>
      <c r="CTV66" s="140" t="e">
        <v>#N/A</v>
      </c>
      <c r="CTW66" s="140" t="e">
        <v>#N/A</v>
      </c>
      <c r="CTX66" s="140" t="e">
        <v>#N/A</v>
      </c>
      <c r="CTY66" s="140" t="e">
        <v>#N/A</v>
      </c>
      <c r="CTZ66" s="140" t="e">
        <v>#N/A</v>
      </c>
      <c r="CUA66" s="140" t="e">
        <v>#N/A</v>
      </c>
      <c r="CUB66" s="140" t="e">
        <v>#N/A</v>
      </c>
      <c r="CUC66" s="140" t="e">
        <v>#N/A</v>
      </c>
      <c r="CUD66" s="140" t="e">
        <v>#N/A</v>
      </c>
      <c r="CUE66" s="140" t="e">
        <v>#N/A</v>
      </c>
      <c r="CUF66" s="140" t="e">
        <v>#N/A</v>
      </c>
      <c r="CUG66" s="140" t="e">
        <v>#N/A</v>
      </c>
      <c r="CUH66" s="140" t="e">
        <v>#N/A</v>
      </c>
      <c r="CUI66" s="140" t="e">
        <v>#N/A</v>
      </c>
      <c r="CUJ66" s="140" t="e">
        <v>#N/A</v>
      </c>
      <c r="CUK66" s="140" t="e">
        <v>#N/A</v>
      </c>
      <c r="CUL66" s="140" t="e">
        <v>#N/A</v>
      </c>
      <c r="CUM66" s="140" t="e">
        <v>#N/A</v>
      </c>
      <c r="CUN66" s="140" t="e">
        <v>#N/A</v>
      </c>
      <c r="CUO66" s="140" t="e">
        <v>#N/A</v>
      </c>
      <c r="CUP66" s="140" t="e">
        <v>#N/A</v>
      </c>
      <c r="CUQ66" s="140" t="e">
        <v>#N/A</v>
      </c>
      <c r="CUR66" s="140" t="e">
        <v>#N/A</v>
      </c>
      <c r="CUS66" s="140" t="e">
        <v>#N/A</v>
      </c>
      <c r="CUT66" s="140" t="e">
        <v>#N/A</v>
      </c>
      <c r="CUU66" s="140" t="e">
        <v>#N/A</v>
      </c>
      <c r="CUV66" s="140" t="e">
        <v>#N/A</v>
      </c>
      <c r="CUW66" s="140" t="e">
        <v>#N/A</v>
      </c>
      <c r="CUX66" s="140" t="e">
        <v>#N/A</v>
      </c>
      <c r="CUY66" s="140" t="e">
        <v>#N/A</v>
      </c>
      <c r="CUZ66" s="140" t="e">
        <v>#N/A</v>
      </c>
      <c r="CVA66" s="140" t="e">
        <v>#N/A</v>
      </c>
      <c r="CVB66" s="140" t="e">
        <v>#N/A</v>
      </c>
      <c r="CVC66" s="140" t="e">
        <v>#N/A</v>
      </c>
      <c r="CVD66" s="140" t="e">
        <v>#N/A</v>
      </c>
      <c r="CVE66" s="140" t="e">
        <v>#N/A</v>
      </c>
      <c r="CVF66" s="140" t="e">
        <v>#N/A</v>
      </c>
      <c r="CVG66" s="140" t="e">
        <v>#N/A</v>
      </c>
      <c r="CVH66" s="140" t="e">
        <v>#N/A</v>
      </c>
      <c r="CVI66" s="140" t="e">
        <v>#N/A</v>
      </c>
      <c r="CVJ66" s="140" t="e">
        <v>#N/A</v>
      </c>
      <c r="CVK66" s="140" t="e">
        <v>#N/A</v>
      </c>
      <c r="CVL66" s="140" t="e">
        <v>#N/A</v>
      </c>
      <c r="CVM66" s="140" t="e">
        <v>#N/A</v>
      </c>
      <c r="CVN66" s="140" t="e">
        <v>#N/A</v>
      </c>
      <c r="CVO66" s="140" t="e">
        <v>#N/A</v>
      </c>
      <c r="CVP66" s="140" t="e">
        <v>#N/A</v>
      </c>
      <c r="CVQ66" s="140" t="e">
        <v>#N/A</v>
      </c>
      <c r="CVR66" s="140" t="e">
        <v>#N/A</v>
      </c>
      <c r="CVS66" s="140" t="e">
        <v>#N/A</v>
      </c>
      <c r="CVT66" s="140" t="e">
        <v>#N/A</v>
      </c>
      <c r="CVU66" s="140" t="e">
        <v>#N/A</v>
      </c>
      <c r="CVV66" s="140" t="e">
        <v>#N/A</v>
      </c>
      <c r="CVW66" s="140" t="e">
        <v>#N/A</v>
      </c>
      <c r="CVX66" s="140" t="e">
        <v>#N/A</v>
      </c>
      <c r="CVY66" s="140" t="e">
        <v>#N/A</v>
      </c>
      <c r="CVZ66" s="140" t="e">
        <v>#N/A</v>
      </c>
      <c r="CWA66" s="140" t="e">
        <v>#N/A</v>
      </c>
      <c r="CWB66" s="140" t="e">
        <v>#N/A</v>
      </c>
      <c r="CWC66" s="140" t="e">
        <v>#N/A</v>
      </c>
      <c r="CWD66" s="140" t="e">
        <v>#N/A</v>
      </c>
      <c r="CWE66" s="140" t="e">
        <v>#N/A</v>
      </c>
      <c r="CWF66" s="140" t="e">
        <v>#N/A</v>
      </c>
      <c r="CWG66" s="140" t="e">
        <v>#N/A</v>
      </c>
      <c r="CWH66" s="140" t="e">
        <v>#N/A</v>
      </c>
      <c r="CWI66" s="140" t="e">
        <v>#N/A</v>
      </c>
      <c r="CWJ66" s="140" t="e">
        <v>#N/A</v>
      </c>
      <c r="CWK66" s="140" t="e">
        <v>#N/A</v>
      </c>
      <c r="CWL66" s="140" t="e">
        <v>#N/A</v>
      </c>
      <c r="CWM66" s="140" t="e">
        <v>#N/A</v>
      </c>
      <c r="CWN66" s="140" t="e">
        <v>#N/A</v>
      </c>
      <c r="CWO66" s="140" t="e">
        <v>#N/A</v>
      </c>
      <c r="CWP66" s="140" t="e">
        <v>#N/A</v>
      </c>
      <c r="CWQ66" s="140" t="e">
        <v>#N/A</v>
      </c>
      <c r="CWR66" s="140" t="e">
        <v>#N/A</v>
      </c>
      <c r="CWS66" s="140" t="e">
        <v>#N/A</v>
      </c>
      <c r="CWT66" s="140" t="e">
        <v>#N/A</v>
      </c>
      <c r="CWU66" s="140" t="e">
        <v>#N/A</v>
      </c>
      <c r="CWV66" s="140" t="e">
        <v>#N/A</v>
      </c>
      <c r="CWW66" s="140" t="e">
        <v>#N/A</v>
      </c>
      <c r="CWX66" s="140" t="e">
        <v>#N/A</v>
      </c>
      <c r="CWY66" s="140" t="e">
        <v>#N/A</v>
      </c>
      <c r="CWZ66" s="140" t="e">
        <v>#N/A</v>
      </c>
      <c r="CXA66" s="140" t="e">
        <v>#N/A</v>
      </c>
      <c r="CXB66" s="140" t="e">
        <v>#N/A</v>
      </c>
      <c r="CXC66" s="140" t="e">
        <v>#N/A</v>
      </c>
      <c r="CXD66" s="140" t="e">
        <v>#N/A</v>
      </c>
      <c r="CXE66" s="140" t="e">
        <v>#N/A</v>
      </c>
      <c r="CXF66" s="140" t="e">
        <v>#N/A</v>
      </c>
      <c r="CXG66" s="140" t="e">
        <v>#N/A</v>
      </c>
      <c r="CXH66" s="140" t="e">
        <v>#N/A</v>
      </c>
      <c r="CXI66" s="140" t="e">
        <v>#N/A</v>
      </c>
      <c r="CXJ66" s="140" t="e">
        <v>#N/A</v>
      </c>
      <c r="CXK66" s="140" t="e">
        <v>#N/A</v>
      </c>
      <c r="CXL66" s="140" t="e">
        <v>#N/A</v>
      </c>
      <c r="CXM66" s="140" t="e">
        <v>#N/A</v>
      </c>
      <c r="CXN66" s="140" t="e">
        <v>#N/A</v>
      </c>
      <c r="CXO66" s="140" t="e">
        <v>#N/A</v>
      </c>
      <c r="CXP66" s="140" t="e">
        <v>#N/A</v>
      </c>
      <c r="CXQ66" s="140" t="e">
        <v>#N/A</v>
      </c>
      <c r="CXR66" s="140" t="e">
        <v>#N/A</v>
      </c>
      <c r="CXS66" s="140" t="e">
        <v>#N/A</v>
      </c>
      <c r="CXT66" s="140" t="e">
        <v>#N/A</v>
      </c>
      <c r="CXU66" s="140" t="e">
        <v>#N/A</v>
      </c>
      <c r="CXV66" s="140" t="e">
        <v>#N/A</v>
      </c>
      <c r="CXW66" s="140" t="e">
        <v>#N/A</v>
      </c>
      <c r="CXX66" s="140" t="e">
        <v>#N/A</v>
      </c>
      <c r="CXY66" s="140" t="e">
        <v>#N/A</v>
      </c>
      <c r="CXZ66" s="140" t="e">
        <v>#N/A</v>
      </c>
      <c r="CYA66" s="140" t="e">
        <v>#N/A</v>
      </c>
      <c r="CYB66" s="140" t="e">
        <v>#N/A</v>
      </c>
      <c r="CYC66" s="140" t="e">
        <v>#N/A</v>
      </c>
      <c r="CYD66" s="140" t="e">
        <v>#N/A</v>
      </c>
      <c r="CYE66" s="140" t="e">
        <v>#N/A</v>
      </c>
      <c r="CYF66" s="140" t="e">
        <v>#N/A</v>
      </c>
      <c r="CYG66" s="140" t="e">
        <v>#N/A</v>
      </c>
      <c r="CYH66" s="140" t="e">
        <v>#N/A</v>
      </c>
      <c r="CYI66" s="140" t="e">
        <v>#N/A</v>
      </c>
      <c r="CYJ66" s="140" t="e">
        <v>#N/A</v>
      </c>
      <c r="CYK66" s="140" t="e">
        <v>#N/A</v>
      </c>
      <c r="CYL66" s="140" t="e">
        <v>#N/A</v>
      </c>
      <c r="CYM66" s="140" t="e">
        <v>#N/A</v>
      </c>
      <c r="CYN66" s="140" t="e">
        <v>#N/A</v>
      </c>
      <c r="CYO66" s="140" t="e">
        <v>#N/A</v>
      </c>
      <c r="CYP66" s="140" t="e">
        <v>#N/A</v>
      </c>
      <c r="CYQ66" s="140" t="e">
        <v>#N/A</v>
      </c>
      <c r="CYR66" s="140" t="e">
        <v>#N/A</v>
      </c>
      <c r="CYS66" s="140" t="e">
        <v>#N/A</v>
      </c>
      <c r="CYT66" s="140" t="e">
        <v>#N/A</v>
      </c>
      <c r="CYU66" s="140" t="e">
        <v>#N/A</v>
      </c>
      <c r="CYV66" s="140" t="e">
        <v>#N/A</v>
      </c>
      <c r="CYW66" s="140" t="e">
        <v>#N/A</v>
      </c>
      <c r="CYX66" s="140" t="e">
        <v>#N/A</v>
      </c>
      <c r="CYY66" s="140" t="e">
        <v>#N/A</v>
      </c>
      <c r="CYZ66" s="140" t="e">
        <v>#N/A</v>
      </c>
      <c r="CZA66" s="140" t="e">
        <v>#N/A</v>
      </c>
      <c r="CZB66" s="140" t="e">
        <v>#N/A</v>
      </c>
      <c r="CZC66" s="140" t="e">
        <v>#N/A</v>
      </c>
      <c r="CZD66" s="140" t="e">
        <v>#N/A</v>
      </c>
      <c r="CZE66" s="140" t="e">
        <v>#N/A</v>
      </c>
      <c r="CZF66" s="140" t="e">
        <v>#N/A</v>
      </c>
      <c r="CZG66" s="140" t="e">
        <v>#N/A</v>
      </c>
      <c r="CZH66" s="140" t="e">
        <v>#N/A</v>
      </c>
      <c r="CZI66" s="140" t="e">
        <v>#N/A</v>
      </c>
      <c r="CZJ66" s="140" t="e">
        <v>#N/A</v>
      </c>
      <c r="CZK66" s="140" t="e">
        <v>#N/A</v>
      </c>
      <c r="CZL66" s="140" t="e">
        <v>#N/A</v>
      </c>
      <c r="CZM66" s="140" t="e">
        <v>#N/A</v>
      </c>
      <c r="CZN66" s="140" t="e">
        <v>#N/A</v>
      </c>
      <c r="CZO66" s="140" t="e">
        <v>#N/A</v>
      </c>
      <c r="CZP66" s="140" t="e">
        <v>#N/A</v>
      </c>
      <c r="CZQ66" s="140" t="e">
        <v>#N/A</v>
      </c>
      <c r="CZR66" s="140" t="e">
        <v>#N/A</v>
      </c>
      <c r="CZS66" s="140" t="e">
        <v>#N/A</v>
      </c>
      <c r="CZT66" s="140" t="e">
        <v>#N/A</v>
      </c>
      <c r="CZU66" s="140" t="e">
        <v>#N/A</v>
      </c>
      <c r="CZV66" s="140" t="e">
        <v>#N/A</v>
      </c>
      <c r="CZW66" s="140" t="e">
        <v>#N/A</v>
      </c>
      <c r="CZX66" s="140" t="e">
        <v>#N/A</v>
      </c>
      <c r="CZY66" s="140" t="e">
        <v>#N/A</v>
      </c>
      <c r="CZZ66" s="140" t="e">
        <v>#N/A</v>
      </c>
      <c r="DAA66" s="140" t="e">
        <v>#N/A</v>
      </c>
      <c r="DAB66" s="140" t="e">
        <v>#N/A</v>
      </c>
      <c r="DAC66" s="140" t="e">
        <v>#N/A</v>
      </c>
      <c r="DAD66" s="140" t="e">
        <v>#N/A</v>
      </c>
      <c r="DAE66" s="140" t="e">
        <v>#N/A</v>
      </c>
      <c r="DAF66" s="140" t="e">
        <v>#N/A</v>
      </c>
      <c r="DAG66" s="140" t="e">
        <v>#N/A</v>
      </c>
      <c r="DAH66" s="140" t="e">
        <v>#N/A</v>
      </c>
      <c r="DAI66" s="140" t="e">
        <v>#N/A</v>
      </c>
      <c r="DAJ66" s="140" t="e">
        <v>#N/A</v>
      </c>
      <c r="DAK66" s="140" t="e">
        <v>#N/A</v>
      </c>
      <c r="DAL66" s="140" t="e">
        <v>#N/A</v>
      </c>
      <c r="DAM66" s="140" t="e">
        <v>#N/A</v>
      </c>
      <c r="DAN66" s="140" t="e">
        <v>#N/A</v>
      </c>
      <c r="DAO66" s="140" t="e">
        <v>#N/A</v>
      </c>
      <c r="DAP66" s="140" t="e">
        <v>#N/A</v>
      </c>
      <c r="DAQ66" s="140" t="e">
        <v>#N/A</v>
      </c>
      <c r="DAR66" s="140" t="e">
        <v>#N/A</v>
      </c>
      <c r="DAS66" s="140" t="e">
        <v>#N/A</v>
      </c>
      <c r="DAT66" s="140" t="e">
        <v>#N/A</v>
      </c>
      <c r="DAU66" s="140" t="e">
        <v>#N/A</v>
      </c>
      <c r="DAV66" s="140" t="e">
        <v>#N/A</v>
      </c>
      <c r="DAW66" s="140" t="e">
        <v>#N/A</v>
      </c>
      <c r="DAX66" s="140" t="e">
        <v>#N/A</v>
      </c>
      <c r="DAY66" s="140" t="e">
        <v>#N/A</v>
      </c>
      <c r="DAZ66" s="140" t="e">
        <v>#N/A</v>
      </c>
      <c r="DBA66" s="140" t="e">
        <v>#N/A</v>
      </c>
      <c r="DBB66" s="140" t="e">
        <v>#N/A</v>
      </c>
      <c r="DBC66" s="140" t="e">
        <v>#N/A</v>
      </c>
      <c r="DBD66" s="140" t="e">
        <v>#N/A</v>
      </c>
      <c r="DBE66" s="140" t="e">
        <v>#N/A</v>
      </c>
      <c r="DBF66" s="140" t="e">
        <v>#N/A</v>
      </c>
      <c r="DBG66" s="140" t="e">
        <v>#N/A</v>
      </c>
      <c r="DBH66" s="140" t="e">
        <v>#N/A</v>
      </c>
      <c r="DBI66" s="140" t="e">
        <v>#N/A</v>
      </c>
      <c r="DBJ66" s="140" t="e">
        <v>#N/A</v>
      </c>
      <c r="DBK66" s="140" t="e">
        <v>#N/A</v>
      </c>
      <c r="DBL66" s="140" t="e">
        <v>#N/A</v>
      </c>
      <c r="DBM66" s="140" t="e">
        <v>#N/A</v>
      </c>
      <c r="DBN66" s="140" t="e">
        <v>#N/A</v>
      </c>
      <c r="DBO66" s="140" t="e">
        <v>#N/A</v>
      </c>
      <c r="DBP66" s="140" t="e">
        <v>#N/A</v>
      </c>
      <c r="DBQ66" s="140" t="e">
        <v>#N/A</v>
      </c>
      <c r="DBR66" s="140" t="e">
        <v>#N/A</v>
      </c>
      <c r="DBS66" s="140" t="e">
        <v>#N/A</v>
      </c>
      <c r="DBT66" s="140" t="e">
        <v>#N/A</v>
      </c>
      <c r="DBU66" s="140" t="e">
        <v>#N/A</v>
      </c>
      <c r="DBV66" s="140" t="e">
        <v>#N/A</v>
      </c>
      <c r="DBW66" s="140" t="e">
        <v>#N/A</v>
      </c>
      <c r="DBX66" s="140" t="e">
        <v>#N/A</v>
      </c>
      <c r="DBY66" s="140" t="e">
        <v>#N/A</v>
      </c>
      <c r="DBZ66" s="140" t="e">
        <v>#N/A</v>
      </c>
      <c r="DCA66" s="140" t="e">
        <v>#N/A</v>
      </c>
      <c r="DCB66" s="140" t="e">
        <v>#N/A</v>
      </c>
      <c r="DCC66" s="140" t="e">
        <v>#N/A</v>
      </c>
      <c r="DCD66" s="140" t="e">
        <v>#N/A</v>
      </c>
      <c r="DCE66" s="140" t="e">
        <v>#N/A</v>
      </c>
      <c r="DCF66" s="140" t="e">
        <v>#N/A</v>
      </c>
      <c r="DCG66" s="140" t="e">
        <v>#N/A</v>
      </c>
      <c r="DCH66" s="140" t="e">
        <v>#N/A</v>
      </c>
      <c r="DCI66" s="140" t="e">
        <v>#N/A</v>
      </c>
      <c r="DCJ66" s="140" t="e">
        <v>#N/A</v>
      </c>
      <c r="DCK66" s="140" t="e">
        <v>#N/A</v>
      </c>
      <c r="DCL66" s="140" t="e">
        <v>#N/A</v>
      </c>
      <c r="DCM66" s="140" t="e">
        <v>#N/A</v>
      </c>
      <c r="DCN66" s="140" t="e">
        <v>#N/A</v>
      </c>
      <c r="DCO66" s="140" t="e">
        <v>#N/A</v>
      </c>
      <c r="DCP66" s="140" t="e">
        <v>#N/A</v>
      </c>
      <c r="DCQ66" s="140" t="e">
        <v>#N/A</v>
      </c>
      <c r="DCR66" s="140" t="e">
        <v>#N/A</v>
      </c>
      <c r="DCS66" s="140" t="e">
        <v>#N/A</v>
      </c>
      <c r="DCT66" s="140" t="e">
        <v>#N/A</v>
      </c>
      <c r="DCU66" s="140" t="e">
        <v>#N/A</v>
      </c>
      <c r="DCV66" s="140" t="e">
        <v>#N/A</v>
      </c>
      <c r="DCW66" s="140" t="e">
        <v>#N/A</v>
      </c>
      <c r="DCX66" s="140" t="e">
        <v>#N/A</v>
      </c>
      <c r="DCY66" s="140" t="e">
        <v>#N/A</v>
      </c>
      <c r="DCZ66" s="140" t="e">
        <v>#N/A</v>
      </c>
      <c r="DDA66" s="140" t="e">
        <v>#N/A</v>
      </c>
      <c r="DDB66" s="140" t="e">
        <v>#N/A</v>
      </c>
      <c r="DDC66" s="140" t="e">
        <v>#N/A</v>
      </c>
      <c r="DDD66" s="140" t="e">
        <v>#N/A</v>
      </c>
      <c r="DDE66" s="140" t="e">
        <v>#N/A</v>
      </c>
      <c r="DDF66" s="140" t="e">
        <v>#N/A</v>
      </c>
      <c r="DDG66" s="140" t="e">
        <v>#N/A</v>
      </c>
      <c r="DDH66" s="140" t="e">
        <v>#N/A</v>
      </c>
      <c r="DDI66" s="140" t="e">
        <v>#N/A</v>
      </c>
      <c r="DDJ66" s="140" t="e">
        <v>#N/A</v>
      </c>
      <c r="DDK66" s="140" t="e">
        <v>#N/A</v>
      </c>
      <c r="DDL66" s="140" t="e">
        <v>#N/A</v>
      </c>
      <c r="DDM66" s="140" t="e">
        <v>#N/A</v>
      </c>
      <c r="DDN66" s="140" t="e">
        <v>#N/A</v>
      </c>
      <c r="DDO66" s="140" t="e">
        <v>#N/A</v>
      </c>
      <c r="DDP66" s="140" t="e">
        <v>#N/A</v>
      </c>
      <c r="DDQ66" s="140" t="e">
        <v>#N/A</v>
      </c>
      <c r="DDR66" s="140" t="e">
        <v>#N/A</v>
      </c>
      <c r="DDS66" s="140" t="e">
        <v>#N/A</v>
      </c>
      <c r="DDT66" s="140" t="e">
        <v>#N/A</v>
      </c>
      <c r="DDU66" s="140" t="e">
        <v>#N/A</v>
      </c>
      <c r="DDV66" s="140" t="e">
        <v>#N/A</v>
      </c>
      <c r="DDW66" s="140" t="e">
        <v>#N/A</v>
      </c>
      <c r="DDX66" s="140" t="e">
        <v>#N/A</v>
      </c>
      <c r="DDY66" s="140" t="e">
        <v>#N/A</v>
      </c>
      <c r="DDZ66" s="140" t="e">
        <v>#N/A</v>
      </c>
      <c r="DEA66" s="140" t="e">
        <v>#N/A</v>
      </c>
      <c r="DEB66" s="140" t="e">
        <v>#N/A</v>
      </c>
      <c r="DEC66" s="140" t="e">
        <v>#N/A</v>
      </c>
      <c r="DED66" s="140" t="e">
        <v>#N/A</v>
      </c>
      <c r="DEE66" s="140" t="e">
        <v>#N/A</v>
      </c>
      <c r="DEF66" s="140" t="e">
        <v>#N/A</v>
      </c>
      <c r="DEG66" s="140" t="e">
        <v>#N/A</v>
      </c>
      <c r="DEH66" s="140" t="e">
        <v>#N/A</v>
      </c>
      <c r="DEI66" s="140" t="e">
        <v>#N/A</v>
      </c>
      <c r="DEJ66" s="140" t="e">
        <v>#N/A</v>
      </c>
      <c r="DEK66" s="140" t="e">
        <v>#N/A</v>
      </c>
      <c r="DEL66" s="140" t="e">
        <v>#N/A</v>
      </c>
      <c r="DEM66" s="140" t="e">
        <v>#N/A</v>
      </c>
      <c r="DEN66" s="140" t="e">
        <v>#N/A</v>
      </c>
      <c r="DEO66" s="140" t="e">
        <v>#N/A</v>
      </c>
      <c r="DEP66" s="140" t="e">
        <v>#N/A</v>
      </c>
      <c r="DEQ66" s="140" t="e">
        <v>#N/A</v>
      </c>
      <c r="DER66" s="140" t="e">
        <v>#N/A</v>
      </c>
      <c r="DES66" s="140" t="e">
        <v>#N/A</v>
      </c>
      <c r="DET66" s="140" t="e">
        <v>#N/A</v>
      </c>
      <c r="DEU66" s="140" t="e">
        <v>#N/A</v>
      </c>
      <c r="DEV66" s="140" t="e">
        <v>#N/A</v>
      </c>
      <c r="DEW66" s="140" t="e">
        <v>#N/A</v>
      </c>
      <c r="DEX66" s="140" t="e">
        <v>#N/A</v>
      </c>
      <c r="DEY66" s="140" t="e">
        <v>#N/A</v>
      </c>
      <c r="DEZ66" s="140" t="e">
        <v>#N/A</v>
      </c>
      <c r="DFA66" s="140" t="e">
        <v>#N/A</v>
      </c>
      <c r="DFB66" s="140" t="e">
        <v>#N/A</v>
      </c>
      <c r="DFC66" s="140" t="e">
        <v>#N/A</v>
      </c>
      <c r="DFD66" s="140" t="e">
        <v>#N/A</v>
      </c>
      <c r="DFE66" s="140" t="e">
        <v>#N/A</v>
      </c>
      <c r="DFF66" s="140" t="e">
        <v>#N/A</v>
      </c>
      <c r="DFG66" s="140" t="e">
        <v>#N/A</v>
      </c>
      <c r="DFH66" s="140" t="e">
        <v>#N/A</v>
      </c>
      <c r="DFI66" s="140" t="e">
        <v>#N/A</v>
      </c>
      <c r="DFJ66" s="140" t="e">
        <v>#N/A</v>
      </c>
      <c r="DFK66" s="140" t="e">
        <v>#N/A</v>
      </c>
      <c r="DFL66" s="140" t="e">
        <v>#N/A</v>
      </c>
      <c r="DFM66" s="140" t="e">
        <v>#N/A</v>
      </c>
      <c r="DFN66" s="140" t="e">
        <v>#N/A</v>
      </c>
      <c r="DFO66" s="140" t="e">
        <v>#N/A</v>
      </c>
      <c r="DFP66" s="140" t="e">
        <v>#N/A</v>
      </c>
      <c r="DFQ66" s="140" t="e">
        <v>#N/A</v>
      </c>
      <c r="DFR66" s="140" t="e">
        <v>#N/A</v>
      </c>
      <c r="DFS66" s="140" t="e">
        <v>#N/A</v>
      </c>
      <c r="DFT66" s="140" t="e">
        <v>#N/A</v>
      </c>
      <c r="DFU66" s="140" t="e">
        <v>#N/A</v>
      </c>
      <c r="DFV66" s="140" t="e">
        <v>#N/A</v>
      </c>
      <c r="DFW66" s="140" t="e">
        <v>#N/A</v>
      </c>
      <c r="DFX66" s="140" t="e">
        <v>#N/A</v>
      </c>
      <c r="DFY66" s="140" t="e">
        <v>#N/A</v>
      </c>
      <c r="DFZ66" s="140" t="e">
        <v>#N/A</v>
      </c>
      <c r="DGA66" s="140" t="e">
        <v>#N/A</v>
      </c>
      <c r="DGB66" s="140" t="e">
        <v>#N/A</v>
      </c>
      <c r="DGC66" s="140" t="e">
        <v>#N/A</v>
      </c>
      <c r="DGD66" s="140" t="e">
        <v>#N/A</v>
      </c>
      <c r="DGE66" s="140" t="e">
        <v>#N/A</v>
      </c>
      <c r="DGF66" s="140" t="e">
        <v>#N/A</v>
      </c>
      <c r="DGG66" s="140" t="e">
        <v>#N/A</v>
      </c>
      <c r="DGH66" s="140" t="e">
        <v>#N/A</v>
      </c>
      <c r="DGI66" s="140" t="e">
        <v>#N/A</v>
      </c>
      <c r="DGJ66" s="140" t="e">
        <v>#N/A</v>
      </c>
      <c r="DGK66" s="140" t="e">
        <v>#N/A</v>
      </c>
      <c r="DGL66" s="140" t="e">
        <v>#N/A</v>
      </c>
      <c r="DGM66" s="140" t="e">
        <v>#N/A</v>
      </c>
      <c r="DGN66" s="140" t="e">
        <v>#N/A</v>
      </c>
      <c r="DGO66" s="140" t="e">
        <v>#N/A</v>
      </c>
      <c r="DGP66" s="140" t="e">
        <v>#N/A</v>
      </c>
      <c r="DGQ66" s="140" t="e">
        <v>#N/A</v>
      </c>
      <c r="DGR66" s="140" t="e">
        <v>#N/A</v>
      </c>
      <c r="DGS66" s="140" t="e">
        <v>#N/A</v>
      </c>
      <c r="DGT66" s="140" t="e">
        <v>#N/A</v>
      </c>
      <c r="DGU66" s="140" t="e">
        <v>#N/A</v>
      </c>
      <c r="DGV66" s="140" t="e">
        <v>#N/A</v>
      </c>
      <c r="DGW66" s="140" t="e">
        <v>#N/A</v>
      </c>
      <c r="DGX66" s="140" t="e">
        <v>#N/A</v>
      </c>
      <c r="DGY66" s="140" t="e">
        <v>#N/A</v>
      </c>
      <c r="DGZ66" s="140" t="e">
        <v>#N/A</v>
      </c>
      <c r="DHA66" s="140" t="e">
        <v>#N/A</v>
      </c>
      <c r="DHB66" s="140" t="e">
        <v>#N/A</v>
      </c>
      <c r="DHC66" s="140" t="e">
        <v>#N/A</v>
      </c>
      <c r="DHD66" s="140" t="e">
        <v>#N/A</v>
      </c>
      <c r="DHE66" s="140" t="e">
        <v>#N/A</v>
      </c>
      <c r="DHF66" s="140" t="e">
        <v>#N/A</v>
      </c>
      <c r="DHG66" s="140" t="e">
        <v>#N/A</v>
      </c>
      <c r="DHH66" s="140" t="e">
        <v>#N/A</v>
      </c>
      <c r="DHI66" s="140" t="e">
        <v>#N/A</v>
      </c>
      <c r="DHJ66" s="140" t="e">
        <v>#N/A</v>
      </c>
      <c r="DHK66" s="140" t="e">
        <v>#N/A</v>
      </c>
      <c r="DHL66" s="140" t="e">
        <v>#N/A</v>
      </c>
      <c r="DHM66" s="140" t="e">
        <v>#N/A</v>
      </c>
      <c r="DHN66" s="140" t="e">
        <v>#N/A</v>
      </c>
      <c r="DHO66" s="140" t="e">
        <v>#N/A</v>
      </c>
      <c r="DHP66" s="140" t="e">
        <v>#N/A</v>
      </c>
      <c r="DHQ66" s="140" t="e">
        <v>#N/A</v>
      </c>
      <c r="DHR66" s="140" t="e">
        <v>#N/A</v>
      </c>
      <c r="DHS66" s="140" t="e">
        <v>#N/A</v>
      </c>
      <c r="DHT66" s="140" t="e">
        <v>#N/A</v>
      </c>
      <c r="DHU66" s="140" t="e">
        <v>#N/A</v>
      </c>
      <c r="DHV66" s="140" t="e">
        <v>#N/A</v>
      </c>
      <c r="DHW66" s="140" t="e">
        <v>#N/A</v>
      </c>
      <c r="DHX66" s="140" t="e">
        <v>#N/A</v>
      </c>
      <c r="DHY66" s="140" t="e">
        <v>#N/A</v>
      </c>
      <c r="DHZ66" s="140" t="e">
        <v>#N/A</v>
      </c>
      <c r="DIA66" s="140" t="e">
        <v>#N/A</v>
      </c>
      <c r="DIB66" s="140" t="e">
        <v>#N/A</v>
      </c>
      <c r="DIC66" s="140" t="e">
        <v>#N/A</v>
      </c>
      <c r="DID66" s="140" t="e">
        <v>#N/A</v>
      </c>
      <c r="DIE66" s="140" t="e">
        <v>#N/A</v>
      </c>
      <c r="DIF66" s="140" t="e">
        <v>#N/A</v>
      </c>
      <c r="DIG66" s="140" t="e">
        <v>#N/A</v>
      </c>
      <c r="DIH66" s="140" t="e">
        <v>#N/A</v>
      </c>
      <c r="DII66" s="140" t="e">
        <v>#N/A</v>
      </c>
      <c r="DIJ66" s="140" t="e">
        <v>#N/A</v>
      </c>
      <c r="DIK66" s="140" t="e">
        <v>#N/A</v>
      </c>
      <c r="DIL66" s="140" t="e">
        <v>#N/A</v>
      </c>
      <c r="DIM66" s="140" t="e">
        <v>#N/A</v>
      </c>
      <c r="DIN66" s="140" t="e">
        <v>#N/A</v>
      </c>
      <c r="DIO66" s="140" t="e">
        <v>#N/A</v>
      </c>
      <c r="DIP66" s="140" t="e">
        <v>#N/A</v>
      </c>
      <c r="DIQ66" s="140" t="e">
        <v>#N/A</v>
      </c>
      <c r="DIR66" s="140" t="e">
        <v>#N/A</v>
      </c>
      <c r="DIS66" s="140" t="e">
        <v>#N/A</v>
      </c>
      <c r="DIT66" s="140" t="e">
        <v>#N/A</v>
      </c>
      <c r="DIU66" s="140" t="e">
        <v>#N/A</v>
      </c>
      <c r="DIV66" s="140" t="e">
        <v>#N/A</v>
      </c>
      <c r="DIW66" s="140" t="e">
        <v>#N/A</v>
      </c>
      <c r="DIX66" s="140" t="e">
        <v>#N/A</v>
      </c>
      <c r="DIY66" s="140" t="e">
        <v>#N/A</v>
      </c>
      <c r="DIZ66" s="140" t="e">
        <v>#N/A</v>
      </c>
      <c r="DJA66" s="140" t="e">
        <v>#N/A</v>
      </c>
      <c r="DJB66" s="140" t="e">
        <v>#N/A</v>
      </c>
      <c r="DJC66" s="140" t="e">
        <v>#N/A</v>
      </c>
      <c r="DJD66" s="140" t="e">
        <v>#N/A</v>
      </c>
      <c r="DJE66" s="140" t="e">
        <v>#N/A</v>
      </c>
      <c r="DJF66" s="140" t="e">
        <v>#N/A</v>
      </c>
      <c r="DJG66" s="140" t="e">
        <v>#N/A</v>
      </c>
      <c r="DJH66" s="140" t="e">
        <v>#N/A</v>
      </c>
      <c r="DJI66" s="140" t="e">
        <v>#N/A</v>
      </c>
      <c r="DJJ66" s="140" t="e">
        <v>#N/A</v>
      </c>
      <c r="DJK66" s="140" t="e">
        <v>#N/A</v>
      </c>
      <c r="DJL66" s="140" t="e">
        <v>#N/A</v>
      </c>
      <c r="DJM66" s="140" t="e">
        <v>#N/A</v>
      </c>
      <c r="DJN66" s="140" t="e">
        <v>#N/A</v>
      </c>
      <c r="DJO66" s="140" t="e">
        <v>#N/A</v>
      </c>
      <c r="DJP66" s="140" t="e">
        <v>#N/A</v>
      </c>
      <c r="DJQ66" s="140" t="e">
        <v>#N/A</v>
      </c>
      <c r="DJR66" s="140" t="e">
        <v>#N/A</v>
      </c>
      <c r="DJS66" s="140" t="e">
        <v>#N/A</v>
      </c>
      <c r="DJT66" s="140" t="e">
        <v>#N/A</v>
      </c>
      <c r="DJU66" s="140" t="e">
        <v>#N/A</v>
      </c>
      <c r="DJV66" s="140" t="e">
        <v>#N/A</v>
      </c>
      <c r="DJW66" s="140" t="e">
        <v>#N/A</v>
      </c>
      <c r="DJX66" s="140" t="e">
        <v>#N/A</v>
      </c>
      <c r="DJY66" s="140" t="e">
        <v>#N/A</v>
      </c>
      <c r="DJZ66" s="140" t="e">
        <v>#N/A</v>
      </c>
      <c r="DKA66" s="140" t="e">
        <v>#N/A</v>
      </c>
      <c r="DKB66" s="140" t="e">
        <v>#N/A</v>
      </c>
      <c r="DKC66" s="140" t="e">
        <v>#N/A</v>
      </c>
      <c r="DKD66" s="140" t="e">
        <v>#N/A</v>
      </c>
      <c r="DKE66" s="140" t="e">
        <v>#N/A</v>
      </c>
      <c r="DKF66" s="140" t="e">
        <v>#N/A</v>
      </c>
      <c r="DKG66" s="140" t="e">
        <v>#N/A</v>
      </c>
      <c r="DKH66" s="140" t="e">
        <v>#N/A</v>
      </c>
      <c r="DKI66" s="140" t="e">
        <v>#N/A</v>
      </c>
      <c r="DKJ66" s="140" t="e">
        <v>#N/A</v>
      </c>
      <c r="DKK66" s="140" t="e">
        <v>#N/A</v>
      </c>
      <c r="DKL66" s="140" t="e">
        <v>#N/A</v>
      </c>
      <c r="DKM66" s="140" t="e">
        <v>#N/A</v>
      </c>
      <c r="DKN66" s="140" t="e">
        <v>#N/A</v>
      </c>
      <c r="DKO66" s="140" t="e">
        <v>#N/A</v>
      </c>
      <c r="DKP66" s="140" t="e">
        <v>#N/A</v>
      </c>
      <c r="DKQ66" s="140" t="e">
        <v>#N/A</v>
      </c>
      <c r="DKR66" s="140" t="e">
        <v>#N/A</v>
      </c>
      <c r="DKS66" s="140" t="e">
        <v>#N/A</v>
      </c>
      <c r="DKT66" s="140" t="e">
        <v>#N/A</v>
      </c>
      <c r="DKU66" s="140" t="e">
        <v>#N/A</v>
      </c>
      <c r="DKV66" s="140" t="e">
        <v>#N/A</v>
      </c>
      <c r="DKW66" s="140" t="e">
        <v>#N/A</v>
      </c>
      <c r="DKX66" s="140" t="e">
        <v>#N/A</v>
      </c>
      <c r="DKY66" s="140" t="e">
        <v>#N/A</v>
      </c>
      <c r="DKZ66" s="140" t="e">
        <v>#N/A</v>
      </c>
      <c r="DLA66" s="140" t="e">
        <v>#N/A</v>
      </c>
      <c r="DLB66" s="140" t="e">
        <v>#N/A</v>
      </c>
      <c r="DLC66" s="140" t="e">
        <v>#N/A</v>
      </c>
      <c r="DLD66" s="140" t="e">
        <v>#N/A</v>
      </c>
      <c r="DLE66" s="140" t="e">
        <v>#N/A</v>
      </c>
      <c r="DLF66" s="140" t="e">
        <v>#N/A</v>
      </c>
      <c r="DLG66" s="140" t="e">
        <v>#N/A</v>
      </c>
      <c r="DLH66" s="140" t="e">
        <v>#N/A</v>
      </c>
      <c r="DLI66" s="140" t="e">
        <v>#N/A</v>
      </c>
      <c r="DLJ66" s="140" t="e">
        <v>#N/A</v>
      </c>
      <c r="DLK66" s="140" t="e">
        <v>#N/A</v>
      </c>
      <c r="DLL66" s="140" t="e">
        <v>#N/A</v>
      </c>
      <c r="DLM66" s="140" t="e">
        <v>#N/A</v>
      </c>
      <c r="DLN66" s="140" t="e">
        <v>#N/A</v>
      </c>
      <c r="DLO66" s="140" t="e">
        <v>#N/A</v>
      </c>
      <c r="DLP66" s="140" t="e">
        <v>#N/A</v>
      </c>
      <c r="DLQ66" s="140" t="e">
        <v>#N/A</v>
      </c>
      <c r="DLR66" s="140" t="e">
        <v>#N/A</v>
      </c>
      <c r="DLS66" s="140" t="e">
        <v>#N/A</v>
      </c>
      <c r="DLT66" s="140" t="e">
        <v>#N/A</v>
      </c>
      <c r="DLU66" s="140" t="e">
        <v>#N/A</v>
      </c>
      <c r="DLV66" s="140" t="e">
        <v>#N/A</v>
      </c>
      <c r="DLW66" s="140" t="e">
        <v>#N/A</v>
      </c>
      <c r="DLX66" s="140" t="e">
        <v>#N/A</v>
      </c>
      <c r="DLY66" s="140" t="e">
        <v>#N/A</v>
      </c>
      <c r="DLZ66" s="140" t="e">
        <v>#N/A</v>
      </c>
      <c r="DMA66" s="140" t="e">
        <v>#N/A</v>
      </c>
      <c r="DMB66" s="140" t="e">
        <v>#N/A</v>
      </c>
      <c r="DMC66" s="140" t="e">
        <v>#N/A</v>
      </c>
      <c r="DMD66" s="140" t="e">
        <v>#N/A</v>
      </c>
      <c r="DME66" s="140" t="e">
        <v>#N/A</v>
      </c>
      <c r="DMF66" s="140" t="e">
        <v>#N/A</v>
      </c>
      <c r="DMG66" s="140" t="e">
        <v>#N/A</v>
      </c>
      <c r="DMH66" s="140" t="e">
        <v>#N/A</v>
      </c>
      <c r="DMI66" s="140" t="e">
        <v>#N/A</v>
      </c>
      <c r="DMJ66" s="140" t="e">
        <v>#N/A</v>
      </c>
      <c r="DMK66" s="140" t="e">
        <v>#N/A</v>
      </c>
      <c r="DML66" s="140" t="e">
        <v>#N/A</v>
      </c>
      <c r="DMM66" s="140" t="e">
        <v>#N/A</v>
      </c>
      <c r="DMN66" s="140" t="e">
        <v>#N/A</v>
      </c>
      <c r="DMO66" s="140" t="e">
        <v>#N/A</v>
      </c>
      <c r="DMP66" s="140" t="e">
        <v>#N/A</v>
      </c>
      <c r="DMQ66" s="140" t="e">
        <v>#N/A</v>
      </c>
      <c r="DMR66" s="140" t="e">
        <v>#N/A</v>
      </c>
      <c r="DMS66" s="140" t="e">
        <v>#N/A</v>
      </c>
      <c r="DMT66" s="140" t="e">
        <v>#N/A</v>
      </c>
      <c r="DMU66" s="140" t="e">
        <v>#N/A</v>
      </c>
      <c r="DMV66" s="140" t="e">
        <v>#N/A</v>
      </c>
      <c r="DMW66" s="140" t="e">
        <v>#N/A</v>
      </c>
      <c r="DMX66" s="140" t="e">
        <v>#N/A</v>
      </c>
      <c r="DMY66" s="140" t="e">
        <v>#N/A</v>
      </c>
      <c r="DMZ66" s="140" t="e">
        <v>#N/A</v>
      </c>
      <c r="DNA66" s="140" t="e">
        <v>#N/A</v>
      </c>
      <c r="DNB66" s="140" t="e">
        <v>#N/A</v>
      </c>
      <c r="DNC66" s="140" t="e">
        <v>#N/A</v>
      </c>
      <c r="DND66" s="140" t="e">
        <v>#N/A</v>
      </c>
      <c r="DNE66" s="140" t="e">
        <v>#N/A</v>
      </c>
      <c r="DNF66" s="140" t="e">
        <v>#N/A</v>
      </c>
      <c r="DNG66" s="140" t="e">
        <v>#N/A</v>
      </c>
      <c r="DNH66" s="140" t="e">
        <v>#N/A</v>
      </c>
      <c r="DNI66" s="140" t="e">
        <v>#N/A</v>
      </c>
      <c r="DNJ66" s="140" t="e">
        <v>#N/A</v>
      </c>
      <c r="DNK66" s="140" t="e">
        <v>#N/A</v>
      </c>
      <c r="DNL66" s="140" t="e">
        <v>#N/A</v>
      </c>
      <c r="DNM66" s="140" t="e">
        <v>#N/A</v>
      </c>
      <c r="DNN66" s="140" t="e">
        <v>#N/A</v>
      </c>
      <c r="DNO66" s="140" t="e">
        <v>#N/A</v>
      </c>
      <c r="DNP66" s="140" t="e">
        <v>#N/A</v>
      </c>
      <c r="DNQ66" s="140" t="e">
        <v>#N/A</v>
      </c>
      <c r="DNR66" s="140" t="e">
        <v>#N/A</v>
      </c>
      <c r="DNS66" s="140" t="e">
        <v>#N/A</v>
      </c>
      <c r="DNT66" s="140" t="e">
        <v>#N/A</v>
      </c>
      <c r="DNU66" s="140" t="e">
        <v>#N/A</v>
      </c>
      <c r="DNV66" s="140" t="e">
        <v>#N/A</v>
      </c>
      <c r="DNW66" s="140" t="e">
        <v>#N/A</v>
      </c>
      <c r="DNX66" s="140" t="e">
        <v>#N/A</v>
      </c>
      <c r="DNY66" s="140" t="e">
        <v>#N/A</v>
      </c>
      <c r="DNZ66" s="140" t="e">
        <v>#N/A</v>
      </c>
      <c r="DOA66" s="140" t="e">
        <v>#N/A</v>
      </c>
      <c r="DOB66" s="140" t="e">
        <v>#N/A</v>
      </c>
      <c r="DOC66" s="140" t="e">
        <v>#N/A</v>
      </c>
      <c r="DOD66" s="140" t="e">
        <v>#N/A</v>
      </c>
      <c r="DOE66" s="140" t="e">
        <v>#N/A</v>
      </c>
      <c r="DOF66" s="140" t="e">
        <v>#N/A</v>
      </c>
      <c r="DOG66" s="140" t="e">
        <v>#N/A</v>
      </c>
      <c r="DOH66" s="140" t="e">
        <v>#N/A</v>
      </c>
      <c r="DOI66" s="140" t="e">
        <v>#N/A</v>
      </c>
      <c r="DOJ66" s="140" t="e">
        <v>#N/A</v>
      </c>
      <c r="DOK66" s="140" t="e">
        <v>#N/A</v>
      </c>
      <c r="DOL66" s="140" t="e">
        <v>#N/A</v>
      </c>
      <c r="DOM66" s="140" t="e">
        <v>#N/A</v>
      </c>
      <c r="DON66" s="140" t="e">
        <v>#N/A</v>
      </c>
      <c r="DOO66" s="140" t="e">
        <v>#N/A</v>
      </c>
      <c r="DOP66" s="140" t="e">
        <v>#N/A</v>
      </c>
      <c r="DOQ66" s="140" t="e">
        <v>#N/A</v>
      </c>
      <c r="DOR66" s="140" t="e">
        <v>#N/A</v>
      </c>
      <c r="DOS66" s="140" t="e">
        <v>#N/A</v>
      </c>
      <c r="DOT66" s="140" t="e">
        <v>#N/A</v>
      </c>
      <c r="DOU66" s="140" t="e">
        <v>#N/A</v>
      </c>
      <c r="DOV66" s="140" t="e">
        <v>#N/A</v>
      </c>
      <c r="DOW66" s="140" t="e">
        <v>#N/A</v>
      </c>
      <c r="DOX66" s="140" t="e">
        <v>#N/A</v>
      </c>
      <c r="DOY66" s="140" t="e">
        <v>#N/A</v>
      </c>
      <c r="DOZ66" s="140" t="e">
        <v>#N/A</v>
      </c>
      <c r="DPA66" s="140" t="e">
        <v>#N/A</v>
      </c>
      <c r="DPB66" s="140" t="e">
        <v>#N/A</v>
      </c>
      <c r="DPC66" s="140" t="e">
        <v>#N/A</v>
      </c>
      <c r="DPD66" s="140" t="e">
        <v>#N/A</v>
      </c>
      <c r="DPE66" s="140" t="e">
        <v>#N/A</v>
      </c>
      <c r="DPF66" s="140" t="e">
        <v>#N/A</v>
      </c>
      <c r="DPG66" s="140" t="e">
        <v>#N/A</v>
      </c>
      <c r="DPH66" s="140" t="e">
        <v>#N/A</v>
      </c>
      <c r="DPI66" s="140" t="e">
        <v>#N/A</v>
      </c>
      <c r="DPJ66" s="140" t="e">
        <v>#N/A</v>
      </c>
      <c r="DPK66" s="140" t="e">
        <v>#N/A</v>
      </c>
      <c r="DPL66" s="140" t="e">
        <v>#N/A</v>
      </c>
      <c r="DPM66" s="140" t="e">
        <v>#N/A</v>
      </c>
      <c r="DPN66" s="140" t="e">
        <v>#N/A</v>
      </c>
      <c r="DPO66" s="140" t="e">
        <v>#N/A</v>
      </c>
      <c r="DPP66" s="140" t="e">
        <v>#N/A</v>
      </c>
      <c r="DPQ66" s="140" t="e">
        <v>#N/A</v>
      </c>
      <c r="DPR66" s="140" t="e">
        <v>#N/A</v>
      </c>
      <c r="DPS66" s="140" t="e">
        <v>#N/A</v>
      </c>
      <c r="DPT66" s="140" t="e">
        <v>#N/A</v>
      </c>
      <c r="DPU66" s="140" t="e">
        <v>#N/A</v>
      </c>
      <c r="DPV66" s="140" t="e">
        <v>#N/A</v>
      </c>
      <c r="DPW66" s="140" t="e">
        <v>#N/A</v>
      </c>
      <c r="DPX66" s="140" t="e">
        <v>#N/A</v>
      </c>
      <c r="DPY66" s="140" t="e">
        <v>#N/A</v>
      </c>
      <c r="DPZ66" s="140" t="e">
        <v>#N/A</v>
      </c>
      <c r="DQA66" s="140" t="e">
        <v>#N/A</v>
      </c>
      <c r="DQB66" s="140" t="e">
        <v>#N/A</v>
      </c>
      <c r="DQC66" s="140" t="e">
        <v>#N/A</v>
      </c>
      <c r="DQD66" s="140" t="e">
        <v>#N/A</v>
      </c>
      <c r="DQE66" s="140" t="e">
        <v>#N/A</v>
      </c>
      <c r="DQF66" s="140" t="e">
        <v>#N/A</v>
      </c>
      <c r="DQG66" s="140" t="e">
        <v>#N/A</v>
      </c>
      <c r="DQH66" s="140" t="e">
        <v>#N/A</v>
      </c>
      <c r="DQI66" s="140" t="e">
        <v>#N/A</v>
      </c>
      <c r="DQJ66" s="140" t="e">
        <v>#N/A</v>
      </c>
      <c r="DQK66" s="140" t="e">
        <v>#N/A</v>
      </c>
      <c r="DQL66" s="140" t="e">
        <v>#N/A</v>
      </c>
      <c r="DQM66" s="140" t="e">
        <v>#N/A</v>
      </c>
      <c r="DQN66" s="140" t="e">
        <v>#N/A</v>
      </c>
      <c r="DQO66" s="140" t="e">
        <v>#N/A</v>
      </c>
      <c r="DQP66" s="140" t="e">
        <v>#N/A</v>
      </c>
      <c r="DQQ66" s="140" t="e">
        <v>#N/A</v>
      </c>
      <c r="DQR66" s="140" t="e">
        <v>#N/A</v>
      </c>
      <c r="DQS66" s="140" t="e">
        <v>#N/A</v>
      </c>
      <c r="DQT66" s="140" t="e">
        <v>#N/A</v>
      </c>
      <c r="DQU66" s="140" t="e">
        <v>#N/A</v>
      </c>
      <c r="DQV66" s="140" t="e">
        <v>#N/A</v>
      </c>
      <c r="DQW66" s="140" t="e">
        <v>#N/A</v>
      </c>
      <c r="DQX66" s="140" t="e">
        <v>#N/A</v>
      </c>
      <c r="DQY66" s="140" t="e">
        <v>#N/A</v>
      </c>
      <c r="DQZ66" s="140" t="e">
        <v>#N/A</v>
      </c>
      <c r="DRA66" s="140" t="e">
        <v>#N/A</v>
      </c>
      <c r="DRB66" s="140" t="e">
        <v>#N/A</v>
      </c>
      <c r="DRC66" s="140" t="e">
        <v>#N/A</v>
      </c>
      <c r="DRD66" s="140" t="e">
        <v>#N/A</v>
      </c>
      <c r="DRE66" s="140" t="e">
        <v>#N/A</v>
      </c>
      <c r="DRF66" s="140" t="e">
        <v>#N/A</v>
      </c>
      <c r="DRG66" s="140" t="e">
        <v>#N/A</v>
      </c>
      <c r="DRH66" s="140" t="e">
        <v>#N/A</v>
      </c>
      <c r="DRI66" s="140" t="e">
        <v>#N/A</v>
      </c>
      <c r="DRJ66" s="140" t="e">
        <v>#N/A</v>
      </c>
      <c r="DRK66" s="140" t="e">
        <v>#N/A</v>
      </c>
      <c r="DRL66" s="140" t="e">
        <v>#N/A</v>
      </c>
      <c r="DRM66" s="140" t="e">
        <v>#N/A</v>
      </c>
      <c r="DRN66" s="140" t="e">
        <v>#N/A</v>
      </c>
      <c r="DRO66" s="140" t="e">
        <v>#N/A</v>
      </c>
      <c r="DRP66" s="140" t="e">
        <v>#N/A</v>
      </c>
      <c r="DRQ66" s="140" t="e">
        <v>#N/A</v>
      </c>
      <c r="DRR66" s="140" t="e">
        <v>#N/A</v>
      </c>
      <c r="DRS66" s="140" t="e">
        <v>#N/A</v>
      </c>
      <c r="DRT66" s="140" t="e">
        <v>#N/A</v>
      </c>
      <c r="DRU66" s="140" t="e">
        <v>#N/A</v>
      </c>
      <c r="DRV66" s="140" t="e">
        <v>#N/A</v>
      </c>
      <c r="DRW66" s="140" t="e">
        <v>#N/A</v>
      </c>
      <c r="DRX66" s="140" t="e">
        <v>#N/A</v>
      </c>
      <c r="DRY66" s="140" t="e">
        <v>#N/A</v>
      </c>
      <c r="DRZ66" s="140" t="e">
        <v>#N/A</v>
      </c>
      <c r="DSA66" s="140" t="e">
        <v>#N/A</v>
      </c>
      <c r="DSB66" s="140" t="e">
        <v>#N/A</v>
      </c>
      <c r="DSC66" s="140" t="e">
        <v>#N/A</v>
      </c>
      <c r="DSD66" s="140" t="e">
        <v>#N/A</v>
      </c>
      <c r="DSE66" s="140" t="e">
        <v>#N/A</v>
      </c>
      <c r="DSF66" s="140" t="e">
        <v>#N/A</v>
      </c>
      <c r="DSG66" s="140" t="e">
        <v>#N/A</v>
      </c>
      <c r="DSH66" s="140" t="e">
        <v>#N/A</v>
      </c>
      <c r="DSI66" s="140" t="e">
        <v>#N/A</v>
      </c>
      <c r="DSJ66" s="140" t="e">
        <v>#N/A</v>
      </c>
      <c r="DSK66" s="140" t="e">
        <v>#N/A</v>
      </c>
      <c r="DSL66" s="140" t="e">
        <v>#N/A</v>
      </c>
      <c r="DSM66" s="140" t="e">
        <v>#N/A</v>
      </c>
      <c r="DSN66" s="140" t="e">
        <v>#N/A</v>
      </c>
      <c r="DSO66" s="140" t="e">
        <v>#N/A</v>
      </c>
      <c r="DSP66" s="140" t="e">
        <v>#N/A</v>
      </c>
      <c r="DSQ66" s="140" t="e">
        <v>#N/A</v>
      </c>
      <c r="DSR66" s="140" t="e">
        <v>#N/A</v>
      </c>
      <c r="DSS66" s="140" t="e">
        <v>#N/A</v>
      </c>
      <c r="DST66" s="140" t="e">
        <v>#N/A</v>
      </c>
      <c r="DSU66" s="140" t="e">
        <v>#N/A</v>
      </c>
      <c r="DSV66" s="140" t="e">
        <v>#N/A</v>
      </c>
      <c r="DSW66" s="140" t="e">
        <v>#N/A</v>
      </c>
      <c r="DSX66" s="140" t="e">
        <v>#N/A</v>
      </c>
      <c r="DSY66" s="140" t="e">
        <v>#N/A</v>
      </c>
      <c r="DSZ66" s="140" t="e">
        <v>#N/A</v>
      </c>
      <c r="DTA66" s="140" t="e">
        <v>#N/A</v>
      </c>
      <c r="DTB66" s="140" t="e">
        <v>#N/A</v>
      </c>
      <c r="DTC66" s="140" t="e">
        <v>#N/A</v>
      </c>
      <c r="DTD66" s="140" t="e">
        <v>#N/A</v>
      </c>
      <c r="DTE66" s="140" t="e">
        <v>#N/A</v>
      </c>
      <c r="DTF66" s="140" t="e">
        <v>#N/A</v>
      </c>
      <c r="DTG66" s="140" t="e">
        <v>#N/A</v>
      </c>
      <c r="DTH66" s="140" t="e">
        <v>#N/A</v>
      </c>
      <c r="DTI66" s="140" t="e">
        <v>#N/A</v>
      </c>
      <c r="DTJ66" s="140" t="e">
        <v>#N/A</v>
      </c>
      <c r="DTK66" s="140" t="e">
        <v>#N/A</v>
      </c>
      <c r="DTL66" s="140" t="e">
        <v>#N/A</v>
      </c>
      <c r="DTM66" s="140" t="e">
        <v>#N/A</v>
      </c>
      <c r="DTN66" s="140" t="e">
        <v>#N/A</v>
      </c>
      <c r="DTO66" s="140" t="e">
        <v>#N/A</v>
      </c>
      <c r="DTP66" s="140" t="e">
        <v>#N/A</v>
      </c>
      <c r="DTQ66" s="140" t="e">
        <v>#N/A</v>
      </c>
      <c r="DTR66" s="140" t="e">
        <v>#N/A</v>
      </c>
      <c r="DTS66" s="140" t="e">
        <v>#N/A</v>
      </c>
      <c r="DTT66" s="140" t="e">
        <v>#N/A</v>
      </c>
      <c r="DTU66" s="140" t="e">
        <v>#N/A</v>
      </c>
      <c r="DTV66" s="140" t="e">
        <v>#N/A</v>
      </c>
      <c r="DTW66" s="140" t="e">
        <v>#N/A</v>
      </c>
      <c r="DTX66" s="140" t="e">
        <v>#N/A</v>
      </c>
      <c r="DTY66" s="140" t="e">
        <v>#N/A</v>
      </c>
      <c r="DTZ66" s="140" t="e">
        <v>#N/A</v>
      </c>
      <c r="DUA66" s="140" t="e">
        <v>#N/A</v>
      </c>
      <c r="DUB66" s="140" t="e">
        <v>#N/A</v>
      </c>
      <c r="DUC66" s="140" t="e">
        <v>#N/A</v>
      </c>
      <c r="DUD66" s="140" t="e">
        <v>#N/A</v>
      </c>
      <c r="DUE66" s="140" t="e">
        <v>#N/A</v>
      </c>
      <c r="DUF66" s="140" t="e">
        <v>#N/A</v>
      </c>
      <c r="DUG66" s="140" t="e">
        <v>#N/A</v>
      </c>
      <c r="DUH66" s="140" t="e">
        <v>#N/A</v>
      </c>
      <c r="DUI66" s="140" t="e">
        <v>#N/A</v>
      </c>
      <c r="DUJ66" s="140" t="e">
        <v>#N/A</v>
      </c>
      <c r="DUK66" s="140" t="e">
        <v>#N/A</v>
      </c>
      <c r="DUL66" s="140" t="e">
        <v>#N/A</v>
      </c>
      <c r="DUM66" s="140" t="e">
        <v>#N/A</v>
      </c>
      <c r="DUN66" s="140" t="e">
        <v>#N/A</v>
      </c>
      <c r="DUO66" s="140" t="e">
        <v>#N/A</v>
      </c>
      <c r="DUP66" s="140" t="e">
        <v>#N/A</v>
      </c>
      <c r="DUQ66" s="140" t="e">
        <v>#N/A</v>
      </c>
      <c r="DUR66" s="140" t="e">
        <v>#N/A</v>
      </c>
      <c r="DUS66" s="140" t="e">
        <v>#N/A</v>
      </c>
      <c r="DUT66" s="140" t="e">
        <v>#N/A</v>
      </c>
      <c r="DUU66" s="140" t="e">
        <v>#N/A</v>
      </c>
      <c r="DUV66" s="140" t="e">
        <v>#N/A</v>
      </c>
      <c r="DUW66" s="140" t="e">
        <v>#N/A</v>
      </c>
      <c r="DUX66" s="140" t="e">
        <v>#N/A</v>
      </c>
      <c r="DUY66" s="140" t="e">
        <v>#N/A</v>
      </c>
      <c r="DUZ66" s="140" t="e">
        <v>#N/A</v>
      </c>
      <c r="DVA66" s="140" t="e">
        <v>#N/A</v>
      </c>
      <c r="DVB66" s="140" t="e">
        <v>#N/A</v>
      </c>
      <c r="DVC66" s="140" t="e">
        <v>#N/A</v>
      </c>
      <c r="DVD66" s="140" t="e">
        <v>#N/A</v>
      </c>
      <c r="DVE66" s="140" t="e">
        <v>#N/A</v>
      </c>
      <c r="DVF66" s="140" t="e">
        <v>#N/A</v>
      </c>
      <c r="DVG66" s="140" t="e">
        <v>#N/A</v>
      </c>
      <c r="DVH66" s="140" t="e">
        <v>#N/A</v>
      </c>
      <c r="DVI66" s="140" t="e">
        <v>#N/A</v>
      </c>
      <c r="DVJ66" s="140" t="e">
        <v>#N/A</v>
      </c>
      <c r="DVK66" s="140" t="e">
        <v>#N/A</v>
      </c>
      <c r="DVL66" s="140" t="e">
        <v>#N/A</v>
      </c>
      <c r="DVM66" s="140" t="e">
        <v>#N/A</v>
      </c>
      <c r="DVN66" s="140" t="e">
        <v>#N/A</v>
      </c>
      <c r="DVO66" s="140" t="e">
        <v>#N/A</v>
      </c>
      <c r="DVP66" s="140" t="e">
        <v>#N/A</v>
      </c>
      <c r="DVQ66" s="140" t="e">
        <v>#N/A</v>
      </c>
      <c r="DVR66" s="140" t="e">
        <v>#N/A</v>
      </c>
      <c r="DVS66" s="140" t="e">
        <v>#N/A</v>
      </c>
      <c r="DVT66" s="140" t="e">
        <v>#N/A</v>
      </c>
      <c r="DVU66" s="140" t="e">
        <v>#N/A</v>
      </c>
      <c r="DVV66" s="140" t="e">
        <v>#N/A</v>
      </c>
      <c r="DVW66" s="140" t="e">
        <v>#N/A</v>
      </c>
      <c r="DVX66" s="140" t="e">
        <v>#N/A</v>
      </c>
      <c r="DVY66" s="140" t="e">
        <v>#N/A</v>
      </c>
      <c r="DVZ66" s="140" t="e">
        <v>#N/A</v>
      </c>
      <c r="DWA66" s="140" t="e">
        <v>#N/A</v>
      </c>
      <c r="DWB66" s="140" t="e">
        <v>#N/A</v>
      </c>
      <c r="DWC66" s="140" t="e">
        <v>#N/A</v>
      </c>
      <c r="DWD66" s="140" t="e">
        <v>#N/A</v>
      </c>
      <c r="DWE66" s="140" t="e">
        <v>#N/A</v>
      </c>
      <c r="DWF66" s="140" t="e">
        <v>#N/A</v>
      </c>
      <c r="DWG66" s="140" t="e">
        <v>#N/A</v>
      </c>
      <c r="DWH66" s="140" t="e">
        <v>#N/A</v>
      </c>
      <c r="DWI66" s="140" t="e">
        <v>#N/A</v>
      </c>
      <c r="DWJ66" s="140" t="e">
        <v>#N/A</v>
      </c>
      <c r="DWK66" s="140" t="e">
        <v>#N/A</v>
      </c>
      <c r="DWL66" s="140" t="e">
        <v>#N/A</v>
      </c>
      <c r="DWM66" s="140" t="e">
        <v>#N/A</v>
      </c>
      <c r="DWN66" s="140" t="e">
        <v>#N/A</v>
      </c>
      <c r="DWO66" s="140" t="e">
        <v>#N/A</v>
      </c>
      <c r="DWP66" s="140" t="e">
        <v>#N/A</v>
      </c>
      <c r="DWQ66" s="140" t="e">
        <v>#N/A</v>
      </c>
      <c r="DWR66" s="140" t="e">
        <v>#N/A</v>
      </c>
      <c r="DWS66" s="140" t="e">
        <v>#N/A</v>
      </c>
      <c r="DWT66" s="140" t="e">
        <v>#N/A</v>
      </c>
      <c r="DWU66" s="140" t="e">
        <v>#N/A</v>
      </c>
      <c r="DWV66" s="140" t="e">
        <v>#N/A</v>
      </c>
      <c r="DWW66" s="140" t="e">
        <v>#N/A</v>
      </c>
      <c r="DWX66" s="140" t="e">
        <v>#N/A</v>
      </c>
      <c r="DWY66" s="140" t="e">
        <v>#N/A</v>
      </c>
      <c r="DWZ66" s="140" t="e">
        <v>#N/A</v>
      </c>
      <c r="DXA66" s="140" t="e">
        <v>#N/A</v>
      </c>
      <c r="DXB66" s="140" t="e">
        <v>#N/A</v>
      </c>
      <c r="DXC66" s="140" t="e">
        <v>#N/A</v>
      </c>
      <c r="DXD66" s="140" t="e">
        <v>#N/A</v>
      </c>
      <c r="DXE66" s="140" t="e">
        <v>#N/A</v>
      </c>
      <c r="DXF66" s="140" t="e">
        <v>#N/A</v>
      </c>
      <c r="DXG66" s="140" t="e">
        <v>#N/A</v>
      </c>
      <c r="DXH66" s="140" t="e">
        <v>#N/A</v>
      </c>
      <c r="DXI66" s="140" t="e">
        <v>#N/A</v>
      </c>
      <c r="DXJ66" s="140" t="e">
        <v>#N/A</v>
      </c>
      <c r="DXK66" s="140" t="e">
        <v>#N/A</v>
      </c>
      <c r="DXL66" s="140" t="e">
        <v>#N/A</v>
      </c>
      <c r="DXM66" s="140" t="e">
        <v>#N/A</v>
      </c>
      <c r="DXN66" s="140" t="e">
        <v>#N/A</v>
      </c>
      <c r="DXO66" s="140" t="e">
        <v>#N/A</v>
      </c>
      <c r="DXP66" s="140" t="e">
        <v>#N/A</v>
      </c>
      <c r="DXQ66" s="140" t="e">
        <v>#N/A</v>
      </c>
      <c r="DXR66" s="140" t="e">
        <v>#N/A</v>
      </c>
      <c r="DXS66" s="140" t="e">
        <v>#N/A</v>
      </c>
      <c r="DXT66" s="140" t="e">
        <v>#N/A</v>
      </c>
      <c r="DXU66" s="140" t="e">
        <v>#N/A</v>
      </c>
      <c r="DXV66" s="140" t="e">
        <v>#N/A</v>
      </c>
      <c r="DXW66" s="140" t="e">
        <v>#N/A</v>
      </c>
      <c r="DXX66" s="140" t="e">
        <v>#N/A</v>
      </c>
      <c r="DXY66" s="140" t="e">
        <v>#N/A</v>
      </c>
      <c r="DXZ66" s="140" t="e">
        <v>#N/A</v>
      </c>
      <c r="DYA66" s="140" t="e">
        <v>#N/A</v>
      </c>
      <c r="DYB66" s="140" t="e">
        <v>#N/A</v>
      </c>
      <c r="DYC66" s="140" t="e">
        <v>#N/A</v>
      </c>
      <c r="DYD66" s="140" t="e">
        <v>#N/A</v>
      </c>
      <c r="DYE66" s="140" t="e">
        <v>#N/A</v>
      </c>
      <c r="DYF66" s="140" t="e">
        <v>#N/A</v>
      </c>
      <c r="DYG66" s="140" t="e">
        <v>#N/A</v>
      </c>
      <c r="DYH66" s="140" t="e">
        <v>#N/A</v>
      </c>
      <c r="DYI66" s="140" t="e">
        <v>#N/A</v>
      </c>
      <c r="DYJ66" s="140" t="e">
        <v>#N/A</v>
      </c>
      <c r="DYK66" s="140" t="e">
        <v>#N/A</v>
      </c>
      <c r="DYL66" s="140" t="e">
        <v>#N/A</v>
      </c>
      <c r="DYM66" s="140" t="e">
        <v>#N/A</v>
      </c>
      <c r="DYN66" s="140" t="e">
        <v>#N/A</v>
      </c>
      <c r="DYO66" s="140" t="e">
        <v>#N/A</v>
      </c>
      <c r="DYP66" s="140" t="e">
        <v>#N/A</v>
      </c>
      <c r="DYQ66" s="140" t="e">
        <v>#N/A</v>
      </c>
      <c r="DYR66" s="140" t="e">
        <v>#N/A</v>
      </c>
      <c r="DYS66" s="140" t="e">
        <v>#N/A</v>
      </c>
      <c r="DYT66" s="140" t="e">
        <v>#N/A</v>
      </c>
      <c r="DYU66" s="140" t="e">
        <v>#N/A</v>
      </c>
      <c r="DYV66" s="140" t="e">
        <v>#N/A</v>
      </c>
      <c r="DYW66" s="140" t="e">
        <v>#N/A</v>
      </c>
      <c r="DYX66" s="140" t="e">
        <v>#N/A</v>
      </c>
      <c r="DYY66" s="140" t="e">
        <v>#N/A</v>
      </c>
      <c r="DYZ66" s="140" t="e">
        <v>#N/A</v>
      </c>
      <c r="DZA66" s="140" t="e">
        <v>#N/A</v>
      </c>
      <c r="DZB66" s="140" t="e">
        <v>#N/A</v>
      </c>
      <c r="DZC66" s="140" t="e">
        <v>#N/A</v>
      </c>
      <c r="DZD66" s="140" t="e">
        <v>#N/A</v>
      </c>
      <c r="DZE66" s="140" t="e">
        <v>#N/A</v>
      </c>
      <c r="DZF66" s="140" t="e">
        <v>#N/A</v>
      </c>
      <c r="DZG66" s="140" t="e">
        <v>#N/A</v>
      </c>
      <c r="DZH66" s="140" t="e">
        <v>#N/A</v>
      </c>
      <c r="DZI66" s="140" t="e">
        <v>#N/A</v>
      </c>
      <c r="DZJ66" s="140" t="e">
        <v>#N/A</v>
      </c>
      <c r="DZK66" s="140" t="e">
        <v>#N/A</v>
      </c>
      <c r="DZL66" s="140" t="e">
        <v>#N/A</v>
      </c>
      <c r="DZM66" s="140" t="e">
        <v>#N/A</v>
      </c>
      <c r="DZN66" s="140" t="e">
        <v>#N/A</v>
      </c>
      <c r="DZO66" s="140" t="e">
        <v>#N/A</v>
      </c>
      <c r="DZP66" s="140" t="e">
        <v>#N/A</v>
      </c>
      <c r="DZQ66" s="140" t="e">
        <v>#N/A</v>
      </c>
      <c r="DZR66" s="140" t="e">
        <v>#N/A</v>
      </c>
      <c r="DZS66" s="140" t="e">
        <v>#N/A</v>
      </c>
      <c r="DZT66" s="140" t="e">
        <v>#N/A</v>
      </c>
      <c r="DZU66" s="140" t="e">
        <v>#N/A</v>
      </c>
      <c r="DZV66" s="140" t="e">
        <v>#N/A</v>
      </c>
      <c r="DZW66" s="140" t="e">
        <v>#N/A</v>
      </c>
      <c r="DZX66" s="140" t="e">
        <v>#N/A</v>
      </c>
      <c r="DZY66" s="140" t="e">
        <v>#N/A</v>
      </c>
      <c r="DZZ66" s="140" t="e">
        <v>#N/A</v>
      </c>
      <c r="EAA66" s="140" t="e">
        <v>#N/A</v>
      </c>
      <c r="EAB66" s="140" t="e">
        <v>#N/A</v>
      </c>
      <c r="EAC66" s="140" t="e">
        <v>#N/A</v>
      </c>
      <c r="EAD66" s="140" t="e">
        <v>#N/A</v>
      </c>
      <c r="EAE66" s="140" t="e">
        <v>#N/A</v>
      </c>
      <c r="EAF66" s="140" t="e">
        <v>#N/A</v>
      </c>
      <c r="EAG66" s="140" t="e">
        <v>#N/A</v>
      </c>
      <c r="EAH66" s="140" t="e">
        <v>#N/A</v>
      </c>
      <c r="EAI66" s="140" t="e">
        <v>#N/A</v>
      </c>
      <c r="EAJ66" s="140" t="e">
        <v>#N/A</v>
      </c>
      <c r="EAK66" s="140" t="e">
        <v>#N/A</v>
      </c>
      <c r="EAL66" s="140" t="e">
        <v>#N/A</v>
      </c>
      <c r="EAM66" s="140" t="e">
        <v>#N/A</v>
      </c>
      <c r="EAN66" s="140" t="e">
        <v>#N/A</v>
      </c>
      <c r="EAO66" s="140" t="e">
        <v>#N/A</v>
      </c>
      <c r="EAP66" s="140" t="e">
        <v>#N/A</v>
      </c>
      <c r="EAQ66" s="140" t="e">
        <v>#N/A</v>
      </c>
      <c r="EAR66" s="140" t="e">
        <v>#N/A</v>
      </c>
      <c r="EAS66" s="140" t="e">
        <v>#N/A</v>
      </c>
      <c r="EAT66" s="140" t="e">
        <v>#N/A</v>
      </c>
      <c r="EAU66" s="140" t="e">
        <v>#N/A</v>
      </c>
      <c r="EAV66" s="140" t="e">
        <v>#N/A</v>
      </c>
      <c r="EAW66" s="140" t="e">
        <v>#N/A</v>
      </c>
      <c r="EAX66" s="140" t="e">
        <v>#N/A</v>
      </c>
      <c r="EAY66" s="140" t="e">
        <v>#N/A</v>
      </c>
      <c r="EAZ66" s="140" t="e">
        <v>#N/A</v>
      </c>
      <c r="EBA66" s="140" t="e">
        <v>#N/A</v>
      </c>
      <c r="EBB66" s="140" t="e">
        <v>#N/A</v>
      </c>
      <c r="EBC66" s="140" t="e">
        <v>#N/A</v>
      </c>
      <c r="EBD66" s="140" t="e">
        <v>#N/A</v>
      </c>
      <c r="EBE66" s="140" t="e">
        <v>#N/A</v>
      </c>
      <c r="EBF66" s="140" t="e">
        <v>#N/A</v>
      </c>
      <c r="EBG66" s="140" t="e">
        <v>#N/A</v>
      </c>
      <c r="EBH66" s="140" t="e">
        <v>#N/A</v>
      </c>
      <c r="EBI66" s="140" t="e">
        <v>#N/A</v>
      </c>
      <c r="EBJ66" s="140" t="e">
        <v>#N/A</v>
      </c>
      <c r="EBK66" s="140" t="e">
        <v>#N/A</v>
      </c>
      <c r="EBL66" s="140" t="e">
        <v>#N/A</v>
      </c>
      <c r="EBM66" s="140" t="e">
        <v>#N/A</v>
      </c>
      <c r="EBN66" s="140" t="e">
        <v>#N/A</v>
      </c>
      <c r="EBO66" s="140" t="e">
        <v>#N/A</v>
      </c>
      <c r="EBP66" s="140" t="e">
        <v>#N/A</v>
      </c>
      <c r="EBQ66" s="140" t="e">
        <v>#N/A</v>
      </c>
      <c r="EBR66" s="140" t="e">
        <v>#N/A</v>
      </c>
      <c r="EBS66" s="140" t="e">
        <v>#N/A</v>
      </c>
      <c r="EBT66" s="140" t="e">
        <v>#N/A</v>
      </c>
      <c r="EBU66" s="140" t="e">
        <v>#N/A</v>
      </c>
      <c r="EBV66" s="140" t="e">
        <v>#N/A</v>
      </c>
      <c r="EBW66" s="140" t="e">
        <v>#N/A</v>
      </c>
      <c r="EBX66" s="140" t="e">
        <v>#N/A</v>
      </c>
      <c r="EBY66" s="140" t="e">
        <v>#N/A</v>
      </c>
      <c r="EBZ66" s="140" t="e">
        <v>#N/A</v>
      </c>
      <c r="ECA66" s="140" t="e">
        <v>#N/A</v>
      </c>
      <c r="ECB66" s="140" t="e">
        <v>#N/A</v>
      </c>
      <c r="ECC66" s="140" t="e">
        <v>#N/A</v>
      </c>
      <c r="ECD66" s="140" t="e">
        <v>#N/A</v>
      </c>
      <c r="ECE66" s="140" t="e">
        <v>#N/A</v>
      </c>
      <c r="ECF66" s="140" t="e">
        <v>#N/A</v>
      </c>
      <c r="ECG66" s="140" t="e">
        <v>#N/A</v>
      </c>
      <c r="ECH66" s="140" t="e">
        <v>#N/A</v>
      </c>
      <c r="ECI66" s="140" t="e">
        <v>#N/A</v>
      </c>
      <c r="ECJ66" s="140" t="e">
        <v>#N/A</v>
      </c>
      <c r="ECK66" s="140" t="e">
        <v>#N/A</v>
      </c>
      <c r="ECL66" s="140" t="e">
        <v>#N/A</v>
      </c>
      <c r="ECM66" s="140" t="e">
        <v>#N/A</v>
      </c>
      <c r="ECN66" s="140" t="e">
        <v>#N/A</v>
      </c>
      <c r="ECO66" s="140" t="e">
        <v>#N/A</v>
      </c>
      <c r="ECP66" s="140" t="e">
        <v>#N/A</v>
      </c>
      <c r="ECQ66" s="140" t="e">
        <v>#N/A</v>
      </c>
      <c r="ECR66" s="140" t="e">
        <v>#N/A</v>
      </c>
      <c r="ECS66" s="140" t="e">
        <v>#N/A</v>
      </c>
      <c r="ECT66" s="140" t="e">
        <v>#N/A</v>
      </c>
      <c r="ECU66" s="140" t="e">
        <v>#N/A</v>
      </c>
      <c r="ECV66" s="140" t="e">
        <v>#N/A</v>
      </c>
      <c r="ECW66" s="140" t="e">
        <v>#N/A</v>
      </c>
      <c r="ECX66" s="140" t="e">
        <v>#N/A</v>
      </c>
      <c r="ECY66" s="140" t="e">
        <v>#N/A</v>
      </c>
      <c r="ECZ66" s="140" t="e">
        <v>#N/A</v>
      </c>
      <c r="EDA66" s="140" t="e">
        <v>#N/A</v>
      </c>
      <c r="EDB66" s="140" t="e">
        <v>#N/A</v>
      </c>
      <c r="EDC66" s="140" t="e">
        <v>#N/A</v>
      </c>
      <c r="EDD66" s="140" t="e">
        <v>#N/A</v>
      </c>
      <c r="EDE66" s="140" t="e">
        <v>#N/A</v>
      </c>
      <c r="EDF66" s="140" t="e">
        <v>#N/A</v>
      </c>
      <c r="EDG66" s="140" t="e">
        <v>#N/A</v>
      </c>
      <c r="EDH66" s="140" t="e">
        <v>#N/A</v>
      </c>
      <c r="EDI66" s="140" t="e">
        <v>#N/A</v>
      </c>
      <c r="EDJ66" s="140" t="e">
        <v>#N/A</v>
      </c>
      <c r="EDK66" s="140" t="e">
        <v>#N/A</v>
      </c>
      <c r="EDL66" s="140" t="e">
        <v>#N/A</v>
      </c>
      <c r="EDM66" s="140" t="e">
        <v>#N/A</v>
      </c>
      <c r="EDN66" s="140" t="e">
        <v>#N/A</v>
      </c>
      <c r="EDO66" s="140" t="e">
        <v>#N/A</v>
      </c>
      <c r="EDP66" s="140" t="e">
        <v>#N/A</v>
      </c>
      <c r="EDQ66" s="140" t="e">
        <v>#N/A</v>
      </c>
      <c r="EDR66" s="140" t="e">
        <v>#N/A</v>
      </c>
      <c r="EDS66" s="140" t="e">
        <v>#N/A</v>
      </c>
      <c r="EDT66" s="140" t="e">
        <v>#N/A</v>
      </c>
      <c r="EDU66" s="140" t="e">
        <v>#N/A</v>
      </c>
      <c r="EDV66" s="140" t="e">
        <v>#N/A</v>
      </c>
      <c r="EDW66" s="140" t="e">
        <v>#N/A</v>
      </c>
      <c r="EDX66" s="140" t="e">
        <v>#N/A</v>
      </c>
      <c r="EDY66" s="140" t="e">
        <v>#N/A</v>
      </c>
      <c r="EDZ66" s="140" t="e">
        <v>#N/A</v>
      </c>
      <c r="EEA66" s="140" t="e">
        <v>#N/A</v>
      </c>
      <c r="EEB66" s="140" t="e">
        <v>#N/A</v>
      </c>
      <c r="EEC66" s="140" t="e">
        <v>#N/A</v>
      </c>
      <c r="EED66" s="140" t="e">
        <v>#N/A</v>
      </c>
      <c r="EEE66" s="140" t="e">
        <v>#N/A</v>
      </c>
      <c r="EEF66" s="140" t="e">
        <v>#N/A</v>
      </c>
      <c r="EEG66" s="140" t="e">
        <v>#N/A</v>
      </c>
      <c r="EEH66" s="140" t="e">
        <v>#N/A</v>
      </c>
      <c r="EEI66" s="140" t="e">
        <v>#N/A</v>
      </c>
      <c r="EEJ66" s="140" t="e">
        <v>#N/A</v>
      </c>
      <c r="EEK66" s="140" t="e">
        <v>#N/A</v>
      </c>
      <c r="EEL66" s="140" t="e">
        <v>#N/A</v>
      </c>
      <c r="EEM66" s="140" t="e">
        <v>#N/A</v>
      </c>
      <c r="EEN66" s="140" t="e">
        <v>#N/A</v>
      </c>
      <c r="EEO66" s="140" t="e">
        <v>#N/A</v>
      </c>
      <c r="EEP66" s="140" t="e">
        <v>#N/A</v>
      </c>
      <c r="EEQ66" s="140" t="e">
        <v>#N/A</v>
      </c>
      <c r="EER66" s="140" t="e">
        <v>#N/A</v>
      </c>
      <c r="EES66" s="140" t="e">
        <v>#N/A</v>
      </c>
      <c r="EET66" s="140" t="e">
        <v>#N/A</v>
      </c>
      <c r="EEU66" s="140" t="e">
        <v>#N/A</v>
      </c>
      <c r="EEV66" s="140" t="e">
        <v>#N/A</v>
      </c>
      <c r="EEW66" s="140" t="e">
        <v>#N/A</v>
      </c>
      <c r="EEX66" s="140" t="e">
        <v>#N/A</v>
      </c>
      <c r="EEY66" s="140" t="e">
        <v>#N/A</v>
      </c>
      <c r="EEZ66" s="140" t="e">
        <v>#N/A</v>
      </c>
      <c r="EFA66" s="140" t="e">
        <v>#N/A</v>
      </c>
      <c r="EFB66" s="140" t="e">
        <v>#N/A</v>
      </c>
      <c r="EFC66" s="140" t="e">
        <v>#N/A</v>
      </c>
      <c r="EFD66" s="140" t="e">
        <v>#N/A</v>
      </c>
      <c r="EFE66" s="140" t="e">
        <v>#N/A</v>
      </c>
      <c r="EFF66" s="140" t="e">
        <v>#N/A</v>
      </c>
      <c r="EFG66" s="140" t="e">
        <v>#N/A</v>
      </c>
      <c r="EFH66" s="140" t="e">
        <v>#N/A</v>
      </c>
      <c r="EFI66" s="140" t="e">
        <v>#N/A</v>
      </c>
      <c r="EFJ66" s="140" t="e">
        <v>#N/A</v>
      </c>
      <c r="EFK66" s="140" t="e">
        <v>#N/A</v>
      </c>
      <c r="EFL66" s="140" t="e">
        <v>#N/A</v>
      </c>
      <c r="EFM66" s="140" t="e">
        <v>#N/A</v>
      </c>
      <c r="EFN66" s="140" t="e">
        <v>#N/A</v>
      </c>
      <c r="EFO66" s="140" t="e">
        <v>#N/A</v>
      </c>
      <c r="EFP66" s="140" t="e">
        <v>#N/A</v>
      </c>
      <c r="EFQ66" s="140" t="e">
        <v>#N/A</v>
      </c>
      <c r="EFR66" s="140" t="e">
        <v>#N/A</v>
      </c>
      <c r="EFS66" s="140" t="e">
        <v>#N/A</v>
      </c>
      <c r="EFT66" s="140" t="e">
        <v>#N/A</v>
      </c>
      <c r="EFU66" s="140" t="e">
        <v>#N/A</v>
      </c>
      <c r="EFV66" s="140" t="e">
        <v>#N/A</v>
      </c>
      <c r="EFW66" s="140" t="e">
        <v>#N/A</v>
      </c>
      <c r="EFX66" s="140" t="e">
        <v>#N/A</v>
      </c>
      <c r="EFY66" s="140" t="e">
        <v>#N/A</v>
      </c>
      <c r="EFZ66" s="140" t="e">
        <v>#N/A</v>
      </c>
      <c r="EGA66" s="140" t="e">
        <v>#N/A</v>
      </c>
      <c r="EGB66" s="140" t="e">
        <v>#N/A</v>
      </c>
      <c r="EGC66" s="140" t="e">
        <v>#N/A</v>
      </c>
      <c r="EGD66" s="140" t="e">
        <v>#N/A</v>
      </c>
      <c r="EGE66" s="140" t="e">
        <v>#N/A</v>
      </c>
      <c r="EGF66" s="140" t="e">
        <v>#N/A</v>
      </c>
      <c r="EGG66" s="140" t="e">
        <v>#N/A</v>
      </c>
      <c r="EGH66" s="140" t="e">
        <v>#N/A</v>
      </c>
      <c r="EGI66" s="140" t="e">
        <v>#N/A</v>
      </c>
      <c r="EGJ66" s="140" t="e">
        <v>#N/A</v>
      </c>
      <c r="EGK66" s="140" t="e">
        <v>#N/A</v>
      </c>
      <c r="EGL66" s="140" t="e">
        <v>#N/A</v>
      </c>
      <c r="EGM66" s="140" t="e">
        <v>#N/A</v>
      </c>
      <c r="EGN66" s="140" t="e">
        <v>#N/A</v>
      </c>
      <c r="EGO66" s="140" t="e">
        <v>#N/A</v>
      </c>
      <c r="EGP66" s="140" t="e">
        <v>#N/A</v>
      </c>
      <c r="EGQ66" s="140" t="e">
        <v>#N/A</v>
      </c>
      <c r="EGR66" s="140" t="e">
        <v>#N/A</v>
      </c>
      <c r="EGS66" s="140" t="e">
        <v>#N/A</v>
      </c>
      <c r="EGT66" s="140" t="e">
        <v>#N/A</v>
      </c>
      <c r="EGU66" s="140" t="e">
        <v>#N/A</v>
      </c>
      <c r="EGV66" s="140" t="e">
        <v>#N/A</v>
      </c>
      <c r="EGW66" s="140" t="e">
        <v>#N/A</v>
      </c>
      <c r="EGX66" s="140" t="e">
        <v>#N/A</v>
      </c>
      <c r="EGY66" s="140" t="e">
        <v>#N/A</v>
      </c>
      <c r="EGZ66" s="140" t="e">
        <v>#N/A</v>
      </c>
      <c r="EHA66" s="140" t="e">
        <v>#N/A</v>
      </c>
      <c r="EHB66" s="140" t="e">
        <v>#N/A</v>
      </c>
      <c r="EHC66" s="140" t="e">
        <v>#N/A</v>
      </c>
      <c r="EHD66" s="140" t="e">
        <v>#N/A</v>
      </c>
      <c r="EHE66" s="140" t="e">
        <v>#N/A</v>
      </c>
      <c r="EHF66" s="140" t="e">
        <v>#N/A</v>
      </c>
      <c r="EHG66" s="140" t="e">
        <v>#N/A</v>
      </c>
      <c r="EHH66" s="140" t="e">
        <v>#N/A</v>
      </c>
      <c r="EHI66" s="140" t="e">
        <v>#N/A</v>
      </c>
      <c r="EHJ66" s="140" t="e">
        <v>#N/A</v>
      </c>
      <c r="EHK66" s="140" t="e">
        <v>#N/A</v>
      </c>
      <c r="EHL66" s="140" t="e">
        <v>#N/A</v>
      </c>
      <c r="EHM66" s="140" t="e">
        <v>#N/A</v>
      </c>
      <c r="EHN66" s="140" t="e">
        <v>#N/A</v>
      </c>
      <c r="EHO66" s="140" t="e">
        <v>#N/A</v>
      </c>
      <c r="EHP66" s="140" t="e">
        <v>#N/A</v>
      </c>
      <c r="EHQ66" s="140" t="e">
        <v>#N/A</v>
      </c>
      <c r="EHR66" s="140" t="e">
        <v>#N/A</v>
      </c>
      <c r="EHS66" s="140" t="e">
        <v>#N/A</v>
      </c>
      <c r="EHT66" s="140" t="e">
        <v>#N/A</v>
      </c>
      <c r="EHU66" s="140" t="e">
        <v>#N/A</v>
      </c>
      <c r="EHV66" s="140" t="e">
        <v>#N/A</v>
      </c>
      <c r="EHW66" s="140" t="e">
        <v>#N/A</v>
      </c>
      <c r="EHX66" s="140" t="e">
        <v>#N/A</v>
      </c>
      <c r="EHY66" s="140" t="e">
        <v>#N/A</v>
      </c>
      <c r="EHZ66" s="140" t="e">
        <v>#N/A</v>
      </c>
      <c r="EIA66" s="140" t="e">
        <v>#N/A</v>
      </c>
      <c r="EIB66" s="140" t="e">
        <v>#N/A</v>
      </c>
      <c r="EIC66" s="140" t="e">
        <v>#N/A</v>
      </c>
      <c r="EID66" s="140" t="e">
        <v>#N/A</v>
      </c>
      <c r="EIE66" s="140" t="e">
        <v>#N/A</v>
      </c>
      <c r="EIF66" s="140" t="e">
        <v>#N/A</v>
      </c>
      <c r="EIG66" s="140" t="e">
        <v>#N/A</v>
      </c>
      <c r="EIH66" s="140" t="e">
        <v>#N/A</v>
      </c>
      <c r="EII66" s="140" t="e">
        <v>#N/A</v>
      </c>
      <c r="EIJ66" s="140" t="e">
        <v>#N/A</v>
      </c>
      <c r="EIK66" s="140" t="e">
        <v>#N/A</v>
      </c>
      <c r="EIL66" s="140" t="e">
        <v>#N/A</v>
      </c>
      <c r="EIM66" s="140" t="e">
        <v>#N/A</v>
      </c>
      <c r="EIN66" s="140" t="e">
        <v>#N/A</v>
      </c>
      <c r="EIO66" s="140" t="e">
        <v>#N/A</v>
      </c>
      <c r="EIP66" s="140" t="e">
        <v>#N/A</v>
      </c>
      <c r="EIQ66" s="140" t="e">
        <v>#N/A</v>
      </c>
      <c r="EIR66" s="140" t="e">
        <v>#N/A</v>
      </c>
      <c r="EIS66" s="140" t="e">
        <v>#N/A</v>
      </c>
      <c r="EIT66" s="140" t="e">
        <v>#N/A</v>
      </c>
      <c r="EIU66" s="140" t="e">
        <v>#N/A</v>
      </c>
      <c r="EIV66" s="140" t="e">
        <v>#N/A</v>
      </c>
      <c r="EIW66" s="140" t="e">
        <v>#N/A</v>
      </c>
      <c r="EIX66" s="140" t="e">
        <v>#N/A</v>
      </c>
      <c r="EIY66" s="140" t="e">
        <v>#N/A</v>
      </c>
      <c r="EIZ66" s="140" t="e">
        <v>#N/A</v>
      </c>
      <c r="EJA66" s="140" t="e">
        <v>#N/A</v>
      </c>
      <c r="EJB66" s="140" t="e">
        <v>#N/A</v>
      </c>
      <c r="EJC66" s="140" t="e">
        <v>#N/A</v>
      </c>
      <c r="EJD66" s="140" t="e">
        <v>#N/A</v>
      </c>
      <c r="EJE66" s="140" t="e">
        <v>#N/A</v>
      </c>
      <c r="EJF66" s="140" t="e">
        <v>#N/A</v>
      </c>
      <c r="EJG66" s="140" t="e">
        <v>#N/A</v>
      </c>
      <c r="EJH66" s="140" t="e">
        <v>#N/A</v>
      </c>
      <c r="EJI66" s="140" t="e">
        <v>#N/A</v>
      </c>
      <c r="EJJ66" s="140" t="e">
        <v>#N/A</v>
      </c>
      <c r="EJK66" s="140" t="e">
        <v>#N/A</v>
      </c>
      <c r="EJL66" s="140" t="e">
        <v>#N/A</v>
      </c>
      <c r="EJM66" s="140" t="e">
        <v>#N/A</v>
      </c>
      <c r="EJN66" s="140" t="e">
        <v>#N/A</v>
      </c>
      <c r="EJO66" s="140" t="e">
        <v>#N/A</v>
      </c>
      <c r="EJP66" s="140" t="e">
        <v>#N/A</v>
      </c>
      <c r="EJQ66" s="140" t="e">
        <v>#N/A</v>
      </c>
      <c r="EJR66" s="140" t="e">
        <v>#N/A</v>
      </c>
      <c r="EJS66" s="140" t="e">
        <v>#N/A</v>
      </c>
      <c r="EJT66" s="140" t="e">
        <v>#N/A</v>
      </c>
      <c r="EJU66" s="140" t="e">
        <v>#N/A</v>
      </c>
      <c r="EJV66" s="140" t="e">
        <v>#N/A</v>
      </c>
      <c r="EJW66" s="140" t="e">
        <v>#N/A</v>
      </c>
      <c r="EJX66" s="140" t="e">
        <v>#N/A</v>
      </c>
      <c r="EJY66" s="140" t="e">
        <v>#N/A</v>
      </c>
      <c r="EJZ66" s="140" t="e">
        <v>#N/A</v>
      </c>
      <c r="EKA66" s="140" t="e">
        <v>#N/A</v>
      </c>
      <c r="EKB66" s="140" t="e">
        <v>#N/A</v>
      </c>
      <c r="EKC66" s="140" t="e">
        <v>#N/A</v>
      </c>
      <c r="EKD66" s="140" t="e">
        <v>#N/A</v>
      </c>
      <c r="EKE66" s="140" t="e">
        <v>#N/A</v>
      </c>
      <c r="EKF66" s="140" t="e">
        <v>#N/A</v>
      </c>
      <c r="EKG66" s="140" t="e">
        <v>#N/A</v>
      </c>
      <c r="EKH66" s="140" t="e">
        <v>#N/A</v>
      </c>
      <c r="EKI66" s="140" t="e">
        <v>#N/A</v>
      </c>
      <c r="EKJ66" s="140" t="e">
        <v>#N/A</v>
      </c>
      <c r="EKK66" s="140" t="e">
        <v>#N/A</v>
      </c>
      <c r="EKL66" s="140" t="e">
        <v>#N/A</v>
      </c>
      <c r="EKM66" s="140" t="e">
        <v>#N/A</v>
      </c>
      <c r="EKN66" s="140" t="e">
        <v>#N/A</v>
      </c>
      <c r="EKO66" s="140" t="e">
        <v>#N/A</v>
      </c>
      <c r="EKP66" s="140" t="e">
        <v>#N/A</v>
      </c>
      <c r="EKQ66" s="140" t="e">
        <v>#N/A</v>
      </c>
      <c r="EKR66" s="140" t="e">
        <v>#N/A</v>
      </c>
      <c r="EKS66" s="140" t="e">
        <v>#N/A</v>
      </c>
      <c r="EKT66" s="140" t="e">
        <v>#N/A</v>
      </c>
      <c r="EKU66" s="140" t="e">
        <v>#N/A</v>
      </c>
      <c r="EKV66" s="140" t="e">
        <v>#N/A</v>
      </c>
      <c r="EKW66" s="140" t="e">
        <v>#N/A</v>
      </c>
      <c r="EKX66" s="140" t="e">
        <v>#N/A</v>
      </c>
      <c r="EKY66" s="140" t="e">
        <v>#N/A</v>
      </c>
      <c r="EKZ66" s="140" t="e">
        <v>#N/A</v>
      </c>
      <c r="ELA66" s="140" t="e">
        <v>#N/A</v>
      </c>
      <c r="ELB66" s="140" t="e">
        <v>#N/A</v>
      </c>
      <c r="ELC66" s="140" t="e">
        <v>#N/A</v>
      </c>
      <c r="ELD66" s="140" t="e">
        <v>#N/A</v>
      </c>
      <c r="ELE66" s="140" t="e">
        <v>#N/A</v>
      </c>
      <c r="ELF66" s="140" t="e">
        <v>#N/A</v>
      </c>
      <c r="ELG66" s="140" t="e">
        <v>#N/A</v>
      </c>
      <c r="ELH66" s="140" t="e">
        <v>#N/A</v>
      </c>
      <c r="ELI66" s="140" t="e">
        <v>#N/A</v>
      </c>
      <c r="ELJ66" s="140" t="e">
        <v>#N/A</v>
      </c>
      <c r="ELK66" s="140" t="e">
        <v>#N/A</v>
      </c>
      <c r="ELL66" s="140" t="e">
        <v>#N/A</v>
      </c>
      <c r="ELM66" s="140" t="e">
        <v>#N/A</v>
      </c>
      <c r="ELN66" s="140" t="e">
        <v>#N/A</v>
      </c>
      <c r="ELO66" s="140" t="e">
        <v>#N/A</v>
      </c>
      <c r="ELP66" s="140" t="e">
        <v>#N/A</v>
      </c>
      <c r="ELQ66" s="140" t="e">
        <v>#N/A</v>
      </c>
      <c r="ELR66" s="140" t="e">
        <v>#N/A</v>
      </c>
      <c r="ELS66" s="140" t="e">
        <v>#N/A</v>
      </c>
      <c r="ELT66" s="140" t="e">
        <v>#N/A</v>
      </c>
      <c r="ELU66" s="140" t="e">
        <v>#N/A</v>
      </c>
      <c r="ELV66" s="140" t="e">
        <v>#N/A</v>
      </c>
      <c r="ELW66" s="140" t="e">
        <v>#N/A</v>
      </c>
      <c r="ELX66" s="140" t="e">
        <v>#N/A</v>
      </c>
      <c r="ELY66" s="140" t="e">
        <v>#N/A</v>
      </c>
      <c r="ELZ66" s="140" t="e">
        <v>#N/A</v>
      </c>
      <c r="EMA66" s="140" t="e">
        <v>#N/A</v>
      </c>
      <c r="EMB66" s="140" t="e">
        <v>#N/A</v>
      </c>
      <c r="EMC66" s="140" t="e">
        <v>#N/A</v>
      </c>
      <c r="EMD66" s="140" t="e">
        <v>#N/A</v>
      </c>
      <c r="EME66" s="140" t="e">
        <v>#N/A</v>
      </c>
      <c r="EMF66" s="140" t="e">
        <v>#N/A</v>
      </c>
      <c r="EMG66" s="140" t="e">
        <v>#N/A</v>
      </c>
      <c r="EMH66" s="140" t="e">
        <v>#N/A</v>
      </c>
      <c r="EMI66" s="140" t="e">
        <v>#N/A</v>
      </c>
      <c r="EMJ66" s="140" t="e">
        <v>#N/A</v>
      </c>
      <c r="EMK66" s="140" t="e">
        <v>#N/A</v>
      </c>
      <c r="EML66" s="140" t="e">
        <v>#N/A</v>
      </c>
      <c r="EMM66" s="140" t="e">
        <v>#N/A</v>
      </c>
      <c r="EMN66" s="140" t="e">
        <v>#N/A</v>
      </c>
      <c r="EMO66" s="140" t="e">
        <v>#N/A</v>
      </c>
      <c r="EMP66" s="140" t="e">
        <v>#N/A</v>
      </c>
      <c r="EMQ66" s="140" t="e">
        <v>#N/A</v>
      </c>
      <c r="EMR66" s="140" t="e">
        <v>#N/A</v>
      </c>
      <c r="EMS66" s="140" t="e">
        <v>#N/A</v>
      </c>
      <c r="EMT66" s="140" t="e">
        <v>#N/A</v>
      </c>
      <c r="EMU66" s="140" t="e">
        <v>#N/A</v>
      </c>
      <c r="EMV66" s="140" t="e">
        <v>#N/A</v>
      </c>
      <c r="EMW66" s="140" t="e">
        <v>#N/A</v>
      </c>
      <c r="EMX66" s="140" t="e">
        <v>#N/A</v>
      </c>
      <c r="EMY66" s="140" t="e">
        <v>#N/A</v>
      </c>
      <c r="EMZ66" s="140" t="e">
        <v>#N/A</v>
      </c>
      <c r="ENA66" s="140" t="e">
        <v>#N/A</v>
      </c>
      <c r="ENB66" s="140" t="e">
        <v>#N/A</v>
      </c>
      <c r="ENC66" s="140" t="e">
        <v>#N/A</v>
      </c>
      <c r="END66" s="140" t="e">
        <v>#N/A</v>
      </c>
      <c r="ENE66" s="140" t="e">
        <v>#N/A</v>
      </c>
      <c r="ENF66" s="140" t="e">
        <v>#N/A</v>
      </c>
      <c r="ENG66" s="140" t="e">
        <v>#N/A</v>
      </c>
      <c r="ENH66" s="140" t="e">
        <v>#N/A</v>
      </c>
      <c r="ENI66" s="140" t="e">
        <v>#N/A</v>
      </c>
      <c r="ENJ66" s="140" t="e">
        <v>#N/A</v>
      </c>
      <c r="ENK66" s="140" t="e">
        <v>#N/A</v>
      </c>
      <c r="ENL66" s="140" t="e">
        <v>#N/A</v>
      </c>
      <c r="ENM66" s="140" t="e">
        <v>#N/A</v>
      </c>
      <c r="ENN66" s="140" t="e">
        <v>#N/A</v>
      </c>
      <c r="ENO66" s="140" t="e">
        <v>#N/A</v>
      </c>
      <c r="ENP66" s="140" t="e">
        <v>#N/A</v>
      </c>
      <c r="ENQ66" s="140" t="e">
        <v>#N/A</v>
      </c>
      <c r="ENR66" s="140" t="e">
        <v>#N/A</v>
      </c>
      <c r="ENS66" s="140" t="e">
        <v>#N/A</v>
      </c>
      <c r="ENT66" s="140" t="e">
        <v>#N/A</v>
      </c>
      <c r="ENU66" s="140" t="e">
        <v>#N/A</v>
      </c>
      <c r="ENV66" s="140" t="e">
        <v>#N/A</v>
      </c>
      <c r="ENW66" s="140" t="e">
        <v>#N/A</v>
      </c>
      <c r="ENX66" s="140" t="e">
        <v>#N/A</v>
      </c>
      <c r="ENY66" s="140" t="e">
        <v>#N/A</v>
      </c>
      <c r="ENZ66" s="140" t="e">
        <v>#N/A</v>
      </c>
      <c r="EOA66" s="140" t="e">
        <v>#N/A</v>
      </c>
      <c r="EOB66" s="140" t="e">
        <v>#N/A</v>
      </c>
      <c r="EOC66" s="140" t="e">
        <v>#N/A</v>
      </c>
      <c r="EOD66" s="140" t="e">
        <v>#N/A</v>
      </c>
      <c r="EOE66" s="140" t="e">
        <v>#N/A</v>
      </c>
      <c r="EOF66" s="140" t="e">
        <v>#N/A</v>
      </c>
      <c r="EOG66" s="140" t="e">
        <v>#N/A</v>
      </c>
      <c r="EOH66" s="140" t="e">
        <v>#N/A</v>
      </c>
      <c r="EOI66" s="140" t="e">
        <v>#N/A</v>
      </c>
      <c r="EOJ66" s="140" t="e">
        <v>#N/A</v>
      </c>
      <c r="EOK66" s="140" t="e">
        <v>#N/A</v>
      </c>
      <c r="EOL66" s="140" t="e">
        <v>#N/A</v>
      </c>
      <c r="EOM66" s="140" t="e">
        <v>#N/A</v>
      </c>
      <c r="EON66" s="140" t="e">
        <v>#N/A</v>
      </c>
      <c r="EOO66" s="140" t="e">
        <v>#N/A</v>
      </c>
      <c r="EOP66" s="140" t="e">
        <v>#N/A</v>
      </c>
      <c r="EOQ66" s="140" t="e">
        <v>#N/A</v>
      </c>
      <c r="EOR66" s="140" t="e">
        <v>#N/A</v>
      </c>
      <c r="EOS66" s="140" t="e">
        <v>#N/A</v>
      </c>
      <c r="EOT66" s="140" t="e">
        <v>#N/A</v>
      </c>
      <c r="EOU66" s="140" t="e">
        <v>#N/A</v>
      </c>
      <c r="EOV66" s="140" t="e">
        <v>#N/A</v>
      </c>
      <c r="EOW66" s="140" t="e">
        <v>#N/A</v>
      </c>
      <c r="EOX66" s="140" t="e">
        <v>#N/A</v>
      </c>
      <c r="EOY66" s="140" t="e">
        <v>#N/A</v>
      </c>
      <c r="EOZ66" s="140" t="e">
        <v>#N/A</v>
      </c>
      <c r="EPA66" s="140" t="e">
        <v>#N/A</v>
      </c>
      <c r="EPB66" s="140" t="e">
        <v>#N/A</v>
      </c>
      <c r="EPC66" s="140" t="e">
        <v>#N/A</v>
      </c>
      <c r="EPD66" s="140" t="e">
        <v>#N/A</v>
      </c>
      <c r="EPE66" s="140" t="e">
        <v>#N/A</v>
      </c>
      <c r="EPF66" s="140" t="e">
        <v>#N/A</v>
      </c>
      <c r="EPG66" s="140" t="e">
        <v>#N/A</v>
      </c>
      <c r="EPH66" s="140" t="e">
        <v>#N/A</v>
      </c>
      <c r="EPI66" s="140" t="e">
        <v>#N/A</v>
      </c>
      <c r="EPJ66" s="140" t="e">
        <v>#N/A</v>
      </c>
      <c r="EPK66" s="140" t="e">
        <v>#N/A</v>
      </c>
      <c r="EPL66" s="140" t="e">
        <v>#N/A</v>
      </c>
      <c r="EPM66" s="140" t="e">
        <v>#N/A</v>
      </c>
      <c r="EPN66" s="140" t="e">
        <v>#N/A</v>
      </c>
      <c r="EPO66" s="140" t="e">
        <v>#N/A</v>
      </c>
      <c r="EPP66" s="140" t="e">
        <v>#N/A</v>
      </c>
      <c r="EPQ66" s="140" t="e">
        <v>#N/A</v>
      </c>
      <c r="EPR66" s="140" t="e">
        <v>#N/A</v>
      </c>
      <c r="EPS66" s="140" t="e">
        <v>#N/A</v>
      </c>
      <c r="EPT66" s="140" t="e">
        <v>#N/A</v>
      </c>
      <c r="EPU66" s="140" t="e">
        <v>#N/A</v>
      </c>
      <c r="EPV66" s="140" t="e">
        <v>#N/A</v>
      </c>
      <c r="EPW66" s="140" t="e">
        <v>#N/A</v>
      </c>
      <c r="EPX66" s="140" t="e">
        <v>#N/A</v>
      </c>
      <c r="EPY66" s="140" t="e">
        <v>#N/A</v>
      </c>
      <c r="EPZ66" s="140" t="e">
        <v>#N/A</v>
      </c>
      <c r="EQA66" s="140" t="e">
        <v>#N/A</v>
      </c>
      <c r="EQB66" s="140" t="e">
        <v>#N/A</v>
      </c>
      <c r="EQC66" s="140" t="e">
        <v>#N/A</v>
      </c>
      <c r="EQD66" s="140" t="e">
        <v>#N/A</v>
      </c>
      <c r="EQE66" s="140" t="e">
        <v>#N/A</v>
      </c>
      <c r="EQF66" s="140" t="e">
        <v>#N/A</v>
      </c>
      <c r="EQG66" s="140" t="e">
        <v>#N/A</v>
      </c>
      <c r="EQH66" s="140" t="e">
        <v>#N/A</v>
      </c>
      <c r="EQI66" s="140" t="e">
        <v>#N/A</v>
      </c>
      <c r="EQJ66" s="140" t="e">
        <v>#N/A</v>
      </c>
      <c r="EQK66" s="140" t="e">
        <v>#N/A</v>
      </c>
      <c r="EQL66" s="140" t="e">
        <v>#N/A</v>
      </c>
      <c r="EQM66" s="140" t="e">
        <v>#N/A</v>
      </c>
      <c r="EQN66" s="140" t="e">
        <v>#N/A</v>
      </c>
      <c r="EQO66" s="140" t="e">
        <v>#N/A</v>
      </c>
      <c r="EQP66" s="140" t="e">
        <v>#N/A</v>
      </c>
      <c r="EQQ66" s="140" t="e">
        <v>#N/A</v>
      </c>
      <c r="EQR66" s="140" t="e">
        <v>#N/A</v>
      </c>
      <c r="EQS66" s="140" t="e">
        <v>#N/A</v>
      </c>
      <c r="EQT66" s="140" t="e">
        <v>#N/A</v>
      </c>
      <c r="EQU66" s="140" t="e">
        <v>#N/A</v>
      </c>
      <c r="EQV66" s="140" t="e">
        <v>#N/A</v>
      </c>
      <c r="EQW66" s="140" t="e">
        <v>#N/A</v>
      </c>
      <c r="EQX66" s="140" t="e">
        <v>#N/A</v>
      </c>
      <c r="EQY66" s="140" t="e">
        <v>#N/A</v>
      </c>
      <c r="EQZ66" s="140" t="e">
        <v>#N/A</v>
      </c>
      <c r="ERA66" s="140" t="e">
        <v>#N/A</v>
      </c>
      <c r="ERB66" s="140" t="e">
        <v>#N/A</v>
      </c>
      <c r="ERC66" s="140" t="e">
        <v>#N/A</v>
      </c>
      <c r="ERD66" s="140" t="e">
        <v>#N/A</v>
      </c>
      <c r="ERE66" s="140" t="e">
        <v>#N/A</v>
      </c>
      <c r="ERF66" s="140" t="e">
        <v>#N/A</v>
      </c>
      <c r="ERG66" s="140" t="e">
        <v>#N/A</v>
      </c>
      <c r="ERH66" s="140" t="e">
        <v>#N/A</v>
      </c>
      <c r="ERI66" s="140" t="e">
        <v>#N/A</v>
      </c>
      <c r="ERJ66" s="140" t="e">
        <v>#N/A</v>
      </c>
      <c r="ERK66" s="140" t="e">
        <v>#N/A</v>
      </c>
      <c r="ERL66" s="140" t="e">
        <v>#N/A</v>
      </c>
      <c r="ERM66" s="140" t="e">
        <v>#N/A</v>
      </c>
      <c r="ERN66" s="140" t="e">
        <v>#N/A</v>
      </c>
      <c r="ERO66" s="140" t="e">
        <v>#N/A</v>
      </c>
      <c r="ERP66" s="140" t="e">
        <v>#N/A</v>
      </c>
      <c r="ERQ66" s="140" t="e">
        <v>#N/A</v>
      </c>
      <c r="ERR66" s="140" t="e">
        <v>#N/A</v>
      </c>
      <c r="ERS66" s="140" t="e">
        <v>#N/A</v>
      </c>
      <c r="ERT66" s="140" t="e">
        <v>#N/A</v>
      </c>
      <c r="ERU66" s="140" t="e">
        <v>#N/A</v>
      </c>
      <c r="ERV66" s="140" t="e">
        <v>#N/A</v>
      </c>
      <c r="ERW66" s="140" t="e">
        <v>#N/A</v>
      </c>
      <c r="ERX66" s="140" t="e">
        <v>#N/A</v>
      </c>
      <c r="ERY66" s="140" t="e">
        <v>#N/A</v>
      </c>
      <c r="ERZ66" s="140" t="e">
        <v>#N/A</v>
      </c>
      <c r="ESA66" s="140" t="e">
        <v>#N/A</v>
      </c>
      <c r="ESB66" s="140" t="e">
        <v>#N/A</v>
      </c>
      <c r="ESC66" s="140" t="e">
        <v>#N/A</v>
      </c>
      <c r="ESD66" s="140" t="e">
        <v>#N/A</v>
      </c>
      <c r="ESE66" s="140" t="e">
        <v>#N/A</v>
      </c>
      <c r="ESF66" s="140" t="e">
        <v>#N/A</v>
      </c>
      <c r="ESG66" s="140" t="e">
        <v>#N/A</v>
      </c>
      <c r="ESH66" s="140" t="e">
        <v>#N/A</v>
      </c>
      <c r="ESI66" s="140" t="e">
        <v>#N/A</v>
      </c>
      <c r="ESJ66" s="140" t="e">
        <v>#N/A</v>
      </c>
      <c r="ESK66" s="140" t="e">
        <v>#N/A</v>
      </c>
      <c r="ESL66" s="140" t="e">
        <v>#N/A</v>
      </c>
      <c r="ESM66" s="140" t="e">
        <v>#N/A</v>
      </c>
      <c r="ESN66" s="140" t="e">
        <v>#N/A</v>
      </c>
      <c r="ESO66" s="140" t="e">
        <v>#N/A</v>
      </c>
      <c r="ESP66" s="140" t="e">
        <v>#N/A</v>
      </c>
      <c r="ESQ66" s="140" t="e">
        <v>#N/A</v>
      </c>
      <c r="ESR66" s="140" t="e">
        <v>#N/A</v>
      </c>
      <c r="ESS66" s="140" t="e">
        <v>#N/A</v>
      </c>
      <c r="EST66" s="140" t="e">
        <v>#N/A</v>
      </c>
      <c r="ESU66" s="140" t="e">
        <v>#N/A</v>
      </c>
      <c r="ESV66" s="140" t="e">
        <v>#N/A</v>
      </c>
      <c r="ESW66" s="140" t="e">
        <v>#N/A</v>
      </c>
      <c r="ESX66" s="140" t="e">
        <v>#N/A</v>
      </c>
      <c r="ESY66" s="140" t="e">
        <v>#N/A</v>
      </c>
      <c r="ESZ66" s="140" t="e">
        <v>#N/A</v>
      </c>
      <c r="ETA66" s="140" t="e">
        <v>#N/A</v>
      </c>
      <c r="ETB66" s="140" t="e">
        <v>#N/A</v>
      </c>
      <c r="ETC66" s="140" t="e">
        <v>#N/A</v>
      </c>
      <c r="ETD66" s="140" t="e">
        <v>#N/A</v>
      </c>
      <c r="ETE66" s="140" t="e">
        <v>#N/A</v>
      </c>
      <c r="ETF66" s="140" t="e">
        <v>#N/A</v>
      </c>
      <c r="ETG66" s="140" t="e">
        <v>#N/A</v>
      </c>
      <c r="ETH66" s="140" t="e">
        <v>#N/A</v>
      </c>
      <c r="ETI66" s="140" t="e">
        <v>#N/A</v>
      </c>
      <c r="ETJ66" s="140" t="e">
        <v>#N/A</v>
      </c>
      <c r="ETK66" s="140" t="e">
        <v>#N/A</v>
      </c>
      <c r="ETL66" s="140" t="e">
        <v>#N/A</v>
      </c>
      <c r="ETM66" s="140" t="e">
        <v>#N/A</v>
      </c>
      <c r="ETN66" s="140" t="e">
        <v>#N/A</v>
      </c>
      <c r="ETO66" s="140" t="e">
        <v>#N/A</v>
      </c>
      <c r="ETP66" s="140" t="e">
        <v>#N/A</v>
      </c>
      <c r="ETQ66" s="140" t="e">
        <v>#N/A</v>
      </c>
      <c r="ETR66" s="140" t="e">
        <v>#N/A</v>
      </c>
      <c r="ETS66" s="140" t="e">
        <v>#N/A</v>
      </c>
      <c r="ETT66" s="140" t="e">
        <v>#N/A</v>
      </c>
      <c r="ETU66" s="140" t="e">
        <v>#N/A</v>
      </c>
      <c r="ETV66" s="140" t="e">
        <v>#N/A</v>
      </c>
      <c r="ETW66" s="140" t="e">
        <v>#N/A</v>
      </c>
      <c r="ETX66" s="140" t="e">
        <v>#N/A</v>
      </c>
      <c r="ETY66" s="140" t="e">
        <v>#N/A</v>
      </c>
      <c r="ETZ66" s="140" t="e">
        <v>#N/A</v>
      </c>
      <c r="EUA66" s="140" t="e">
        <v>#N/A</v>
      </c>
      <c r="EUB66" s="140" t="e">
        <v>#N/A</v>
      </c>
      <c r="EUC66" s="140" t="e">
        <v>#N/A</v>
      </c>
      <c r="EUD66" s="140" t="e">
        <v>#N/A</v>
      </c>
      <c r="EUE66" s="140" t="e">
        <v>#N/A</v>
      </c>
      <c r="EUF66" s="140" t="e">
        <v>#N/A</v>
      </c>
      <c r="EUG66" s="140" t="e">
        <v>#N/A</v>
      </c>
      <c r="EUH66" s="140" t="e">
        <v>#N/A</v>
      </c>
      <c r="EUI66" s="140" t="e">
        <v>#N/A</v>
      </c>
      <c r="EUJ66" s="140" t="e">
        <v>#N/A</v>
      </c>
      <c r="EUK66" s="140" t="e">
        <v>#N/A</v>
      </c>
      <c r="EUL66" s="140" t="e">
        <v>#N/A</v>
      </c>
      <c r="EUM66" s="140" t="e">
        <v>#N/A</v>
      </c>
      <c r="EUN66" s="140" t="e">
        <v>#N/A</v>
      </c>
      <c r="EUO66" s="140" t="e">
        <v>#N/A</v>
      </c>
      <c r="EUP66" s="140" t="e">
        <v>#N/A</v>
      </c>
      <c r="EUQ66" s="140" t="e">
        <v>#N/A</v>
      </c>
      <c r="EUR66" s="140" t="e">
        <v>#N/A</v>
      </c>
      <c r="EUS66" s="140" t="e">
        <v>#N/A</v>
      </c>
      <c r="EUT66" s="140" t="e">
        <v>#N/A</v>
      </c>
      <c r="EUU66" s="140" t="e">
        <v>#N/A</v>
      </c>
      <c r="EUV66" s="140" t="e">
        <v>#N/A</v>
      </c>
      <c r="EUW66" s="140" t="e">
        <v>#N/A</v>
      </c>
      <c r="EUX66" s="140" t="e">
        <v>#N/A</v>
      </c>
      <c r="EUY66" s="140" t="e">
        <v>#N/A</v>
      </c>
      <c r="EUZ66" s="140" t="e">
        <v>#N/A</v>
      </c>
      <c r="EVA66" s="140" t="e">
        <v>#N/A</v>
      </c>
      <c r="EVB66" s="140" t="e">
        <v>#N/A</v>
      </c>
      <c r="EVC66" s="140" t="e">
        <v>#N/A</v>
      </c>
      <c r="EVD66" s="140" t="e">
        <v>#N/A</v>
      </c>
      <c r="EVE66" s="140" t="e">
        <v>#N/A</v>
      </c>
      <c r="EVF66" s="140" t="e">
        <v>#N/A</v>
      </c>
      <c r="EVG66" s="140" t="e">
        <v>#N/A</v>
      </c>
      <c r="EVH66" s="140" t="e">
        <v>#N/A</v>
      </c>
      <c r="EVI66" s="140" t="e">
        <v>#N/A</v>
      </c>
      <c r="EVJ66" s="140" t="e">
        <v>#N/A</v>
      </c>
      <c r="EVK66" s="140" t="e">
        <v>#N/A</v>
      </c>
      <c r="EVL66" s="140" t="e">
        <v>#N/A</v>
      </c>
      <c r="EVM66" s="140" t="e">
        <v>#N/A</v>
      </c>
      <c r="EVN66" s="140" t="e">
        <v>#N/A</v>
      </c>
      <c r="EVO66" s="140" t="e">
        <v>#N/A</v>
      </c>
      <c r="EVP66" s="140" t="e">
        <v>#N/A</v>
      </c>
      <c r="EVQ66" s="140" t="e">
        <v>#N/A</v>
      </c>
      <c r="EVR66" s="140" t="e">
        <v>#N/A</v>
      </c>
      <c r="EVS66" s="140" t="e">
        <v>#N/A</v>
      </c>
      <c r="EVT66" s="140" t="e">
        <v>#N/A</v>
      </c>
      <c r="EVU66" s="140" t="e">
        <v>#N/A</v>
      </c>
      <c r="EVV66" s="140" t="e">
        <v>#N/A</v>
      </c>
      <c r="EVW66" s="140" t="e">
        <v>#N/A</v>
      </c>
      <c r="EVX66" s="140" t="e">
        <v>#N/A</v>
      </c>
      <c r="EVY66" s="140" t="e">
        <v>#N/A</v>
      </c>
      <c r="EVZ66" s="140" t="e">
        <v>#N/A</v>
      </c>
      <c r="EWA66" s="140" t="e">
        <v>#N/A</v>
      </c>
      <c r="EWB66" s="140" t="e">
        <v>#N/A</v>
      </c>
      <c r="EWC66" s="140" t="e">
        <v>#N/A</v>
      </c>
      <c r="EWD66" s="140" t="e">
        <v>#N/A</v>
      </c>
      <c r="EWE66" s="140" t="e">
        <v>#N/A</v>
      </c>
      <c r="EWF66" s="140" t="e">
        <v>#N/A</v>
      </c>
      <c r="EWG66" s="140" t="e">
        <v>#N/A</v>
      </c>
      <c r="EWH66" s="140" t="e">
        <v>#N/A</v>
      </c>
      <c r="EWI66" s="140" t="e">
        <v>#N/A</v>
      </c>
      <c r="EWJ66" s="140" t="e">
        <v>#N/A</v>
      </c>
      <c r="EWK66" s="140" t="e">
        <v>#N/A</v>
      </c>
      <c r="EWL66" s="140" t="e">
        <v>#N/A</v>
      </c>
      <c r="EWM66" s="140" t="e">
        <v>#N/A</v>
      </c>
      <c r="EWN66" s="140" t="e">
        <v>#N/A</v>
      </c>
      <c r="EWO66" s="140" t="e">
        <v>#N/A</v>
      </c>
      <c r="EWP66" s="140" t="e">
        <v>#N/A</v>
      </c>
      <c r="EWQ66" s="140" t="e">
        <v>#N/A</v>
      </c>
      <c r="EWR66" s="140" t="e">
        <v>#N/A</v>
      </c>
      <c r="EWS66" s="140" t="e">
        <v>#N/A</v>
      </c>
      <c r="EWT66" s="140" t="e">
        <v>#N/A</v>
      </c>
      <c r="EWU66" s="140" t="e">
        <v>#N/A</v>
      </c>
      <c r="EWV66" s="140" t="e">
        <v>#N/A</v>
      </c>
      <c r="EWW66" s="140" t="e">
        <v>#N/A</v>
      </c>
      <c r="EWX66" s="140" t="e">
        <v>#N/A</v>
      </c>
      <c r="EWY66" s="140" t="e">
        <v>#N/A</v>
      </c>
      <c r="EWZ66" s="140" t="e">
        <v>#N/A</v>
      </c>
      <c r="EXA66" s="140" t="e">
        <v>#N/A</v>
      </c>
      <c r="EXB66" s="140" t="e">
        <v>#N/A</v>
      </c>
      <c r="EXC66" s="140" t="e">
        <v>#N/A</v>
      </c>
      <c r="EXD66" s="140" t="e">
        <v>#N/A</v>
      </c>
      <c r="EXE66" s="140" t="e">
        <v>#N/A</v>
      </c>
      <c r="EXF66" s="140" t="e">
        <v>#N/A</v>
      </c>
      <c r="EXG66" s="140" t="e">
        <v>#N/A</v>
      </c>
      <c r="EXH66" s="140" t="e">
        <v>#N/A</v>
      </c>
      <c r="EXI66" s="140" t="e">
        <v>#N/A</v>
      </c>
      <c r="EXJ66" s="140" t="e">
        <v>#N/A</v>
      </c>
      <c r="EXK66" s="140" t="e">
        <v>#N/A</v>
      </c>
      <c r="EXL66" s="140" t="e">
        <v>#N/A</v>
      </c>
      <c r="EXM66" s="140" t="e">
        <v>#N/A</v>
      </c>
      <c r="EXN66" s="140" t="e">
        <v>#N/A</v>
      </c>
      <c r="EXO66" s="140" t="e">
        <v>#N/A</v>
      </c>
      <c r="EXP66" s="140" t="e">
        <v>#N/A</v>
      </c>
      <c r="EXQ66" s="140" t="e">
        <v>#N/A</v>
      </c>
      <c r="EXR66" s="140" t="e">
        <v>#N/A</v>
      </c>
      <c r="EXS66" s="140" t="e">
        <v>#N/A</v>
      </c>
      <c r="EXT66" s="140" t="e">
        <v>#N/A</v>
      </c>
      <c r="EXU66" s="140" t="e">
        <v>#N/A</v>
      </c>
      <c r="EXV66" s="140" t="e">
        <v>#N/A</v>
      </c>
      <c r="EXW66" s="140" t="e">
        <v>#N/A</v>
      </c>
      <c r="EXX66" s="140" t="e">
        <v>#N/A</v>
      </c>
      <c r="EXY66" s="140" t="e">
        <v>#N/A</v>
      </c>
      <c r="EXZ66" s="140" t="e">
        <v>#N/A</v>
      </c>
      <c r="EYA66" s="140" t="e">
        <v>#N/A</v>
      </c>
      <c r="EYB66" s="140" t="e">
        <v>#N/A</v>
      </c>
      <c r="EYC66" s="140" t="e">
        <v>#N/A</v>
      </c>
      <c r="EYD66" s="140" t="e">
        <v>#N/A</v>
      </c>
      <c r="EYE66" s="140" t="e">
        <v>#N/A</v>
      </c>
      <c r="EYF66" s="140" t="e">
        <v>#N/A</v>
      </c>
      <c r="EYG66" s="140" t="e">
        <v>#N/A</v>
      </c>
      <c r="EYH66" s="140" t="e">
        <v>#N/A</v>
      </c>
      <c r="EYI66" s="140" t="e">
        <v>#N/A</v>
      </c>
      <c r="EYJ66" s="140" t="e">
        <v>#N/A</v>
      </c>
      <c r="EYK66" s="140" t="e">
        <v>#N/A</v>
      </c>
      <c r="EYL66" s="140" t="e">
        <v>#N/A</v>
      </c>
      <c r="EYM66" s="140" t="e">
        <v>#N/A</v>
      </c>
      <c r="EYN66" s="140" t="e">
        <v>#N/A</v>
      </c>
      <c r="EYO66" s="140" t="e">
        <v>#N/A</v>
      </c>
      <c r="EYP66" s="140" t="e">
        <v>#N/A</v>
      </c>
      <c r="EYQ66" s="140" t="e">
        <v>#N/A</v>
      </c>
      <c r="EYR66" s="140" t="e">
        <v>#N/A</v>
      </c>
      <c r="EYS66" s="140" t="e">
        <v>#N/A</v>
      </c>
      <c r="EYT66" s="140" t="e">
        <v>#N/A</v>
      </c>
      <c r="EYU66" s="140" t="e">
        <v>#N/A</v>
      </c>
      <c r="EYV66" s="140" t="e">
        <v>#N/A</v>
      </c>
      <c r="EYW66" s="140" t="e">
        <v>#N/A</v>
      </c>
      <c r="EYX66" s="140" t="e">
        <v>#N/A</v>
      </c>
      <c r="EYY66" s="140" t="e">
        <v>#N/A</v>
      </c>
      <c r="EYZ66" s="140" t="e">
        <v>#N/A</v>
      </c>
      <c r="EZA66" s="140" t="e">
        <v>#N/A</v>
      </c>
      <c r="EZB66" s="140" t="e">
        <v>#N/A</v>
      </c>
      <c r="EZC66" s="140" t="e">
        <v>#N/A</v>
      </c>
      <c r="EZD66" s="140" t="e">
        <v>#N/A</v>
      </c>
      <c r="EZE66" s="140" t="e">
        <v>#N/A</v>
      </c>
      <c r="EZF66" s="140" t="e">
        <v>#N/A</v>
      </c>
      <c r="EZG66" s="140" t="e">
        <v>#N/A</v>
      </c>
      <c r="EZH66" s="140" t="e">
        <v>#N/A</v>
      </c>
      <c r="EZI66" s="140" t="e">
        <v>#N/A</v>
      </c>
      <c r="EZJ66" s="140" t="e">
        <v>#N/A</v>
      </c>
      <c r="EZK66" s="140" t="e">
        <v>#N/A</v>
      </c>
      <c r="EZL66" s="140" t="e">
        <v>#N/A</v>
      </c>
      <c r="EZM66" s="140" t="e">
        <v>#N/A</v>
      </c>
      <c r="EZN66" s="140" t="e">
        <v>#N/A</v>
      </c>
      <c r="EZO66" s="140" t="e">
        <v>#N/A</v>
      </c>
      <c r="EZP66" s="140" t="e">
        <v>#N/A</v>
      </c>
      <c r="EZQ66" s="140" t="e">
        <v>#N/A</v>
      </c>
      <c r="EZR66" s="140" t="e">
        <v>#N/A</v>
      </c>
      <c r="EZS66" s="140" t="e">
        <v>#N/A</v>
      </c>
      <c r="EZT66" s="140" t="e">
        <v>#N/A</v>
      </c>
      <c r="EZU66" s="140" t="e">
        <v>#N/A</v>
      </c>
      <c r="EZV66" s="140" t="e">
        <v>#N/A</v>
      </c>
      <c r="EZW66" s="140" t="e">
        <v>#N/A</v>
      </c>
      <c r="EZX66" s="140" t="e">
        <v>#N/A</v>
      </c>
      <c r="EZY66" s="140" t="e">
        <v>#N/A</v>
      </c>
      <c r="EZZ66" s="140" t="e">
        <v>#N/A</v>
      </c>
      <c r="FAA66" s="140" t="e">
        <v>#N/A</v>
      </c>
      <c r="FAB66" s="140" t="e">
        <v>#N/A</v>
      </c>
      <c r="FAC66" s="140" t="e">
        <v>#N/A</v>
      </c>
      <c r="FAD66" s="140" t="e">
        <v>#N/A</v>
      </c>
      <c r="FAE66" s="140" t="e">
        <v>#N/A</v>
      </c>
      <c r="FAF66" s="140" t="e">
        <v>#N/A</v>
      </c>
      <c r="FAG66" s="140" t="e">
        <v>#N/A</v>
      </c>
      <c r="FAH66" s="140" t="e">
        <v>#N/A</v>
      </c>
      <c r="FAI66" s="140" t="e">
        <v>#N/A</v>
      </c>
      <c r="FAJ66" s="140" t="e">
        <v>#N/A</v>
      </c>
      <c r="FAK66" s="140" t="e">
        <v>#N/A</v>
      </c>
      <c r="FAL66" s="140" t="e">
        <v>#N/A</v>
      </c>
      <c r="FAM66" s="140" t="e">
        <v>#N/A</v>
      </c>
      <c r="FAN66" s="140" t="e">
        <v>#N/A</v>
      </c>
      <c r="FAO66" s="140" t="e">
        <v>#N/A</v>
      </c>
      <c r="FAP66" s="140" t="e">
        <v>#N/A</v>
      </c>
      <c r="FAQ66" s="140" t="e">
        <v>#N/A</v>
      </c>
      <c r="FAR66" s="140" t="e">
        <v>#N/A</v>
      </c>
      <c r="FAS66" s="140" t="e">
        <v>#N/A</v>
      </c>
      <c r="FAT66" s="140" t="e">
        <v>#N/A</v>
      </c>
      <c r="FAU66" s="140" t="e">
        <v>#N/A</v>
      </c>
      <c r="FAV66" s="140" t="e">
        <v>#N/A</v>
      </c>
      <c r="FAW66" s="140" t="e">
        <v>#N/A</v>
      </c>
      <c r="FAX66" s="140" t="e">
        <v>#N/A</v>
      </c>
      <c r="FAY66" s="140" t="e">
        <v>#N/A</v>
      </c>
      <c r="FAZ66" s="140" t="e">
        <v>#N/A</v>
      </c>
      <c r="FBA66" s="140" t="e">
        <v>#N/A</v>
      </c>
      <c r="FBB66" s="140" t="e">
        <v>#N/A</v>
      </c>
      <c r="FBC66" s="140" t="e">
        <v>#N/A</v>
      </c>
      <c r="FBD66" s="140" t="e">
        <v>#N/A</v>
      </c>
      <c r="FBE66" s="140" t="e">
        <v>#N/A</v>
      </c>
      <c r="FBF66" s="140" t="e">
        <v>#N/A</v>
      </c>
      <c r="FBG66" s="140" t="e">
        <v>#N/A</v>
      </c>
      <c r="FBH66" s="140" t="e">
        <v>#N/A</v>
      </c>
      <c r="FBI66" s="140" t="e">
        <v>#N/A</v>
      </c>
      <c r="FBJ66" s="140" t="e">
        <v>#N/A</v>
      </c>
      <c r="FBK66" s="140" t="e">
        <v>#N/A</v>
      </c>
      <c r="FBL66" s="140" t="e">
        <v>#N/A</v>
      </c>
      <c r="FBM66" s="140" t="e">
        <v>#N/A</v>
      </c>
      <c r="FBN66" s="140" t="e">
        <v>#N/A</v>
      </c>
      <c r="FBO66" s="140" t="e">
        <v>#N/A</v>
      </c>
      <c r="FBP66" s="140" t="e">
        <v>#N/A</v>
      </c>
      <c r="FBQ66" s="140" t="e">
        <v>#N/A</v>
      </c>
      <c r="FBR66" s="140" t="e">
        <v>#N/A</v>
      </c>
      <c r="FBS66" s="140" t="e">
        <v>#N/A</v>
      </c>
      <c r="FBT66" s="140" t="e">
        <v>#N/A</v>
      </c>
      <c r="FBU66" s="140" t="e">
        <v>#N/A</v>
      </c>
      <c r="FBV66" s="140" t="e">
        <v>#N/A</v>
      </c>
      <c r="FBW66" s="140" t="e">
        <v>#N/A</v>
      </c>
      <c r="FBX66" s="140" t="e">
        <v>#N/A</v>
      </c>
      <c r="FBY66" s="140" t="e">
        <v>#N/A</v>
      </c>
      <c r="FBZ66" s="140" t="e">
        <v>#N/A</v>
      </c>
      <c r="FCA66" s="140" t="e">
        <v>#N/A</v>
      </c>
      <c r="FCB66" s="140" t="e">
        <v>#N/A</v>
      </c>
      <c r="FCC66" s="140" t="e">
        <v>#N/A</v>
      </c>
      <c r="FCD66" s="140" t="e">
        <v>#N/A</v>
      </c>
      <c r="FCE66" s="140" t="e">
        <v>#N/A</v>
      </c>
      <c r="FCF66" s="140" t="e">
        <v>#N/A</v>
      </c>
      <c r="FCG66" s="140" t="e">
        <v>#N/A</v>
      </c>
      <c r="FCH66" s="140" t="e">
        <v>#N/A</v>
      </c>
      <c r="FCI66" s="140" t="e">
        <v>#N/A</v>
      </c>
      <c r="FCJ66" s="140" t="e">
        <v>#N/A</v>
      </c>
      <c r="FCK66" s="140" t="e">
        <v>#N/A</v>
      </c>
      <c r="FCL66" s="140" t="e">
        <v>#N/A</v>
      </c>
      <c r="FCM66" s="140" t="e">
        <v>#N/A</v>
      </c>
      <c r="FCN66" s="140" t="e">
        <v>#N/A</v>
      </c>
      <c r="FCO66" s="140" t="e">
        <v>#N/A</v>
      </c>
      <c r="FCP66" s="140" t="e">
        <v>#N/A</v>
      </c>
      <c r="FCQ66" s="140" t="e">
        <v>#N/A</v>
      </c>
      <c r="FCR66" s="140" t="e">
        <v>#N/A</v>
      </c>
      <c r="FCS66" s="140" t="e">
        <v>#N/A</v>
      </c>
      <c r="FCT66" s="140" t="e">
        <v>#N/A</v>
      </c>
      <c r="FCU66" s="140" t="e">
        <v>#N/A</v>
      </c>
      <c r="FCV66" s="140" t="e">
        <v>#N/A</v>
      </c>
      <c r="FCW66" s="140" t="e">
        <v>#N/A</v>
      </c>
      <c r="FCX66" s="140" t="e">
        <v>#N/A</v>
      </c>
      <c r="FCY66" s="140" t="e">
        <v>#N/A</v>
      </c>
      <c r="FCZ66" s="140" t="e">
        <v>#N/A</v>
      </c>
      <c r="FDA66" s="140" t="e">
        <v>#N/A</v>
      </c>
      <c r="FDB66" s="140" t="e">
        <v>#N/A</v>
      </c>
      <c r="FDC66" s="140" t="e">
        <v>#N/A</v>
      </c>
      <c r="FDD66" s="140" t="e">
        <v>#N/A</v>
      </c>
      <c r="FDE66" s="140" t="e">
        <v>#N/A</v>
      </c>
      <c r="FDF66" s="140" t="e">
        <v>#N/A</v>
      </c>
      <c r="FDG66" s="140" t="e">
        <v>#N/A</v>
      </c>
      <c r="FDH66" s="140" t="e">
        <v>#N/A</v>
      </c>
      <c r="FDI66" s="140" t="e">
        <v>#N/A</v>
      </c>
      <c r="FDJ66" s="140" t="e">
        <v>#N/A</v>
      </c>
      <c r="FDK66" s="140" t="e">
        <v>#N/A</v>
      </c>
      <c r="FDL66" s="140" t="e">
        <v>#N/A</v>
      </c>
      <c r="FDM66" s="140" t="e">
        <v>#N/A</v>
      </c>
      <c r="FDN66" s="140" t="e">
        <v>#N/A</v>
      </c>
      <c r="FDO66" s="140" t="e">
        <v>#N/A</v>
      </c>
      <c r="FDP66" s="140" t="e">
        <v>#N/A</v>
      </c>
      <c r="FDQ66" s="140" t="e">
        <v>#N/A</v>
      </c>
      <c r="FDR66" s="140" t="e">
        <v>#N/A</v>
      </c>
      <c r="FDS66" s="140" t="e">
        <v>#N/A</v>
      </c>
      <c r="FDT66" s="140" t="e">
        <v>#N/A</v>
      </c>
      <c r="FDU66" s="140" t="e">
        <v>#N/A</v>
      </c>
      <c r="FDV66" s="140" t="e">
        <v>#N/A</v>
      </c>
      <c r="FDW66" s="140" t="e">
        <v>#N/A</v>
      </c>
      <c r="FDX66" s="140" t="e">
        <v>#N/A</v>
      </c>
      <c r="FDY66" s="140" t="e">
        <v>#N/A</v>
      </c>
      <c r="FDZ66" s="140" t="e">
        <v>#N/A</v>
      </c>
      <c r="FEA66" s="140" t="e">
        <v>#N/A</v>
      </c>
      <c r="FEB66" s="140" t="e">
        <v>#N/A</v>
      </c>
      <c r="FEC66" s="140" t="e">
        <v>#N/A</v>
      </c>
      <c r="FED66" s="140" t="e">
        <v>#N/A</v>
      </c>
      <c r="FEE66" s="140" t="e">
        <v>#N/A</v>
      </c>
      <c r="FEF66" s="140" t="e">
        <v>#N/A</v>
      </c>
      <c r="FEG66" s="140" t="e">
        <v>#N/A</v>
      </c>
      <c r="FEH66" s="140" t="e">
        <v>#N/A</v>
      </c>
      <c r="FEI66" s="140" t="e">
        <v>#N/A</v>
      </c>
      <c r="FEJ66" s="140" t="e">
        <v>#N/A</v>
      </c>
      <c r="FEK66" s="140" t="e">
        <v>#N/A</v>
      </c>
      <c r="FEL66" s="140" t="e">
        <v>#N/A</v>
      </c>
      <c r="FEM66" s="140" t="e">
        <v>#N/A</v>
      </c>
      <c r="FEN66" s="140" t="e">
        <v>#N/A</v>
      </c>
      <c r="FEO66" s="140" t="e">
        <v>#N/A</v>
      </c>
      <c r="FEP66" s="140" t="e">
        <v>#N/A</v>
      </c>
      <c r="FEQ66" s="140" t="e">
        <v>#N/A</v>
      </c>
      <c r="FER66" s="140" t="e">
        <v>#N/A</v>
      </c>
      <c r="FES66" s="140" t="e">
        <v>#N/A</v>
      </c>
      <c r="FET66" s="140" t="e">
        <v>#N/A</v>
      </c>
      <c r="FEU66" s="140" t="e">
        <v>#N/A</v>
      </c>
      <c r="FEV66" s="140" t="e">
        <v>#N/A</v>
      </c>
      <c r="FEW66" s="140" t="e">
        <v>#N/A</v>
      </c>
      <c r="FEX66" s="140" t="e">
        <v>#N/A</v>
      </c>
      <c r="FEY66" s="140" t="e">
        <v>#N/A</v>
      </c>
      <c r="FEZ66" s="140" t="e">
        <v>#N/A</v>
      </c>
      <c r="FFA66" s="140" t="e">
        <v>#N/A</v>
      </c>
      <c r="FFB66" s="140" t="e">
        <v>#N/A</v>
      </c>
      <c r="FFC66" s="140" t="e">
        <v>#N/A</v>
      </c>
      <c r="FFD66" s="140" t="e">
        <v>#N/A</v>
      </c>
      <c r="FFE66" s="140" t="e">
        <v>#N/A</v>
      </c>
      <c r="FFF66" s="140" t="e">
        <v>#N/A</v>
      </c>
      <c r="FFG66" s="140" t="e">
        <v>#N/A</v>
      </c>
      <c r="FFH66" s="140" t="e">
        <v>#N/A</v>
      </c>
      <c r="FFI66" s="140" t="e">
        <v>#N/A</v>
      </c>
      <c r="FFJ66" s="140" t="e">
        <v>#N/A</v>
      </c>
      <c r="FFK66" s="140" t="e">
        <v>#N/A</v>
      </c>
      <c r="FFL66" s="140" t="e">
        <v>#N/A</v>
      </c>
      <c r="FFM66" s="140" t="e">
        <v>#N/A</v>
      </c>
      <c r="FFN66" s="140" t="e">
        <v>#N/A</v>
      </c>
      <c r="FFO66" s="140" t="e">
        <v>#N/A</v>
      </c>
      <c r="FFP66" s="140" t="e">
        <v>#N/A</v>
      </c>
      <c r="FFQ66" s="140" t="e">
        <v>#N/A</v>
      </c>
      <c r="FFR66" s="140" t="e">
        <v>#N/A</v>
      </c>
      <c r="FFS66" s="140" t="e">
        <v>#N/A</v>
      </c>
      <c r="FFT66" s="140" t="e">
        <v>#N/A</v>
      </c>
      <c r="FFU66" s="140" t="e">
        <v>#N/A</v>
      </c>
      <c r="FFV66" s="140" t="e">
        <v>#N/A</v>
      </c>
      <c r="FFW66" s="140" t="e">
        <v>#N/A</v>
      </c>
      <c r="FFX66" s="140" t="e">
        <v>#N/A</v>
      </c>
      <c r="FFY66" s="140" t="e">
        <v>#N/A</v>
      </c>
      <c r="FFZ66" s="140" t="e">
        <v>#N/A</v>
      </c>
      <c r="FGA66" s="140" t="e">
        <v>#N/A</v>
      </c>
      <c r="FGB66" s="140" t="e">
        <v>#N/A</v>
      </c>
      <c r="FGC66" s="140" t="e">
        <v>#N/A</v>
      </c>
      <c r="FGD66" s="140" t="e">
        <v>#N/A</v>
      </c>
      <c r="FGE66" s="140" t="e">
        <v>#N/A</v>
      </c>
      <c r="FGF66" s="140" t="e">
        <v>#N/A</v>
      </c>
      <c r="FGG66" s="140" t="e">
        <v>#N/A</v>
      </c>
      <c r="FGH66" s="140" t="e">
        <v>#N/A</v>
      </c>
      <c r="FGI66" s="140" t="e">
        <v>#N/A</v>
      </c>
      <c r="FGJ66" s="140" t="e">
        <v>#N/A</v>
      </c>
      <c r="FGK66" s="140" t="e">
        <v>#N/A</v>
      </c>
      <c r="FGL66" s="140" t="e">
        <v>#N/A</v>
      </c>
      <c r="FGM66" s="140" t="e">
        <v>#N/A</v>
      </c>
      <c r="FGN66" s="140" t="e">
        <v>#N/A</v>
      </c>
      <c r="FGO66" s="140" t="e">
        <v>#N/A</v>
      </c>
      <c r="FGP66" s="140" t="e">
        <v>#N/A</v>
      </c>
      <c r="FGQ66" s="140" t="e">
        <v>#N/A</v>
      </c>
      <c r="FGR66" s="140" t="e">
        <v>#N/A</v>
      </c>
      <c r="FGS66" s="140" t="e">
        <v>#N/A</v>
      </c>
      <c r="FGT66" s="140" t="e">
        <v>#N/A</v>
      </c>
      <c r="FGU66" s="140" t="e">
        <v>#N/A</v>
      </c>
      <c r="FGV66" s="140" t="e">
        <v>#N/A</v>
      </c>
      <c r="FGW66" s="140" t="e">
        <v>#N/A</v>
      </c>
      <c r="FGX66" s="140" t="e">
        <v>#N/A</v>
      </c>
      <c r="FGY66" s="140" t="e">
        <v>#N/A</v>
      </c>
      <c r="FGZ66" s="140" t="e">
        <v>#N/A</v>
      </c>
      <c r="FHA66" s="140" t="e">
        <v>#N/A</v>
      </c>
      <c r="FHB66" s="140" t="e">
        <v>#N/A</v>
      </c>
      <c r="FHC66" s="140" t="e">
        <v>#N/A</v>
      </c>
      <c r="FHD66" s="140" t="e">
        <v>#N/A</v>
      </c>
      <c r="FHE66" s="140" t="e">
        <v>#N/A</v>
      </c>
      <c r="FHF66" s="140" t="e">
        <v>#N/A</v>
      </c>
      <c r="FHG66" s="140" t="e">
        <v>#N/A</v>
      </c>
      <c r="FHH66" s="140" t="e">
        <v>#N/A</v>
      </c>
      <c r="FHI66" s="140" t="e">
        <v>#N/A</v>
      </c>
      <c r="FHJ66" s="140" t="e">
        <v>#N/A</v>
      </c>
      <c r="FHK66" s="140" t="e">
        <v>#N/A</v>
      </c>
      <c r="FHL66" s="140" t="e">
        <v>#N/A</v>
      </c>
      <c r="FHM66" s="140" t="e">
        <v>#N/A</v>
      </c>
      <c r="FHN66" s="140" t="e">
        <v>#N/A</v>
      </c>
      <c r="FHO66" s="140" t="e">
        <v>#N/A</v>
      </c>
      <c r="FHP66" s="140" t="e">
        <v>#N/A</v>
      </c>
      <c r="FHQ66" s="140" t="e">
        <v>#N/A</v>
      </c>
      <c r="FHR66" s="140" t="e">
        <v>#N/A</v>
      </c>
      <c r="FHS66" s="140" t="e">
        <v>#N/A</v>
      </c>
      <c r="FHT66" s="140" t="e">
        <v>#N/A</v>
      </c>
      <c r="FHU66" s="140" t="e">
        <v>#N/A</v>
      </c>
      <c r="FHV66" s="140" t="e">
        <v>#N/A</v>
      </c>
      <c r="FHW66" s="140" t="e">
        <v>#N/A</v>
      </c>
      <c r="FHX66" s="140" t="e">
        <v>#N/A</v>
      </c>
      <c r="FHY66" s="140" t="e">
        <v>#N/A</v>
      </c>
      <c r="FHZ66" s="140" t="e">
        <v>#N/A</v>
      </c>
      <c r="FIA66" s="140" t="e">
        <v>#N/A</v>
      </c>
      <c r="FIB66" s="140" t="e">
        <v>#N/A</v>
      </c>
      <c r="FIC66" s="140" t="e">
        <v>#N/A</v>
      </c>
      <c r="FID66" s="140" t="e">
        <v>#N/A</v>
      </c>
      <c r="FIE66" s="140" t="e">
        <v>#N/A</v>
      </c>
      <c r="FIF66" s="140" t="e">
        <v>#N/A</v>
      </c>
      <c r="FIG66" s="140" t="e">
        <v>#N/A</v>
      </c>
      <c r="FIH66" s="140" t="e">
        <v>#N/A</v>
      </c>
      <c r="FII66" s="140" t="e">
        <v>#N/A</v>
      </c>
      <c r="FIJ66" s="140" t="e">
        <v>#N/A</v>
      </c>
      <c r="FIK66" s="140" t="e">
        <v>#N/A</v>
      </c>
      <c r="FIL66" s="140" t="e">
        <v>#N/A</v>
      </c>
      <c r="FIM66" s="140" t="e">
        <v>#N/A</v>
      </c>
      <c r="FIN66" s="140" t="e">
        <v>#N/A</v>
      </c>
      <c r="FIO66" s="140" t="e">
        <v>#N/A</v>
      </c>
      <c r="FIP66" s="140" t="e">
        <v>#N/A</v>
      </c>
      <c r="FIQ66" s="140" t="e">
        <v>#N/A</v>
      </c>
      <c r="FIR66" s="140" t="e">
        <v>#N/A</v>
      </c>
      <c r="FIS66" s="140" t="e">
        <v>#N/A</v>
      </c>
      <c r="FIT66" s="140" t="e">
        <v>#N/A</v>
      </c>
      <c r="FIU66" s="140" t="e">
        <v>#N/A</v>
      </c>
      <c r="FIV66" s="140" t="e">
        <v>#N/A</v>
      </c>
      <c r="FIW66" s="140" t="e">
        <v>#N/A</v>
      </c>
      <c r="FIX66" s="140" t="e">
        <v>#N/A</v>
      </c>
      <c r="FIY66" s="140" t="e">
        <v>#N/A</v>
      </c>
      <c r="FIZ66" s="140" t="e">
        <v>#N/A</v>
      </c>
      <c r="FJA66" s="140" t="e">
        <v>#N/A</v>
      </c>
      <c r="FJB66" s="140" t="e">
        <v>#N/A</v>
      </c>
      <c r="FJC66" s="140" t="e">
        <v>#N/A</v>
      </c>
      <c r="FJD66" s="140" t="e">
        <v>#N/A</v>
      </c>
      <c r="FJE66" s="140" t="e">
        <v>#N/A</v>
      </c>
      <c r="FJF66" s="140" t="e">
        <v>#N/A</v>
      </c>
      <c r="FJG66" s="140" t="e">
        <v>#N/A</v>
      </c>
      <c r="FJH66" s="140" t="e">
        <v>#N/A</v>
      </c>
      <c r="FJI66" s="140" t="e">
        <v>#N/A</v>
      </c>
      <c r="FJJ66" s="140" t="e">
        <v>#N/A</v>
      </c>
      <c r="FJK66" s="140" t="e">
        <v>#N/A</v>
      </c>
      <c r="FJL66" s="140" t="e">
        <v>#N/A</v>
      </c>
      <c r="FJM66" s="140" t="e">
        <v>#N/A</v>
      </c>
      <c r="FJN66" s="140" t="e">
        <v>#N/A</v>
      </c>
      <c r="FJO66" s="140" t="e">
        <v>#N/A</v>
      </c>
      <c r="FJP66" s="140" t="e">
        <v>#N/A</v>
      </c>
      <c r="FJQ66" s="140" t="e">
        <v>#N/A</v>
      </c>
      <c r="FJR66" s="140" t="e">
        <v>#N/A</v>
      </c>
      <c r="FJS66" s="140" t="e">
        <v>#N/A</v>
      </c>
      <c r="FJT66" s="140" t="e">
        <v>#N/A</v>
      </c>
      <c r="FJU66" s="140" t="e">
        <v>#N/A</v>
      </c>
      <c r="FJV66" s="140" t="e">
        <v>#N/A</v>
      </c>
      <c r="FJW66" s="140" t="e">
        <v>#N/A</v>
      </c>
      <c r="FJX66" s="140" t="e">
        <v>#N/A</v>
      </c>
      <c r="FJY66" s="140" t="e">
        <v>#N/A</v>
      </c>
      <c r="FJZ66" s="140" t="e">
        <v>#N/A</v>
      </c>
      <c r="FKA66" s="140" t="e">
        <v>#N/A</v>
      </c>
      <c r="FKB66" s="140" t="e">
        <v>#N/A</v>
      </c>
      <c r="FKC66" s="140" t="e">
        <v>#N/A</v>
      </c>
      <c r="FKD66" s="140" t="e">
        <v>#N/A</v>
      </c>
      <c r="FKE66" s="140" t="e">
        <v>#N/A</v>
      </c>
      <c r="FKF66" s="140" t="e">
        <v>#N/A</v>
      </c>
      <c r="FKG66" s="140" t="e">
        <v>#N/A</v>
      </c>
      <c r="FKH66" s="140" t="e">
        <v>#N/A</v>
      </c>
      <c r="FKI66" s="140" t="e">
        <v>#N/A</v>
      </c>
      <c r="FKJ66" s="140" t="e">
        <v>#N/A</v>
      </c>
      <c r="FKK66" s="140" t="e">
        <v>#N/A</v>
      </c>
      <c r="FKL66" s="140" t="e">
        <v>#N/A</v>
      </c>
      <c r="FKM66" s="140" t="e">
        <v>#N/A</v>
      </c>
      <c r="FKN66" s="140" t="e">
        <v>#N/A</v>
      </c>
      <c r="FKO66" s="140" t="e">
        <v>#N/A</v>
      </c>
      <c r="FKP66" s="140" t="e">
        <v>#N/A</v>
      </c>
      <c r="FKQ66" s="140" t="e">
        <v>#N/A</v>
      </c>
      <c r="FKR66" s="140" t="e">
        <v>#N/A</v>
      </c>
      <c r="FKS66" s="140" t="e">
        <v>#N/A</v>
      </c>
      <c r="FKT66" s="140" t="e">
        <v>#N/A</v>
      </c>
      <c r="FKU66" s="140" t="e">
        <v>#N/A</v>
      </c>
      <c r="FKV66" s="140" t="e">
        <v>#N/A</v>
      </c>
      <c r="FKW66" s="140" t="e">
        <v>#N/A</v>
      </c>
      <c r="FKX66" s="140" t="e">
        <v>#N/A</v>
      </c>
      <c r="FKY66" s="140" t="e">
        <v>#N/A</v>
      </c>
      <c r="FKZ66" s="140" t="e">
        <v>#N/A</v>
      </c>
      <c r="FLA66" s="140" t="e">
        <v>#N/A</v>
      </c>
      <c r="FLB66" s="140" t="e">
        <v>#N/A</v>
      </c>
      <c r="FLC66" s="140" t="e">
        <v>#N/A</v>
      </c>
      <c r="FLD66" s="140" t="e">
        <v>#N/A</v>
      </c>
      <c r="FLE66" s="140" t="e">
        <v>#N/A</v>
      </c>
      <c r="FLF66" s="140" t="e">
        <v>#N/A</v>
      </c>
      <c r="FLG66" s="140" t="e">
        <v>#N/A</v>
      </c>
      <c r="FLH66" s="140" t="e">
        <v>#N/A</v>
      </c>
      <c r="FLI66" s="140" t="e">
        <v>#N/A</v>
      </c>
      <c r="FLJ66" s="140" t="e">
        <v>#N/A</v>
      </c>
      <c r="FLK66" s="140" t="e">
        <v>#N/A</v>
      </c>
      <c r="FLL66" s="140" t="e">
        <v>#N/A</v>
      </c>
      <c r="FLM66" s="140" t="e">
        <v>#N/A</v>
      </c>
      <c r="FLN66" s="140" t="e">
        <v>#N/A</v>
      </c>
      <c r="FLO66" s="140" t="e">
        <v>#N/A</v>
      </c>
      <c r="FLP66" s="140" t="e">
        <v>#N/A</v>
      </c>
      <c r="FLQ66" s="140" t="e">
        <v>#N/A</v>
      </c>
      <c r="FLR66" s="140" t="e">
        <v>#N/A</v>
      </c>
      <c r="FLS66" s="140" t="e">
        <v>#N/A</v>
      </c>
      <c r="FLT66" s="140" t="e">
        <v>#N/A</v>
      </c>
      <c r="FLU66" s="140" t="e">
        <v>#N/A</v>
      </c>
      <c r="FLV66" s="140" t="e">
        <v>#N/A</v>
      </c>
      <c r="FLW66" s="140" t="e">
        <v>#N/A</v>
      </c>
      <c r="FLX66" s="140" t="e">
        <v>#N/A</v>
      </c>
      <c r="FLY66" s="140" t="e">
        <v>#N/A</v>
      </c>
      <c r="FLZ66" s="140" t="e">
        <v>#N/A</v>
      </c>
      <c r="FMA66" s="140" t="e">
        <v>#N/A</v>
      </c>
      <c r="FMB66" s="140" t="e">
        <v>#N/A</v>
      </c>
      <c r="FMC66" s="140" t="e">
        <v>#N/A</v>
      </c>
      <c r="FMD66" s="140" t="e">
        <v>#N/A</v>
      </c>
      <c r="FME66" s="140" t="e">
        <v>#N/A</v>
      </c>
      <c r="FMF66" s="140" t="e">
        <v>#N/A</v>
      </c>
      <c r="FMG66" s="140" t="e">
        <v>#N/A</v>
      </c>
      <c r="FMH66" s="140" t="e">
        <v>#N/A</v>
      </c>
      <c r="FMI66" s="140" t="e">
        <v>#N/A</v>
      </c>
      <c r="FMJ66" s="140" t="e">
        <v>#N/A</v>
      </c>
      <c r="FMK66" s="140" t="e">
        <v>#N/A</v>
      </c>
      <c r="FML66" s="140" t="e">
        <v>#N/A</v>
      </c>
      <c r="FMM66" s="140" t="e">
        <v>#N/A</v>
      </c>
      <c r="FMN66" s="140" t="e">
        <v>#N/A</v>
      </c>
      <c r="FMO66" s="140" t="e">
        <v>#N/A</v>
      </c>
      <c r="FMP66" s="140" t="e">
        <v>#N/A</v>
      </c>
      <c r="FMQ66" s="140" t="e">
        <v>#N/A</v>
      </c>
      <c r="FMR66" s="140" t="e">
        <v>#N/A</v>
      </c>
      <c r="FMS66" s="140" t="e">
        <v>#N/A</v>
      </c>
      <c r="FMT66" s="140" t="e">
        <v>#N/A</v>
      </c>
      <c r="FMU66" s="140" t="e">
        <v>#N/A</v>
      </c>
      <c r="FMV66" s="140" t="e">
        <v>#N/A</v>
      </c>
      <c r="FMW66" s="140" t="e">
        <v>#N/A</v>
      </c>
      <c r="FMX66" s="140" t="e">
        <v>#N/A</v>
      </c>
      <c r="FMY66" s="140" t="e">
        <v>#N/A</v>
      </c>
      <c r="FMZ66" s="140" t="e">
        <v>#N/A</v>
      </c>
      <c r="FNA66" s="140" t="e">
        <v>#N/A</v>
      </c>
      <c r="FNB66" s="140" t="e">
        <v>#N/A</v>
      </c>
      <c r="FNC66" s="140" t="e">
        <v>#N/A</v>
      </c>
      <c r="FND66" s="140" t="e">
        <v>#N/A</v>
      </c>
      <c r="FNE66" s="140" t="e">
        <v>#N/A</v>
      </c>
      <c r="FNF66" s="140" t="e">
        <v>#N/A</v>
      </c>
      <c r="FNG66" s="140" t="e">
        <v>#N/A</v>
      </c>
      <c r="FNH66" s="140" t="e">
        <v>#N/A</v>
      </c>
      <c r="FNI66" s="140" t="e">
        <v>#N/A</v>
      </c>
      <c r="FNJ66" s="140" t="e">
        <v>#N/A</v>
      </c>
      <c r="FNK66" s="140" t="e">
        <v>#N/A</v>
      </c>
      <c r="FNL66" s="140" t="e">
        <v>#N/A</v>
      </c>
      <c r="FNM66" s="140" t="e">
        <v>#N/A</v>
      </c>
      <c r="FNN66" s="140" t="e">
        <v>#N/A</v>
      </c>
      <c r="FNO66" s="140" t="e">
        <v>#N/A</v>
      </c>
      <c r="FNP66" s="140" t="e">
        <v>#N/A</v>
      </c>
      <c r="FNQ66" s="140" t="e">
        <v>#N/A</v>
      </c>
      <c r="FNR66" s="140" t="e">
        <v>#N/A</v>
      </c>
      <c r="FNS66" s="140" t="e">
        <v>#N/A</v>
      </c>
      <c r="FNT66" s="140" t="e">
        <v>#N/A</v>
      </c>
      <c r="FNU66" s="140" t="e">
        <v>#N/A</v>
      </c>
      <c r="FNV66" s="140" t="e">
        <v>#N/A</v>
      </c>
      <c r="FNW66" s="140" t="e">
        <v>#N/A</v>
      </c>
      <c r="FNX66" s="140" t="e">
        <v>#N/A</v>
      </c>
      <c r="FNY66" s="140" t="e">
        <v>#N/A</v>
      </c>
      <c r="FNZ66" s="140" t="e">
        <v>#N/A</v>
      </c>
      <c r="FOA66" s="140" t="e">
        <v>#N/A</v>
      </c>
      <c r="FOB66" s="140" t="e">
        <v>#N/A</v>
      </c>
      <c r="FOC66" s="140" t="e">
        <v>#N/A</v>
      </c>
      <c r="FOD66" s="140" t="e">
        <v>#N/A</v>
      </c>
      <c r="FOE66" s="140" t="e">
        <v>#N/A</v>
      </c>
      <c r="FOF66" s="140" t="e">
        <v>#N/A</v>
      </c>
      <c r="FOG66" s="140" t="e">
        <v>#N/A</v>
      </c>
      <c r="FOH66" s="140" t="e">
        <v>#N/A</v>
      </c>
      <c r="FOI66" s="140" t="e">
        <v>#N/A</v>
      </c>
      <c r="FOJ66" s="140" t="e">
        <v>#N/A</v>
      </c>
      <c r="FOK66" s="140" t="e">
        <v>#N/A</v>
      </c>
      <c r="FOL66" s="140" t="e">
        <v>#N/A</v>
      </c>
      <c r="FOM66" s="140" t="e">
        <v>#N/A</v>
      </c>
      <c r="FON66" s="140" t="e">
        <v>#N/A</v>
      </c>
      <c r="FOO66" s="140" t="e">
        <v>#N/A</v>
      </c>
      <c r="FOP66" s="140" t="e">
        <v>#N/A</v>
      </c>
      <c r="FOQ66" s="140" t="e">
        <v>#N/A</v>
      </c>
      <c r="FOR66" s="140" t="e">
        <v>#N/A</v>
      </c>
      <c r="FOS66" s="140" t="e">
        <v>#N/A</v>
      </c>
      <c r="FOT66" s="140" t="e">
        <v>#N/A</v>
      </c>
      <c r="FOU66" s="140" t="e">
        <v>#N/A</v>
      </c>
      <c r="FOV66" s="140" t="e">
        <v>#N/A</v>
      </c>
      <c r="FOW66" s="140" t="e">
        <v>#N/A</v>
      </c>
      <c r="FOX66" s="140" t="e">
        <v>#N/A</v>
      </c>
      <c r="FOY66" s="140" t="e">
        <v>#N/A</v>
      </c>
      <c r="FOZ66" s="140" t="e">
        <v>#N/A</v>
      </c>
      <c r="FPA66" s="140" t="e">
        <v>#N/A</v>
      </c>
      <c r="FPB66" s="140" t="e">
        <v>#N/A</v>
      </c>
      <c r="FPC66" s="140" t="e">
        <v>#N/A</v>
      </c>
      <c r="FPD66" s="140" t="e">
        <v>#N/A</v>
      </c>
      <c r="FPE66" s="140" t="e">
        <v>#N/A</v>
      </c>
      <c r="FPF66" s="140" t="e">
        <v>#N/A</v>
      </c>
      <c r="FPG66" s="140" t="e">
        <v>#N/A</v>
      </c>
      <c r="FPH66" s="140" t="e">
        <v>#N/A</v>
      </c>
      <c r="FPI66" s="140" t="e">
        <v>#N/A</v>
      </c>
      <c r="FPJ66" s="140" t="e">
        <v>#N/A</v>
      </c>
      <c r="FPK66" s="140" t="e">
        <v>#N/A</v>
      </c>
      <c r="FPL66" s="140" t="e">
        <v>#N/A</v>
      </c>
      <c r="FPM66" s="140" t="e">
        <v>#N/A</v>
      </c>
      <c r="FPN66" s="140" t="e">
        <v>#N/A</v>
      </c>
      <c r="FPO66" s="140" t="e">
        <v>#N/A</v>
      </c>
      <c r="FPP66" s="140" t="e">
        <v>#N/A</v>
      </c>
      <c r="FPQ66" s="140" t="e">
        <v>#N/A</v>
      </c>
      <c r="FPR66" s="140" t="e">
        <v>#N/A</v>
      </c>
      <c r="FPS66" s="140" t="e">
        <v>#N/A</v>
      </c>
      <c r="FPT66" s="140" t="e">
        <v>#N/A</v>
      </c>
      <c r="FPU66" s="140" t="e">
        <v>#N/A</v>
      </c>
      <c r="FPV66" s="140" t="e">
        <v>#N/A</v>
      </c>
      <c r="FPW66" s="140" t="e">
        <v>#N/A</v>
      </c>
      <c r="FPX66" s="140" t="e">
        <v>#N/A</v>
      </c>
      <c r="FPY66" s="140" t="e">
        <v>#N/A</v>
      </c>
      <c r="FPZ66" s="140" t="e">
        <v>#N/A</v>
      </c>
      <c r="FQA66" s="140" t="e">
        <v>#N/A</v>
      </c>
      <c r="FQB66" s="140" t="e">
        <v>#N/A</v>
      </c>
      <c r="FQC66" s="140" t="e">
        <v>#N/A</v>
      </c>
      <c r="FQD66" s="140" t="e">
        <v>#N/A</v>
      </c>
      <c r="FQE66" s="140" t="e">
        <v>#N/A</v>
      </c>
      <c r="FQF66" s="140" t="e">
        <v>#N/A</v>
      </c>
      <c r="FQG66" s="140" t="e">
        <v>#N/A</v>
      </c>
      <c r="FQH66" s="140" t="e">
        <v>#N/A</v>
      </c>
      <c r="FQI66" s="140" t="e">
        <v>#N/A</v>
      </c>
      <c r="FQJ66" s="140" t="e">
        <v>#N/A</v>
      </c>
      <c r="FQK66" s="140" t="e">
        <v>#N/A</v>
      </c>
      <c r="FQL66" s="140" t="e">
        <v>#N/A</v>
      </c>
      <c r="FQM66" s="140" t="e">
        <v>#N/A</v>
      </c>
      <c r="FQN66" s="140" t="e">
        <v>#N/A</v>
      </c>
      <c r="FQO66" s="140" t="e">
        <v>#N/A</v>
      </c>
      <c r="FQP66" s="140" t="e">
        <v>#N/A</v>
      </c>
      <c r="FQQ66" s="140" t="e">
        <v>#N/A</v>
      </c>
      <c r="FQR66" s="140" t="e">
        <v>#N/A</v>
      </c>
      <c r="FQS66" s="140" t="e">
        <v>#N/A</v>
      </c>
      <c r="FQT66" s="140" t="e">
        <v>#N/A</v>
      </c>
      <c r="FQU66" s="140" t="e">
        <v>#N/A</v>
      </c>
      <c r="FQV66" s="140" t="e">
        <v>#N/A</v>
      </c>
      <c r="FQW66" s="140" t="e">
        <v>#N/A</v>
      </c>
      <c r="FQX66" s="140" t="e">
        <v>#N/A</v>
      </c>
      <c r="FQY66" s="140" t="e">
        <v>#N/A</v>
      </c>
      <c r="FQZ66" s="140" t="e">
        <v>#N/A</v>
      </c>
      <c r="FRA66" s="140" t="e">
        <v>#N/A</v>
      </c>
      <c r="FRB66" s="140" t="e">
        <v>#N/A</v>
      </c>
      <c r="FRC66" s="140" t="e">
        <v>#N/A</v>
      </c>
      <c r="FRD66" s="140" t="e">
        <v>#N/A</v>
      </c>
      <c r="FRE66" s="140" t="e">
        <v>#N/A</v>
      </c>
      <c r="FRF66" s="140" t="e">
        <v>#N/A</v>
      </c>
      <c r="FRG66" s="140" t="e">
        <v>#N/A</v>
      </c>
      <c r="FRH66" s="140" t="e">
        <v>#N/A</v>
      </c>
      <c r="FRI66" s="140" t="e">
        <v>#N/A</v>
      </c>
      <c r="FRJ66" s="140" t="e">
        <v>#N/A</v>
      </c>
      <c r="FRK66" s="140" t="e">
        <v>#N/A</v>
      </c>
      <c r="FRL66" s="140" t="e">
        <v>#N/A</v>
      </c>
      <c r="FRM66" s="140" t="e">
        <v>#N/A</v>
      </c>
      <c r="FRN66" s="140" t="e">
        <v>#N/A</v>
      </c>
      <c r="FRO66" s="140" t="e">
        <v>#N/A</v>
      </c>
      <c r="FRP66" s="140" t="e">
        <v>#N/A</v>
      </c>
      <c r="FRQ66" s="140" t="e">
        <v>#N/A</v>
      </c>
      <c r="FRR66" s="140" t="e">
        <v>#N/A</v>
      </c>
      <c r="FRS66" s="140" t="e">
        <v>#N/A</v>
      </c>
      <c r="FRT66" s="140" t="e">
        <v>#N/A</v>
      </c>
      <c r="FRU66" s="140" t="e">
        <v>#N/A</v>
      </c>
      <c r="FRV66" s="140" t="e">
        <v>#N/A</v>
      </c>
      <c r="FRW66" s="140" t="e">
        <v>#N/A</v>
      </c>
      <c r="FRX66" s="140" t="e">
        <v>#N/A</v>
      </c>
      <c r="FRY66" s="140" t="e">
        <v>#N/A</v>
      </c>
      <c r="FRZ66" s="140" t="e">
        <v>#N/A</v>
      </c>
      <c r="FSA66" s="140" t="e">
        <v>#N/A</v>
      </c>
      <c r="FSB66" s="140" t="e">
        <v>#N/A</v>
      </c>
      <c r="FSC66" s="140" t="e">
        <v>#N/A</v>
      </c>
      <c r="FSD66" s="140" t="e">
        <v>#N/A</v>
      </c>
      <c r="FSE66" s="140" t="e">
        <v>#N/A</v>
      </c>
      <c r="FSF66" s="140" t="e">
        <v>#N/A</v>
      </c>
      <c r="FSG66" s="140" t="e">
        <v>#N/A</v>
      </c>
      <c r="FSH66" s="140" t="e">
        <v>#N/A</v>
      </c>
      <c r="FSI66" s="140" t="e">
        <v>#N/A</v>
      </c>
      <c r="FSJ66" s="140" t="e">
        <v>#N/A</v>
      </c>
      <c r="FSK66" s="140" t="e">
        <v>#N/A</v>
      </c>
      <c r="FSL66" s="140" t="e">
        <v>#N/A</v>
      </c>
      <c r="FSM66" s="140" t="e">
        <v>#N/A</v>
      </c>
      <c r="FSN66" s="140" t="e">
        <v>#N/A</v>
      </c>
      <c r="FSO66" s="140" t="e">
        <v>#N/A</v>
      </c>
      <c r="FSP66" s="140" t="e">
        <v>#N/A</v>
      </c>
      <c r="FSQ66" s="140" t="e">
        <v>#N/A</v>
      </c>
      <c r="FSR66" s="140" t="e">
        <v>#N/A</v>
      </c>
      <c r="FSS66" s="140" t="e">
        <v>#N/A</v>
      </c>
      <c r="FST66" s="140" t="e">
        <v>#N/A</v>
      </c>
      <c r="FSU66" s="140" t="e">
        <v>#N/A</v>
      </c>
      <c r="FSV66" s="140" t="e">
        <v>#N/A</v>
      </c>
      <c r="FSW66" s="140" t="e">
        <v>#N/A</v>
      </c>
      <c r="FSX66" s="140" t="e">
        <v>#N/A</v>
      </c>
      <c r="FSY66" s="140" t="e">
        <v>#N/A</v>
      </c>
      <c r="FSZ66" s="140" t="e">
        <v>#N/A</v>
      </c>
      <c r="FTA66" s="140" t="e">
        <v>#N/A</v>
      </c>
      <c r="FTB66" s="140" t="e">
        <v>#N/A</v>
      </c>
      <c r="FTC66" s="140" t="e">
        <v>#N/A</v>
      </c>
      <c r="FTD66" s="140" t="e">
        <v>#N/A</v>
      </c>
      <c r="FTE66" s="140" t="e">
        <v>#N/A</v>
      </c>
      <c r="FTF66" s="140" t="e">
        <v>#N/A</v>
      </c>
      <c r="FTG66" s="140" t="e">
        <v>#N/A</v>
      </c>
      <c r="FTH66" s="140" t="e">
        <v>#N/A</v>
      </c>
      <c r="FTI66" s="140" t="e">
        <v>#N/A</v>
      </c>
      <c r="FTJ66" s="140" t="e">
        <v>#N/A</v>
      </c>
      <c r="FTK66" s="140" t="e">
        <v>#N/A</v>
      </c>
      <c r="FTL66" s="140" t="e">
        <v>#N/A</v>
      </c>
      <c r="FTM66" s="140" t="e">
        <v>#N/A</v>
      </c>
      <c r="FTN66" s="140" t="e">
        <v>#N/A</v>
      </c>
      <c r="FTO66" s="140" t="e">
        <v>#N/A</v>
      </c>
      <c r="FTP66" s="140" t="e">
        <v>#N/A</v>
      </c>
      <c r="FTQ66" s="140" t="e">
        <v>#N/A</v>
      </c>
      <c r="FTR66" s="140" t="e">
        <v>#N/A</v>
      </c>
      <c r="FTS66" s="140" t="e">
        <v>#N/A</v>
      </c>
      <c r="FTT66" s="140" t="e">
        <v>#N/A</v>
      </c>
      <c r="FTU66" s="140" t="e">
        <v>#N/A</v>
      </c>
      <c r="FTV66" s="140" t="e">
        <v>#N/A</v>
      </c>
      <c r="FTW66" s="140" t="e">
        <v>#N/A</v>
      </c>
      <c r="FTX66" s="140" t="e">
        <v>#N/A</v>
      </c>
      <c r="FTY66" s="140" t="e">
        <v>#N/A</v>
      </c>
      <c r="FTZ66" s="140" t="e">
        <v>#N/A</v>
      </c>
      <c r="FUA66" s="140" t="e">
        <v>#N/A</v>
      </c>
      <c r="FUB66" s="140" t="e">
        <v>#N/A</v>
      </c>
      <c r="FUC66" s="140" t="e">
        <v>#N/A</v>
      </c>
      <c r="FUD66" s="140" t="e">
        <v>#N/A</v>
      </c>
      <c r="FUE66" s="140" t="e">
        <v>#N/A</v>
      </c>
      <c r="FUF66" s="140" t="e">
        <v>#N/A</v>
      </c>
      <c r="FUG66" s="140" t="e">
        <v>#N/A</v>
      </c>
      <c r="FUH66" s="140" t="e">
        <v>#N/A</v>
      </c>
      <c r="FUI66" s="140" t="e">
        <v>#N/A</v>
      </c>
      <c r="FUJ66" s="140" t="e">
        <v>#N/A</v>
      </c>
      <c r="FUK66" s="140" t="e">
        <v>#N/A</v>
      </c>
      <c r="FUL66" s="140" t="e">
        <v>#N/A</v>
      </c>
      <c r="FUM66" s="140" t="e">
        <v>#N/A</v>
      </c>
      <c r="FUN66" s="140" t="e">
        <v>#N/A</v>
      </c>
      <c r="FUO66" s="140" t="e">
        <v>#N/A</v>
      </c>
      <c r="FUP66" s="140" t="e">
        <v>#N/A</v>
      </c>
      <c r="FUQ66" s="140" t="e">
        <v>#N/A</v>
      </c>
      <c r="FUR66" s="140" t="e">
        <v>#N/A</v>
      </c>
      <c r="FUS66" s="140" t="e">
        <v>#N/A</v>
      </c>
      <c r="FUT66" s="140" t="e">
        <v>#N/A</v>
      </c>
      <c r="FUU66" s="140" t="e">
        <v>#N/A</v>
      </c>
      <c r="FUV66" s="140" t="e">
        <v>#N/A</v>
      </c>
      <c r="FUW66" s="140" t="e">
        <v>#N/A</v>
      </c>
      <c r="FUX66" s="140" t="e">
        <v>#N/A</v>
      </c>
      <c r="FUY66" s="140" t="e">
        <v>#N/A</v>
      </c>
      <c r="FUZ66" s="140" t="e">
        <v>#N/A</v>
      </c>
      <c r="FVA66" s="140" t="e">
        <v>#N/A</v>
      </c>
      <c r="FVB66" s="140" t="e">
        <v>#N/A</v>
      </c>
      <c r="FVC66" s="140" t="e">
        <v>#N/A</v>
      </c>
      <c r="FVD66" s="140" t="e">
        <v>#N/A</v>
      </c>
      <c r="FVE66" s="140" t="e">
        <v>#N/A</v>
      </c>
      <c r="FVF66" s="140" t="e">
        <v>#N/A</v>
      </c>
      <c r="FVG66" s="140" t="e">
        <v>#N/A</v>
      </c>
      <c r="FVH66" s="140" t="e">
        <v>#N/A</v>
      </c>
      <c r="FVI66" s="140" t="e">
        <v>#N/A</v>
      </c>
      <c r="FVJ66" s="140" t="e">
        <v>#N/A</v>
      </c>
      <c r="FVK66" s="140" t="e">
        <v>#N/A</v>
      </c>
      <c r="FVL66" s="140" t="e">
        <v>#N/A</v>
      </c>
      <c r="FVM66" s="140" t="e">
        <v>#N/A</v>
      </c>
      <c r="FVN66" s="140" t="e">
        <v>#N/A</v>
      </c>
      <c r="FVO66" s="140" t="e">
        <v>#N/A</v>
      </c>
      <c r="FVP66" s="140" t="e">
        <v>#N/A</v>
      </c>
      <c r="FVQ66" s="140" t="e">
        <v>#N/A</v>
      </c>
      <c r="FVR66" s="140" t="e">
        <v>#N/A</v>
      </c>
      <c r="FVS66" s="140" t="e">
        <v>#N/A</v>
      </c>
      <c r="FVT66" s="140" t="e">
        <v>#N/A</v>
      </c>
      <c r="FVU66" s="140" t="e">
        <v>#N/A</v>
      </c>
      <c r="FVV66" s="140" t="e">
        <v>#N/A</v>
      </c>
      <c r="FVW66" s="140" t="e">
        <v>#N/A</v>
      </c>
      <c r="FVX66" s="140" t="e">
        <v>#N/A</v>
      </c>
      <c r="FVY66" s="140" t="e">
        <v>#N/A</v>
      </c>
      <c r="FVZ66" s="140" t="e">
        <v>#N/A</v>
      </c>
      <c r="FWA66" s="140" t="e">
        <v>#N/A</v>
      </c>
      <c r="FWB66" s="140" t="e">
        <v>#N/A</v>
      </c>
      <c r="FWC66" s="140" t="e">
        <v>#N/A</v>
      </c>
      <c r="FWD66" s="140" t="e">
        <v>#N/A</v>
      </c>
      <c r="FWE66" s="140" t="e">
        <v>#N/A</v>
      </c>
      <c r="FWF66" s="140" t="e">
        <v>#N/A</v>
      </c>
      <c r="FWG66" s="140" t="e">
        <v>#N/A</v>
      </c>
      <c r="FWH66" s="140" t="e">
        <v>#N/A</v>
      </c>
      <c r="FWI66" s="140" t="e">
        <v>#N/A</v>
      </c>
      <c r="FWJ66" s="140" t="e">
        <v>#N/A</v>
      </c>
      <c r="FWK66" s="140" t="e">
        <v>#N/A</v>
      </c>
      <c r="FWL66" s="140" t="e">
        <v>#N/A</v>
      </c>
      <c r="FWM66" s="140" t="e">
        <v>#N/A</v>
      </c>
      <c r="FWN66" s="140" t="e">
        <v>#N/A</v>
      </c>
      <c r="FWO66" s="140" t="e">
        <v>#N/A</v>
      </c>
      <c r="FWP66" s="140" t="e">
        <v>#N/A</v>
      </c>
      <c r="FWQ66" s="140" t="e">
        <v>#N/A</v>
      </c>
      <c r="FWR66" s="140" t="e">
        <v>#N/A</v>
      </c>
      <c r="FWS66" s="140" t="e">
        <v>#N/A</v>
      </c>
      <c r="FWT66" s="140" t="e">
        <v>#N/A</v>
      </c>
      <c r="FWU66" s="140" t="e">
        <v>#N/A</v>
      </c>
      <c r="FWV66" s="140" t="e">
        <v>#N/A</v>
      </c>
      <c r="FWW66" s="140" t="e">
        <v>#N/A</v>
      </c>
      <c r="FWX66" s="140" t="e">
        <v>#N/A</v>
      </c>
      <c r="FWY66" s="140" t="e">
        <v>#N/A</v>
      </c>
      <c r="FWZ66" s="140" t="e">
        <v>#N/A</v>
      </c>
      <c r="FXA66" s="140" t="e">
        <v>#N/A</v>
      </c>
      <c r="FXB66" s="140" t="e">
        <v>#N/A</v>
      </c>
      <c r="FXC66" s="140" t="e">
        <v>#N/A</v>
      </c>
      <c r="FXD66" s="140" t="e">
        <v>#N/A</v>
      </c>
      <c r="FXE66" s="140" t="e">
        <v>#N/A</v>
      </c>
      <c r="FXF66" s="140" t="e">
        <v>#N/A</v>
      </c>
      <c r="FXG66" s="140" t="e">
        <v>#N/A</v>
      </c>
      <c r="FXH66" s="140" t="e">
        <v>#N/A</v>
      </c>
      <c r="FXI66" s="140" t="e">
        <v>#N/A</v>
      </c>
      <c r="FXJ66" s="140" t="e">
        <v>#N/A</v>
      </c>
      <c r="FXK66" s="140" t="e">
        <v>#N/A</v>
      </c>
      <c r="FXL66" s="140" t="e">
        <v>#N/A</v>
      </c>
      <c r="FXM66" s="140" t="e">
        <v>#N/A</v>
      </c>
      <c r="FXN66" s="140" t="e">
        <v>#N/A</v>
      </c>
      <c r="FXO66" s="140" t="e">
        <v>#N/A</v>
      </c>
      <c r="FXP66" s="140" t="e">
        <v>#N/A</v>
      </c>
      <c r="FXQ66" s="140" t="e">
        <v>#N/A</v>
      </c>
      <c r="FXR66" s="140" t="e">
        <v>#N/A</v>
      </c>
      <c r="FXS66" s="140" t="e">
        <v>#N/A</v>
      </c>
      <c r="FXT66" s="140" t="e">
        <v>#N/A</v>
      </c>
      <c r="FXU66" s="140" t="e">
        <v>#N/A</v>
      </c>
      <c r="FXV66" s="140" t="e">
        <v>#N/A</v>
      </c>
      <c r="FXW66" s="140" t="e">
        <v>#N/A</v>
      </c>
      <c r="FXX66" s="140" t="e">
        <v>#N/A</v>
      </c>
      <c r="FXY66" s="140" t="e">
        <v>#N/A</v>
      </c>
      <c r="FXZ66" s="140" t="e">
        <v>#N/A</v>
      </c>
      <c r="FYA66" s="140" t="e">
        <v>#N/A</v>
      </c>
      <c r="FYB66" s="140" t="e">
        <v>#N/A</v>
      </c>
      <c r="FYC66" s="140" t="e">
        <v>#N/A</v>
      </c>
      <c r="FYD66" s="140" t="e">
        <v>#N/A</v>
      </c>
      <c r="FYE66" s="140" t="e">
        <v>#N/A</v>
      </c>
      <c r="FYF66" s="140" t="e">
        <v>#N/A</v>
      </c>
      <c r="FYG66" s="140" t="e">
        <v>#N/A</v>
      </c>
      <c r="FYH66" s="140" t="e">
        <v>#N/A</v>
      </c>
      <c r="FYI66" s="140" t="e">
        <v>#N/A</v>
      </c>
      <c r="FYJ66" s="140" t="e">
        <v>#N/A</v>
      </c>
      <c r="FYK66" s="140" t="e">
        <v>#N/A</v>
      </c>
      <c r="FYL66" s="140" t="e">
        <v>#N/A</v>
      </c>
      <c r="FYM66" s="140" t="e">
        <v>#N/A</v>
      </c>
      <c r="FYN66" s="140" t="e">
        <v>#N/A</v>
      </c>
      <c r="FYO66" s="140" t="e">
        <v>#N/A</v>
      </c>
      <c r="FYP66" s="140" t="e">
        <v>#N/A</v>
      </c>
      <c r="FYQ66" s="140" t="e">
        <v>#N/A</v>
      </c>
      <c r="FYR66" s="140" t="e">
        <v>#N/A</v>
      </c>
      <c r="FYS66" s="140" t="e">
        <v>#N/A</v>
      </c>
      <c r="FYT66" s="140" t="e">
        <v>#N/A</v>
      </c>
      <c r="FYU66" s="140" t="e">
        <v>#N/A</v>
      </c>
      <c r="FYV66" s="140" t="e">
        <v>#N/A</v>
      </c>
      <c r="FYW66" s="140" t="e">
        <v>#N/A</v>
      </c>
      <c r="FYX66" s="140" t="e">
        <v>#N/A</v>
      </c>
      <c r="FYY66" s="140" t="e">
        <v>#N/A</v>
      </c>
      <c r="FYZ66" s="140" t="e">
        <v>#N/A</v>
      </c>
      <c r="FZA66" s="140" t="e">
        <v>#N/A</v>
      </c>
      <c r="FZB66" s="140" t="e">
        <v>#N/A</v>
      </c>
      <c r="FZC66" s="140" t="e">
        <v>#N/A</v>
      </c>
      <c r="FZD66" s="140" t="e">
        <v>#N/A</v>
      </c>
      <c r="FZE66" s="140" t="e">
        <v>#N/A</v>
      </c>
      <c r="FZF66" s="140" t="e">
        <v>#N/A</v>
      </c>
      <c r="FZG66" s="140" t="e">
        <v>#N/A</v>
      </c>
      <c r="FZH66" s="140" t="e">
        <v>#N/A</v>
      </c>
      <c r="FZI66" s="140" t="e">
        <v>#N/A</v>
      </c>
      <c r="FZJ66" s="140" t="e">
        <v>#N/A</v>
      </c>
      <c r="FZK66" s="140" t="e">
        <v>#N/A</v>
      </c>
      <c r="FZL66" s="140" t="e">
        <v>#N/A</v>
      </c>
      <c r="FZM66" s="140" t="e">
        <v>#N/A</v>
      </c>
      <c r="FZN66" s="140" t="e">
        <v>#N/A</v>
      </c>
      <c r="FZO66" s="140" t="e">
        <v>#N/A</v>
      </c>
      <c r="FZP66" s="140" t="e">
        <v>#N/A</v>
      </c>
      <c r="FZQ66" s="140" t="e">
        <v>#N/A</v>
      </c>
      <c r="FZR66" s="140" t="e">
        <v>#N/A</v>
      </c>
      <c r="FZS66" s="140" t="e">
        <v>#N/A</v>
      </c>
      <c r="FZT66" s="140" t="e">
        <v>#N/A</v>
      </c>
      <c r="FZU66" s="140" t="e">
        <v>#N/A</v>
      </c>
      <c r="FZV66" s="140" t="e">
        <v>#N/A</v>
      </c>
      <c r="FZW66" s="140" t="e">
        <v>#N/A</v>
      </c>
      <c r="FZX66" s="140" t="e">
        <v>#N/A</v>
      </c>
      <c r="FZY66" s="140" t="e">
        <v>#N/A</v>
      </c>
      <c r="FZZ66" s="140" t="e">
        <v>#N/A</v>
      </c>
      <c r="GAA66" s="140" t="e">
        <v>#N/A</v>
      </c>
      <c r="GAB66" s="140" t="e">
        <v>#N/A</v>
      </c>
      <c r="GAC66" s="140" t="e">
        <v>#N/A</v>
      </c>
      <c r="GAD66" s="140" t="e">
        <v>#N/A</v>
      </c>
      <c r="GAE66" s="140" t="e">
        <v>#N/A</v>
      </c>
      <c r="GAF66" s="140" t="e">
        <v>#N/A</v>
      </c>
      <c r="GAG66" s="140" t="e">
        <v>#N/A</v>
      </c>
      <c r="GAH66" s="140" t="e">
        <v>#N/A</v>
      </c>
      <c r="GAI66" s="140" t="e">
        <v>#N/A</v>
      </c>
      <c r="GAJ66" s="140" t="e">
        <v>#N/A</v>
      </c>
      <c r="GAK66" s="140" t="e">
        <v>#N/A</v>
      </c>
      <c r="GAL66" s="140" t="e">
        <v>#N/A</v>
      </c>
      <c r="GAM66" s="140" t="e">
        <v>#N/A</v>
      </c>
      <c r="GAN66" s="140" t="e">
        <v>#N/A</v>
      </c>
      <c r="GAO66" s="140" t="e">
        <v>#N/A</v>
      </c>
      <c r="GAP66" s="140" t="e">
        <v>#N/A</v>
      </c>
      <c r="GAQ66" s="140" t="e">
        <v>#N/A</v>
      </c>
      <c r="GAR66" s="140" t="e">
        <v>#N/A</v>
      </c>
      <c r="GAS66" s="140" t="e">
        <v>#N/A</v>
      </c>
      <c r="GAT66" s="140" t="e">
        <v>#N/A</v>
      </c>
      <c r="GAU66" s="140" t="e">
        <v>#N/A</v>
      </c>
      <c r="GAV66" s="140" t="e">
        <v>#N/A</v>
      </c>
      <c r="GAW66" s="140" t="e">
        <v>#N/A</v>
      </c>
      <c r="GAX66" s="140" t="e">
        <v>#N/A</v>
      </c>
      <c r="GAY66" s="140" t="e">
        <v>#N/A</v>
      </c>
      <c r="GAZ66" s="140" t="e">
        <v>#N/A</v>
      </c>
      <c r="GBA66" s="140" t="e">
        <v>#N/A</v>
      </c>
      <c r="GBB66" s="140" t="e">
        <v>#N/A</v>
      </c>
      <c r="GBC66" s="140" t="e">
        <v>#N/A</v>
      </c>
      <c r="GBD66" s="140" t="e">
        <v>#N/A</v>
      </c>
      <c r="GBE66" s="140" t="e">
        <v>#N/A</v>
      </c>
      <c r="GBF66" s="140" t="e">
        <v>#N/A</v>
      </c>
      <c r="GBG66" s="140" t="e">
        <v>#N/A</v>
      </c>
      <c r="GBH66" s="140" t="e">
        <v>#N/A</v>
      </c>
      <c r="GBI66" s="140" t="e">
        <v>#N/A</v>
      </c>
      <c r="GBJ66" s="140" t="e">
        <v>#N/A</v>
      </c>
      <c r="GBK66" s="140" t="e">
        <v>#N/A</v>
      </c>
      <c r="GBL66" s="140" t="e">
        <v>#N/A</v>
      </c>
      <c r="GBM66" s="140" t="e">
        <v>#N/A</v>
      </c>
      <c r="GBN66" s="140" t="e">
        <v>#N/A</v>
      </c>
      <c r="GBO66" s="140" t="e">
        <v>#N/A</v>
      </c>
      <c r="GBP66" s="140" t="e">
        <v>#N/A</v>
      </c>
      <c r="GBQ66" s="140" t="e">
        <v>#N/A</v>
      </c>
      <c r="GBR66" s="140" t="e">
        <v>#N/A</v>
      </c>
      <c r="GBS66" s="140" t="e">
        <v>#N/A</v>
      </c>
      <c r="GBT66" s="140" t="e">
        <v>#N/A</v>
      </c>
      <c r="GBU66" s="140" t="e">
        <v>#N/A</v>
      </c>
      <c r="GBV66" s="140" t="e">
        <v>#N/A</v>
      </c>
      <c r="GBW66" s="140" t="e">
        <v>#N/A</v>
      </c>
      <c r="GBX66" s="140" t="e">
        <v>#N/A</v>
      </c>
      <c r="GBY66" s="140" t="e">
        <v>#N/A</v>
      </c>
      <c r="GBZ66" s="140" t="e">
        <v>#N/A</v>
      </c>
      <c r="GCA66" s="140" t="e">
        <v>#N/A</v>
      </c>
      <c r="GCB66" s="140" t="e">
        <v>#N/A</v>
      </c>
      <c r="GCC66" s="140" t="e">
        <v>#N/A</v>
      </c>
      <c r="GCD66" s="140" t="e">
        <v>#N/A</v>
      </c>
      <c r="GCE66" s="140" t="e">
        <v>#N/A</v>
      </c>
      <c r="GCF66" s="140" t="e">
        <v>#N/A</v>
      </c>
      <c r="GCG66" s="140" t="e">
        <v>#N/A</v>
      </c>
      <c r="GCH66" s="140" t="e">
        <v>#N/A</v>
      </c>
      <c r="GCI66" s="140" t="e">
        <v>#N/A</v>
      </c>
      <c r="GCJ66" s="140" t="e">
        <v>#N/A</v>
      </c>
      <c r="GCK66" s="140" t="e">
        <v>#N/A</v>
      </c>
      <c r="GCL66" s="140" t="e">
        <v>#N/A</v>
      </c>
      <c r="GCM66" s="140" t="e">
        <v>#N/A</v>
      </c>
      <c r="GCN66" s="140" t="e">
        <v>#N/A</v>
      </c>
      <c r="GCO66" s="140" t="e">
        <v>#N/A</v>
      </c>
      <c r="GCP66" s="140" t="e">
        <v>#N/A</v>
      </c>
      <c r="GCQ66" s="140" t="e">
        <v>#N/A</v>
      </c>
      <c r="GCR66" s="140" t="e">
        <v>#N/A</v>
      </c>
      <c r="GCS66" s="140" t="e">
        <v>#N/A</v>
      </c>
      <c r="GCT66" s="140" t="e">
        <v>#N/A</v>
      </c>
      <c r="GCU66" s="140" t="e">
        <v>#N/A</v>
      </c>
      <c r="GCV66" s="140" t="e">
        <v>#N/A</v>
      </c>
      <c r="GCW66" s="140" t="e">
        <v>#N/A</v>
      </c>
      <c r="GCX66" s="140" t="e">
        <v>#N/A</v>
      </c>
      <c r="GCY66" s="140" t="e">
        <v>#N/A</v>
      </c>
      <c r="GCZ66" s="140" t="e">
        <v>#N/A</v>
      </c>
      <c r="GDA66" s="140" t="e">
        <v>#N/A</v>
      </c>
      <c r="GDB66" s="140" t="e">
        <v>#N/A</v>
      </c>
      <c r="GDC66" s="140" t="e">
        <v>#N/A</v>
      </c>
      <c r="GDD66" s="140" t="e">
        <v>#N/A</v>
      </c>
      <c r="GDE66" s="140" t="e">
        <v>#N/A</v>
      </c>
      <c r="GDF66" s="140" t="e">
        <v>#N/A</v>
      </c>
      <c r="GDG66" s="140" t="e">
        <v>#N/A</v>
      </c>
      <c r="GDH66" s="140" t="e">
        <v>#N/A</v>
      </c>
      <c r="GDI66" s="140" t="e">
        <v>#N/A</v>
      </c>
      <c r="GDJ66" s="140" t="e">
        <v>#N/A</v>
      </c>
      <c r="GDK66" s="140" t="e">
        <v>#N/A</v>
      </c>
      <c r="GDL66" s="140" t="e">
        <v>#N/A</v>
      </c>
      <c r="GDM66" s="140" t="e">
        <v>#N/A</v>
      </c>
      <c r="GDN66" s="140" t="e">
        <v>#N/A</v>
      </c>
      <c r="GDO66" s="140" t="e">
        <v>#N/A</v>
      </c>
      <c r="GDP66" s="140" t="e">
        <v>#N/A</v>
      </c>
      <c r="GDQ66" s="140" t="e">
        <v>#N/A</v>
      </c>
      <c r="GDR66" s="140" t="e">
        <v>#N/A</v>
      </c>
      <c r="GDS66" s="140" t="e">
        <v>#N/A</v>
      </c>
      <c r="GDT66" s="140" t="e">
        <v>#N/A</v>
      </c>
      <c r="GDU66" s="140" t="e">
        <v>#N/A</v>
      </c>
      <c r="GDV66" s="140" t="e">
        <v>#N/A</v>
      </c>
      <c r="GDW66" s="140" t="e">
        <v>#N/A</v>
      </c>
      <c r="GDX66" s="140" t="e">
        <v>#N/A</v>
      </c>
      <c r="GDY66" s="140" t="e">
        <v>#N/A</v>
      </c>
      <c r="GDZ66" s="140" t="e">
        <v>#N/A</v>
      </c>
      <c r="GEA66" s="140" t="e">
        <v>#N/A</v>
      </c>
      <c r="GEB66" s="140" t="e">
        <v>#N/A</v>
      </c>
      <c r="GEC66" s="140" t="e">
        <v>#N/A</v>
      </c>
      <c r="GED66" s="140" t="e">
        <v>#N/A</v>
      </c>
      <c r="GEE66" s="140" t="e">
        <v>#N/A</v>
      </c>
      <c r="GEF66" s="140" t="e">
        <v>#N/A</v>
      </c>
      <c r="GEG66" s="140" t="e">
        <v>#N/A</v>
      </c>
      <c r="GEH66" s="140" t="e">
        <v>#N/A</v>
      </c>
      <c r="GEI66" s="140" t="e">
        <v>#N/A</v>
      </c>
      <c r="GEJ66" s="140" t="e">
        <v>#N/A</v>
      </c>
      <c r="GEK66" s="140" t="e">
        <v>#N/A</v>
      </c>
      <c r="GEL66" s="140" t="e">
        <v>#N/A</v>
      </c>
      <c r="GEM66" s="140" t="e">
        <v>#N/A</v>
      </c>
      <c r="GEN66" s="140" t="e">
        <v>#N/A</v>
      </c>
      <c r="GEO66" s="140" t="e">
        <v>#N/A</v>
      </c>
      <c r="GEP66" s="140" t="e">
        <v>#N/A</v>
      </c>
      <c r="GEQ66" s="140" t="e">
        <v>#N/A</v>
      </c>
      <c r="GER66" s="140" t="e">
        <v>#N/A</v>
      </c>
      <c r="GES66" s="140" t="e">
        <v>#N/A</v>
      </c>
      <c r="GET66" s="140" t="e">
        <v>#N/A</v>
      </c>
      <c r="GEU66" s="140" t="e">
        <v>#N/A</v>
      </c>
      <c r="GEV66" s="140" t="e">
        <v>#N/A</v>
      </c>
      <c r="GEW66" s="140" t="e">
        <v>#N/A</v>
      </c>
      <c r="GEX66" s="140" t="e">
        <v>#N/A</v>
      </c>
      <c r="GEY66" s="140" t="e">
        <v>#N/A</v>
      </c>
      <c r="GEZ66" s="140" t="e">
        <v>#N/A</v>
      </c>
      <c r="GFA66" s="140" t="e">
        <v>#N/A</v>
      </c>
      <c r="GFB66" s="140" t="e">
        <v>#N/A</v>
      </c>
      <c r="GFC66" s="140" t="e">
        <v>#N/A</v>
      </c>
      <c r="GFD66" s="140" t="e">
        <v>#N/A</v>
      </c>
      <c r="GFE66" s="140" t="e">
        <v>#N/A</v>
      </c>
      <c r="GFF66" s="140" t="e">
        <v>#N/A</v>
      </c>
      <c r="GFG66" s="140" t="e">
        <v>#N/A</v>
      </c>
      <c r="GFH66" s="140" t="e">
        <v>#N/A</v>
      </c>
      <c r="GFI66" s="140" t="e">
        <v>#N/A</v>
      </c>
      <c r="GFJ66" s="140" t="e">
        <v>#N/A</v>
      </c>
      <c r="GFK66" s="140" t="e">
        <v>#N/A</v>
      </c>
      <c r="GFL66" s="140" t="e">
        <v>#N/A</v>
      </c>
      <c r="GFM66" s="140" t="e">
        <v>#N/A</v>
      </c>
      <c r="GFN66" s="140" t="e">
        <v>#N/A</v>
      </c>
      <c r="GFO66" s="140" t="e">
        <v>#N/A</v>
      </c>
      <c r="GFP66" s="140" t="e">
        <v>#N/A</v>
      </c>
      <c r="GFQ66" s="140" t="e">
        <v>#N/A</v>
      </c>
      <c r="GFR66" s="140" t="e">
        <v>#N/A</v>
      </c>
      <c r="GFS66" s="140" t="e">
        <v>#N/A</v>
      </c>
      <c r="GFT66" s="140" t="e">
        <v>#N/A</v>
      </c>
      <c r="GFU66" s="140" t="e">
        <v>#N/A</v>
      </c>
      <c r="GFV66" s="140" t="e">
        <v>#N/A</v>
      </c>
      <c r="GFW66" s="140" t="e">
        <v>#N/A</v>
      </c>
      <c r="GFX66" s="140" t="e">
        <v>#N/A</v>
      </c>
      <c r="GFY66" s="140" t="e">
        <v>#N/A</v>
      </c>
      <c r="GFZ66" s="140" t="e">
        <v>#N/A</v>
      </c>
      <c r="GGA66" s="140" t="e">
        <v>#N/A</v>
      </c>
      <c r="GGB66" s="140" t="e">
        <v>#N/A</v>
      </c>
      <c r="GGC66" s="140" t="e">
        <v>#N/A</v>
      </c>
      <c r="GGD66" s="140" t="e">
        <v>#N/A</v>
      </c>
      <c r="GGE66" s="140" t="e">
        <v>#N/A</v>
      </c>
      <c r="GGF66" s="140" t="e">
        <v>#N/A</v>
      </c>
      <c r="GGG66" s="140" t="e">
        <v>#N/A</v>
      </c>
      <c r="GGH66" s="140" t="e">
        <v>#N/A</v>
      </c>
      <c r="GGI66" s="140" t="e">
        <v>#N/A</v>
      </c>
      <c r="GGJ66" s="140" t="e">
        <v>#N/A</v>
      </c>
      <c r="GGK66" s="140" t="e">
        <v>#N/A</v>
      </c>
      <c r="GGL66" s="140" t="e">
        <v>#N/A</v>
      </c>
      <c r="GGM66" s="140" t="e">
        <v>#N/A</v>
      </c>
      <c r="GGN66" s="140" t="e">
        <v>#N/A</v>
      </c>
      <c r="GGO66" s="140" t="e">
        <v>#N/A</v>
      </c>
      <c r="GGP66" s="140" t="e">
        <v>#N/A</v>
      </c>
      <c r="GGQ66" s="140" t="e">
        <v>#N/A</v>
      </c>
      <c r="GGR66" s="140" t="e">
        <v>#N/A</v>
      </c>
      <c r="GGS66" s="140" t="e">
        <v>#N/A</v>
      </c>
      <c r="GGT66" s="140" t="e">
        <v>#N/A</v>
      </c>
      <c r="GGU66" s="140" t="e">
        <v>#N/A</v>
      </c>
      <c r="GGV66" s="140" t="e">
        <v>#N/A</v>
      </c>
      <c r="GGW66" s="140" t="e">
        <v>#N/A</v>
      </c>
      <c r="GGX66" s="140" t="e">
        <v>#N/A</v>
      </c>
      <c r="GGY66" s="140" t="e">
        <v>#N/A</v>
      </c>
      <c r="GGZ66" s="140" t="e">
        <v>#N/A</v>
      </c>
      <c r="GHA66" s="140" t="e">
        <v>#N/A</v>
      </c>
      <c r="GHB66" s="140" t="e">
        <v>#N/A</v>
      </c>
      <c r="GHC66" s="140" t="e">
        <v>#N/A</v>
      </c>
      <c r="GHD66" s="140" t="e">
        <v>#N/A</v>
      </c>
      <c r="GHE66" s="140" t="e">
        <v>#N/A</v>
      </c>
      <c r="GHF66" s="140" t="e">
        <v>#N/A</v>
      </c>
      <c r="GHG66" s="140" t="e">
        <v>#N/A</v>
      </c>
      <c r="GHH66" s="140" t="e">
        <v>#N/A</v>
      </c>
      <c r="GHI66" s="140" t="e">
        <v>#N/A</v>
      </c>
      <c r="GHJ66" s="140" t="e">
        <v>#N/A</v>
      </c>
      <c r="GHK66" s="140" t="e">
        <v>#N/A</v>
      </c>
      <c r="GHL66" s="140" t="e">
        <v>#N/A</v>
      </c>
      <c r="GHM66" s="140" t="e">
        <v>#N/A</v>
      </c>
      <c r="GHN66" s="140" t="e">
        <v>#N/A</v>
      </c>
      <c r="GHO66" s="140" t="e">
        <v>#N/A</v>
      </c>
      <c r="GHP66" s="140" t="e">
        <v>#N/A</v>
      </c>
      <c r="GHQ66" s="140" t="e">
        <v>#N/A</v>
      </c>
      <c r="GHR66" s="140" t="e">
        <v>#N/A</v>
      </c>
      <c r="GHS66" s="140" t="e">
        <v>#N/A</v>
      </c>
      <c r="GHT66" s="140" t="e">
        <v>#N/A</v>
      </c>
      <c r="GHU66" s="140" t="e">
        <v>#N/A</v>
      </c>
      <c r="GHV66" s="140" t="e">
        <v>#N/A</v>
      </c>
      <c r="GHW66" s="140" t="e">
        <v>#N/A</v>
      </c>
      <c r="GHX66" s="140" t="e">
        <v>#N/A</v>
      </c>
      <c r="GHY66" s="140" t="e">
        <v>#N/A</v>
      </c>
      <c r="GHZ66" s="140" t="e">
        <v>#N/A</v>
      </c>
      <c r="GIA66" s="140" t="e">
        <v>#N/A</v>
      </c>
      <c r="GIB66" s="140" t="e">
        <v>#N/A</v>
      </c>
      <c r="GIC66" s="140" t="e">
        <v>#N/A</v>
      </c>
      <c r="GID66" s="140" t="e">
        <v>#N/A</v>
      </c>
      <c r="GIE66" s="140" t="e">
        <v>#N/A</v>
      </c>
      <c r="GIF66" s="140" t="e">
        <v>#N/A</v>
      </c>
      <c r="GIG66" s="140" t="e">
        <v>#N/A</v>
      </c>
      <c r="GIH66" s="140" t="e">
        <v>#N/A</v>
      </c>
      <c r="GII66" s="140" t="e">
        <v>#N/A</v>
      </c>
      <c r="GIJ66" s="140" t="e">
        <v>#N/A</v>
      </c>
      <c r="GIK66" s="140" t="e">
        <v>#N/A</v>
      </c>
      <c r="GIL66" s="140" t="e">
        <v>#N/A</v>
      </c>
      <c r="GIM66" s="140" t="e">
        <v>#N/A</v>
      </c>
      <c r="GIN66" s="140" t="e">
        <v>#N/A</v>
      </c>
      <c r="GIO66" s="140" t="e">
        <v>#N/A</v>
      </c>
      <c r="GIP66" s="140" t="e">
        <v>#N/A</v>
      </c>
      <c r="GIQ66" s="140" t="e">
        <v>#N/A</v>
      </c>
      <c r="GIR66" s="140" t="e">
        <v>#N/A</v>
      </c>
      <c r="GIS66" s="140" t="e">
        <v>#N/A</v>
      </c>
      <c r="GIT66" s="140" t="e">
        <v>#N/A</v>
      </c>
      <c r="GIU66" s="140" t="e">
        <v>#N/A</v>
      </c>
      <c r="GIV66" s="140" t="e">
        <v>#N/A</v>
      </c>
      <c r="GIW66" s="140" t="e">
        <v>#N/A</v>
      </c>
      <c r="GIX66" s="140" t="e">
        <v>#N/A</v>
      </c>
      <c r="GIY66" s="140" t="e">
        <v>#N/A</v>
      </c>
      <c r="GIZ66" s="140" t="e">
        <v>#N/A</v>
      </c>
      <c r="GJA66" s="140" t="e">
        <v>#N/A</v>
      </c>
      <c r="GJB66" s="140" t="e">
        <v>#N/A</v>
      </c>
      <c r="GJC66" s="140" t="e">
        <v>#N/A</v>
      </c>
      <c r="GJD66" s="140" t="e">
        <v>#N/A</v>
      </c>
      <c r="GJE66" s="140" t="e">
        <v>#N/A</v>
      </c>
      <c r="GJF66" s="140" t="e">
        <v>#N/A</v>
      </c>
      <c r="GJG66" s="140" t="e">
        <v>#N/A</v>
      </c>
      <c r="GJH66" s="140" t="e">
        <v>#N/A</v>
      </c>
      <c r="GJI66" s="140" t="e">
        <v>#N/A</v>
      </c>
      <c r="GJJ66" s="140" t="e">
        <v>#N/A</v>
      </c>
      <c r="GJK66" s="140" t="e">
        <v>#N/A</v>
      </c>
      <c r="GJL66" s="140" t="e">
        <v>#N/A</v>
      </c>
      <c r="GJM66" s="140" t="e">
        <v>#N/A</v>
      </c>
      <c r="GJN66" s="140" t="e">
        <v>#N/A</v>
      </c>
      <c r="GJO66" s="140" t="e">
        <v>#N/A</v>
      </c>
      <c r="GJP66" s="140" t="e">
        <v>#N/A</v>
      </c>
      <c r="GJQ66" s="140" t="e">
        <v>#N/A</v>
      </c>
      <c r="GJR66" s="140" t="e">
        <v>#N/A</v>
      </c>
      <c r="GJS66" s="140" t="e">
        <v>#N/A</v>
      </c>
      <c r="GJT66" s="140" t="e">
        <v>#N/A</v>
      </c>
      <c r="GJU66" s="140" t="e">
        <v>#N/A</v>
      </c>
      <c r="GJV66" s="140" t="e">
        <v>#N/A</v>
      </c>
      <c r="GJW66" s="140" t="e">
        <v>#N/A</v>
      </c>
      <c r="GJX66" s="140" t="e">
        <v>#N/A</v>
      </c>
      <c r="GJY66" s="140" t="e">
        <v>#N/A</v>
      </c>
      <c r="GJZ66" s="140" t="e">
        <v>#N/A</v>
      </c>
      <c r="GKA66" s="140" t="e">
        <v>#N/A</v>
      </c>
      <c r="GKB66" s="140" t="e">
        <v>#N/A</v>
      </c>
      <c r="GKC66" s="140" t="e">
        <v>#N/A</v>
      </c>
      <c r="GKD66" s="140" t="e">
        <v>#N/A</v>
      </c>
      <c r="GKE66" s="140" t="e">
        <v>#N/A</v>
      </c>
      <c r="GKF66" s="140" t="e">
        <v>#N/A</v>
      </c>
      <c r="GKG66" s="140" t="e">
        <v>#N/A</v>
      </c>
      <c r="GKH66" s="140" t="e">
        <v>#N/A</v>
      </c>
      <c r="GKI66" s="140" t="e">
        <v>#N/A</v>
      </c>
      <c r="GKJ66" s="140" t="e">
        <v>#N/A</v>
      </c>
      <c r="GKK66" s="140" t="e">
        <v>#N/A</v>
      </c>
      <c r="GKL66" s="140" t="e">
        <v>#N/A</v>
      </c>
      <c r="GKM66" s="140" t="e">
        <v>#N/A</v>
      </c>
      <c r="GKN66" s="140" t="e">
        <v>#N/A</v>
      </c>
      <c r="GKO66" s="140" t="e">
        <v>#N/A</v>
      </c>
      <c r="GKP66" s="140" t="e">
        <v>#N/A</v>
      </c>
      <c r="GKQ66" s="140" t="e">
        <v>#N/A</v>
      </c>
      <c r="GKR66" s="140" t="e">
        <v>#N/A</v>
      </c>
      <c r="GKS66" s="140" t="e">
        <v>#N/A</v>
      </c>
      <c r="GKT66" s="140" t="e">
        <v>#N/A</v>
      </c>
      <c r="GKU66" s="140" t="e">
        <v>#N/A</v>
      </c>
      <c r="GKV66" s="140" t="e">
        <v>#N/A</v>
      </c>
      <c r="GKW66" s="140" t="e">
        <v>#N/A</v>
      </c>
      <c r="GKX66" s="140" t="e">
        <v>#N/A</v>
      </c>
      <c r="GKY66" s="140" t="e">
        <v>#N/A</v>
      </c>
      <c r="GKZ66" s="140" t="e">
        <v>#N/A</v>
      </c>
      <c r="GLA66" s="140" t="e">
        <v>#N/A</v>
      </c>
      <c r="GLB66" s="140" t="e">
        <v>#N/A</v>
      </c>
      <c r="GLC66" s="140" t="e">
        <v>#N/A</v>
      </c>
      <c r="GLD66" s="140" t="e">
        <v>#N/A</v>
      </c>
      <c r="GLE66" s="140" t="e">
        <v>#N/A</v>
      </c>
      <c r="GLF66" s="140" t="e">
        <v>#N/A</v>
      </c>
      <c r="GLG66" s="140" t="e">
        <v>#N/A</v>
      </c>
      <c r="GLH66" s="140" t="e">
        <v>#N/A</v>
      </c>
      <c r="GLI66" s="140" t="e">
        <v>#N/A</v>
      </c>
      <c r="GLJ66" s="140" t="e">
        <v>#N/A</v>
      </c>
      <c r="GLK66" s="140" t="e">
        <v>#N/A</v>
      </c>
      <c r="GLL66" s="140" t="e">
        <v>#N/A</v>
      </c>
      <c r="GLM66" s="140" t="e">
        <v>#N/A</v>
      </c>
      <c r="GLN66" s="140" t="e">
        <v>#N/A</v>
      </c>
      <c r="GLO66" s="140" t="e">
        <v>#N/A</v>
      </c>
      <c r="GLP66" s="140" t="e">
        <v>#N/A</v>
      </c>
      <c r="GLQ66" s="140" t="e">
        <v>#N/A</v>
      </c>
      <c r="GLR66" s="140" t="e">
        <v>#N/A</v>
      </c>
      <c r="GLS66" s="140" t="e">
        <v>#N/A</v>
      </c>
      <c r="GLT66" s="140" t="e">
        <v>#N/A</v>
      </c>
      <c r="GLU66" s="140" t="e">
        <v>#N/A</v>
      </c>
      <c r="GLV66" s="140" t="e">
        <v>#N/A</v>
      </c>
      <c r="GLW66" s="140" t="e">
        <v>#N/A</v>
      </c>
      <c r="GLX66" s="140" t="e">
        <v>#N/A</v>
      </c>
      <c r="GLY66" s="140" t="e">
        <v>#N/A</v>
      </c>
      <c r="GLZ66" s="140" t="e">
        <v>#N/A</v>
      </c>
      <c r="GMA66" s="140" t="e">
        <v>#N/A</v>
      </c>
      <c r="GMB66" s="140" t="e">
        <v>#N/A</v>
      </c>
      <c r="GMC66" s="140" t="e">
        <v>#N/A</v>
      </c>
      <c r="GMD66" s="140" t="e">
        <v>#N/A</v>
      </c>
      <c r="GME66" s="140" t="e">
        <v>#N/A</v>
      </c>
      <c r="GMF66" s="140" t="e">
        <v>#N/A</v>
      </c>
      <c r="GMG66" s="140" t="e">
        <v>#N/A</v>
      </c>
      <c r="GMH66" s="140" t="e">
        <v>#N/A</v>
      </c>
      <c r="GMI66" s="140" t="e">
        <v>#N/A</v>
      </c>
      <c r="GMJ66" s="140" t="e">
        <v>#N/A</v>
      </c>
      <c r="GMK66" s="140" t="e">
        <v>#N/A</v>
      </c>
      <c r="GML66" s="140" t="e">
        <v>#N/A</v>
      </c>
      <c r="GMM66" s="140" t="e">
        <v>#N/A</v>
      </c>
      <c r="GMN66" s="140" t="e">
        <v>#N/A</v>
      </c>
      <c r="GMO66" s="140" t="e">
        <v>#N/A</v>
      </c>
      <c r="GMP66" s="140" t="e">
        <v>#N/A</v>
      </c>
      <c r="GMQ66" s="140" t="e">
        <v>#N/A</v>
      </c>
      <c r="GMR66" s="140" t="e">
        <v>#N/A</v>
      </c>
      <c r="GMS66" s="140" t="e">
        <v>#N/A</v>
      </c>
      <c r="GMT66" s="140" t="e">
        <v>#N/A</v>
      </c>
      <c r="GMU66" s="140" t="e">
        <v>#N/A</v>
      </c>
      <c r="GMV66" s="140" t="e">
        <v>#N/A</v>
      </c>
      <c r="GMW66" s="140" t="e">
        <v>#N/A</v>
      </c>
      <c r="GMX66" s="140" t="e">
        <v>#N/A</v>
      </c>
      <c r="GMY66" s="140" t="e">
        <v>#N/A</v>
      </c>
      <c r="GMZ66" s="140" t="e">
        <v>#N/A</v>
      </c>
      <c r="GNA66" s="140" t="e">
        <v>#N/A</v>
      </c>
      <c r="GNB66" s="140" t="e">
        <v>#N/A</v>
      </c>
      <c r="GNC66" s="140" t="e">
        <v>#N/A</v>
      </c>
      <c r="GND66" s="140" t="e">
        <v>#N/A</v>
      </c>
      <c r="GNE66" s="140" t="e">
        <v>#N/A</v>
      </c>
      <c r="GNF66" s="140" t="e">
        <v>#N/A</v>
      </c>
      <c r="GNG66" s="140" t="e">
        <v>#N/A</v>
      </c>
      <c r="GNH66" s="140" t="e">
        <v>#N/A</v>
      </c>
      <c r="GNI66" s="140" t="e">
        <v>#N/A</v>
      </c>
      <c r="GNJ66" s="140" t="e">
        <v>#N/A</v>
      </c>
      <c r="GNK66" s="140" t="e">
        <v>#N/A</v>
      </c>
      <c r="GNL66" s="140" t="e">
        <v>#N/A</v>
      </c>
      <c r="GNM66" s="140" t="e">
        <v>#N/A</v>
      </c>
      <c r="GNN66" s="140" t="e">
        <v>#N/A</v>
      </c>
      <c r="GNO66" s="140" t="e">
        <v>#N/A</v>
      </c>
      <c r="GNP66" s="140" t="e">
        <v>#N/A</v>
      </c>
      <c r="GNQ66" s="140" t="e">
        <v>#N/A</v>
      </c>
      <c r="GNR66" s="140" t="e">
        <v>#N/A</v>
      </c>
      <c r="GNS66" s="140" t="e">
        <v>#N/A</v>
      </c>
      <c r="GNT66" s="140" t="e">
        <v>#N/A</v>
      </c>
      <c r="GNU66" s="140" t="e">
        <v>#N/A</v>
      </c>
      <c r="GNV66" s="140" t="e">
        <v>#N/A</v>
      </c>
      <c r="GNW66" s="140" t="e">
        <v>#N/A</v>
      </c>
      <c r="GNX66" s="140" t="e">
        <v>#N/A</v>
      </c>
      <c r="GNY66" s="140" t="e">
        <v>#N/A</v>
      </c>
      <c r="GNZ66" s="140" t="e">
        <v>#N/A</v>
      </c>
      <c r="GOA66" s="140" t="e">
        <v>#N/A</v>
      </c>
      <c r="GOB66" s="140" t="e">
        <v>#N/A</v>
      </c>
      <c r="GOC66" s="140" t="e">
        <v>#N/A</v>
      </c>
      <c r="GOD66" s="140" t="e">
        <v>#N/A</v>
      </c>
      <c r="GOE66" s="140" t="e">
        <v>#N/A</v>
      </c>
      <c r="GOF66" s="140" t="e">
        <v>#N/A</v>
      </c>
      <c r="GOG66" s="140" t="e">
        <v>#N/A</v>
      </c>
      <c r="GOH66" s="140" t="e">
        <v>#N/A</v>
      </c>
      <c r="GOI66" s="140" t="e">
        <v>#N/A</v>
      </c>
      <c r="GOJ66" s="140" t="e">
        <v>#N/A</v>
      </c>
      <c r="GOK66" s="140" t="e">
        <v>#N/A</v>
      </c>
      <c r="GOL66" s="140" t="e">
        <v>#N/A</v>
      </c>
      <c r="GOM66" s="140" t="e">
        <v>#N/A</v>
      </c>
      <c r="GON66" s="140" t="e">
        <v>#N/A</v>
      </c>
      <c r="GOO66" s="140" t="e">
        <v>#N/A</v>
      </c>
      <c r="GOP66" s="140" t="e">
        <v>#N/A</v>
      </c>
      <c r="GOQ66" s="140" t="e">
        <v>#N/A</v>
      </c>
      <c r="GOR66" s="140" t="e">
        <v>#N/A</v>
      </c>
      <c r="GOS66" s="140" t="e">
        <v>#N/A</v>
      </c>
      <c r="GOT66" s="140" t="e">
        <v>#N/A</v>
      </c>
      <c r="GOU66" s="140" t="e">
        <v>#N/A</v>
      </c>
      <c r="GOV66" s="140" t="e">
        <v>#N/A</v>
      </c>
      <c r="GOW66" s="140" t="e">
        <v>#N/A</v>
      </c>
      <c r="GOX66" s="140" t="e">
        <v>#N/A</v>
      </c>
      <c r="GOY66" s="140" t="e">
        <v>#N/A</v>
      </c>
      <c r="GOZ66" s="140" t="e">
        <v>#N/A</v>
      </c>
      <c r="GPA66" s="140" t="e">
        <v>#N/A</v>
      </c>
      <c r="GPB66" s="140" t="e">
        <v>#N/A</v>
      </c>
      <c r="GPC66" s="140" t="e">
        <v>#N/A</v>
      </c>
      <c r="GPD66" s="140" t="e">
        <v>#N/A</v>
      </c>
      <c r="GPE66" s="140" t="e">
        <v>#N/A</v>
      </c>
      <c r="GPF66" s="140" t="e">
        <v>#N/A</v>
      </c>
      <c r="GPG66" s="140" t="e">
        <v>#N/A</v>
      </c>
      <c r="GPH66" s="140" t="e">
        <v>#N/A</v>
      </c>
      <c r="GPI66" s="140" t="e">
        <v>#N/A</v>
      </c>
      <c r="GPJ66" s="140" t="e">
        <v>#N/A</v>
      </c>
      <c r="GPK66" s="140" t="e">
        <v>#N/A</v>
      </c>
      <c r="GPL66" s="140" t="e">
        <v>#N/A</v>
      </c>
      <c r="GPM66" s="140" t="e">
        <v>#N/A</v>
      </c>
      <c r="GPN66" s="140" t="e">
        <v>#N/A</v>
      </c>
      <c r="GPO66" s="140" t="e">
        <v>#N/A</v>
      </c>
      <c r="GPP66" s="140" t="e">
        <v>#N/A</v>
      </c>
      <c r="GPQ66" s="140" t="e">
        <v>#N/A</v>
      </c>
      <c r="GPR66" s="140" t="e">
        <v>#N/A</v>
      </c>
      <c r="GPS66" s="140" t="e">
        <v>#N/A</v>
      </c>
      <c r="GPT66" s="140" t="e">
        <v>#N/A</v>
      </c>
      <c r="GPU66" s="140" t="e">
        <v>#N/A</v>
      </c>
      <c r="GPV66" s="140" t="e">
        <v>#N/A</v>
      </c>
      <c r="GPW66" s="140" t="e">
        <v>#N/A</v>
      </c>
      <c r="GPX66" s="140" t="e">
        <v>#N/A</v>
      </c>
      <c r="GPY66" s="140" t="e">
        <v>#N/A</v>
      </c>
      <c r="GPZ66" s="140" t="e">
        <v>#N/A</v>
      </c>
      <c r="GQA66" s="140" t="e">
        <v>#N/A</v>
      </c>
      <c r="GQB66" s="140" t="e">
        <v>#N/A</v>
      </c>
      <c r="GQC66" s="140" t="e">
        <v>#N/A</v>
      </c>
      <c r="GQD66" s="140" t="e">
        <v>#N/A</v>
      </c>
      <c r="GQE66" s="140" t="e">
        <v>#N/A</v>
      </c>
      <c r="GQF66" s="140" t="e">
        <v>#N/A</v>
      </c>
      <c r="GQG66" s="140" t="e">
        <v>#N/A</v>
      </c>
      <c r="GQH66" s="140" t="e">
        <v>#N/A</v>
      </c>
      <c r="GQI66" s="140" t="e">
        <v>#N/A</v>
      </c>
      <c r="GQJ66" s="140" t="e">
        <v>#N/A</v>
      </c>
      <c r="GQK66" s="140" t="e">
        <v>#N/A</v>
      </c>
      <c r="GQL66" s="140" t="e">
        <v>#N/A</v>
      </c>
      <c r="GQM66" s="140" t="e">
        <v>#N/A</v>
      </c>
      <c r="GQN66" s="140" t="e">
        <v>#N/A</v>
      </c>
      <c r="GQO66" s="140" t="e">
        <v>#N/A</v>
      </c>
      <c r="GQP66" s="140" t="e">
        <v>#N/A</v>
      </c>
      <c r="GQQ66" s="140" t="e">
        <v>#N/A</v>
      </c>
      <c r="GQR66" s="140" t="e">
        <v>#N/A</v>
      </c>
      <c r="GQS66" s="140" t="e">
        <v>#N/A</v>
      </c>
      <c r="GQT66" s="140" t="e">
        <v>#N/A</v>
      </c>
      <c r="GQU66" s="140" t="e">
        <v>#N/A</v>
      </c>
      <c r="GQV66" s="140" t="e">
        <v>#N/A</v>
      </c>
      <c r="GQW66" s="140" t="e">
        <v>#N/A</v>
      </c>
      <c r="GQX66" s="140" t="e">
        <v>#N/A</v>
      </c>
      <c r="GQY66" s="140" t="e">
        <v>#N/A</v>
      </c>
      <c r="GQZ66" s="140" t="e">
        <v>#N/A</v>
      </c>
      <c r="GRA66" s="140" t="e">
        <v>#N/A</v>
      </c>
      <c r="GRB66" s="140" t="e">
        <v>#N/A</v>
      </c>
      <c r="GRC66" s="140" t="e">
        <v>#N/A</v>
      </c>
      <c r="GRD66" s="140" t="e">
        <v>#N/A</v>
      </c>
      <c r="GRE66" s="140" t="e">
        <v>#N/A</v>
      </c>
      <c r="GRF66" s="140" t="e">
        <v>#N/A</v>
      </c>
      <c r="GRG66" s="140" t="e">
        <v>#N/A</v>
      </c>
      <c r="GRH66" s="140" t="e">
        <v>#N/A</v>
      </c>
      <c r="GRI66" s="140" t="e">
        <v>#N/A</v>
      </c>
      <c r="GRJ66" s="140" t="e">
        <v>#N/A</v>
      </c>
      <c r="GRK66" s="140" t="e">
        <v>#N/A</v>
      </c>
      <c r="GRL66" s="140" t="e">
        <v>#N/A</v>
      </c>
      <c r="GRM66" s="140" t="e">
        <v>#N/A</v>
      </c>
      <c r="GRN66" s="140" t="e">
        <v>#N/A</v>
      </c>
      <c r="GRO66" s="140" t="e">
        <v>#N/A</v>
      </c>
      <c r="GRP66" s="140" t="e">
        <v>#N/A</v>
      </c>
      <c r="GRQ66" s="140" t="e">
        <v>#N/A</v>
      </c>
      <c r="GRR66" s="140" t="e">
        <v>#N/A</v>
      </c>
      <c r="GRS66" s="140" t="e">
        <v>#N/A</v>
      </c>
      <c r="GRT66" s="140" t="e">
        <v>#N/A</v>
      </c>
      <c r="GRU66" s="140" t="e">
        <v>#N/A</v>
      </c>
      <c r="GRV66" s="140" t="e">
        <v>#N/A</v>
      </c>
      <c r="GRW66" s="140" t="e">
        <v>#N/A</v>
      </c>
      <c r="GRX66" s="140" t="e">
        <v>#N/A</v>
      </c>
      <c r="GRY66" s="140" t="e">
        <v>#N/A</v>
      </c>
      <c r="GRZ66" s="140" t="e">
        <v>#N/A</v>
      </c>
      <c r="GSA66" s="140" t="e">
        <v>#N/A</v>
      </c>
      <c r="GSB66" s="140" t="e">
        <v>#N/A</v>
      </c>
      <c r="GSC66" s="140" t="e">
        <v>#N/A</v>
      </c>
      <c r="GSD66" s="140" t="e">
        <v>#N/A</v>
      </c>
      <c r="GSE66" s="140" t="e">
        <v>#N/A</v>
      </c>
      <c r="GSF66" s="140" t="e">
        <v>#N/A</v>
      </c>
      <c r="GSG66" s="140" t="e">
        <v>#N/A</v>
      </c>
      <c r="GSH66" s="140" t="e">
        <v>#N/A</v>
      </c>
      <c r="GSI66" s="140" t="e">
        <v>#N/A</v>
      </c>
      <c r="GSJ66" s="140" t="e">
        <v>#N/A</v>
      </c>
      <c r="GSK66" s="140" t="e">
        <v>#N/A</v>
      </c>
      <c r="GSL66" s="140" t="e">
        <v>#N/A</v>
      </c>
      <c r="GSM66" s="140" t="e">
        <v>#N/A</v>
      </c>
      <c r="GSN66" s="140" t="e">
        <v>#N/A</v>
      </c>
      <c r="GSO66" s="140" t="e">
        <v>#N/A</v>
      </c>
      <c r="GSP66" s="140" t="e">
        <v>#N/A</v>
      </c>
      <c r="GSQ66" s="140" t="e">
        <v>#N/A</v>
      </c>
      <c r="GSR66" s="140" t="e">
        <v>#N/A</v>
      </c>
      <c r="GSS66" s="140" t="e">
        <v>#N/A</v>
      </c>
      <c r="GST66" s="140" t="e">
        <v>#N/A</v>
      </c>
      <c r="GSU66" s="140" t="e">
        <v>#N/A</v>
      </c>
      <c r="GSV66" s="140" t="e">
        <v>#N/A</v>
      </c>
      <c r="GSW66" s="140" t="e">
        <v>#N/A</v>
      </c>
      <c r="GSX66" s="140" t="e">
        <v>#N/A</v>
      </c>
      <c r="GSY66" s="140" t="e">
        <v>#N/A</v>
      </c>
      <c r="GSZ66" s="140" t="e">
        <v>#N/A</v>
      </c>
      <c r="GTA66" s="140" t="e">
        <v>#N/A</v>
      </c>
      <c r="GTB66" s="140" t="e">
        <v>#N/A</v>
      </c>
      <c r="GTC66" s="140" t="e">
        <v>#N/A</v>
      </c>
      <c r="GTD66" s="140" t="e">
        <v>#N/A</v>
      </c>
      <c r="GTE66" s="140" t="e">
        <v>#N/A</v>
      </c>
      <c r="GTF66" s="140" t="e">
        <v>#N/A</v>
      </c>
      <c r="GTG66" s="140" t="e">
        <v>#N/A</v>
      </c>
      <c r="GTH66" s="140" t="e">
        <v>#N/A</v>
      </c>
      <c r="GTI66" s="140" t="e">
        <v>#N/A</v>
      </c>
      <c r="GTJ66" s="140" t="e">
        <v>#N/A</v>
      </c>
      <c r="GTK66" s="140" t="e">
        <v>#N/A</v>
      </c>
      <c r="GTL66" s="140" t="e">
        <v>#N/A</v>
      </c>
      <c r="GTM66" s="140" t="e">
        <v>#N/A</v>
      </c>
      <c r="GTN66" s="140" t="e">
        <v>#N/A</v>
      </c>
      <c r="GTO66" s="140" t="e">
        <v>#N/A</v>
      </c>
      <c r="GTP66" s="140" t="e">
        <v>#N/A</v>
      </c>
      <c r="GTQ66" s="140" t="e">
        <v>#N/A</v>
      </c>
      <c r="GTR66" s="140" t="e">
        <v>#N/A</v>
      </c>
      <c r="GTS66" s="140" t="e">
        <v>#N/A</v>
      </c>
      <c r="GTT66" s="140" t="e">
        <v>#N/A</v>
      </c>
      <c r="GTU66" s="140" t="e">
        <v>#N/A</v>
      </c>
      <c r="GTV66" s="140" t="e">
        <v>#N/A</v>
      </c>
      <c r="GTW66" s="140" t="e">
        <v>#N/A</v>
      </c>
      <c r="GTX66" s="140" t="e">
        <v>#N/A</v>
      </c>
      <c r="GTY66" s="140" t="e">
        <v>#N/A</v>
      </c>
      <c r="GTZ66" s="140" t="e">
        <v>#N/A</v>
      </c>
      <c r="GUA66" s="140" t="e">
        <v>#N/A</v>
      </c>
      <c r="GUB66" s="140" t="e">
        <v>#N/A</v>
      </c>
      <c r="GUC66" s="140" t="e">
        <v>#N/A</v>
      </c>
      <c r="GUD66" s="140" t="e">
        <v>#N/A</v>
      </c>
      <c r="GUE66" s="140" t="e">
        <v>#N/A</v>
      </c>
      <c r="GUF66" s="140" t="e">
        <v>#N/A</v>
      </c>
      <c r="GUG66" s="140" t="e">
        <v>#N/A</v>
      </c>
      <c r="GUH66" s="140" t="e">
        <v>#N/A</v>
      </c>
      <c r="GUI66" s="140" t="e">
        <v>#N/A</v>
      </c>
      <c r="GUJ66" s="140" t="e">
        <v>#N/A</v>
      </c>
      <c r="GUK66" s="140" t="e">
        <v>#N/A</v>
      </c>
      <c r="GUL66" s="140" t="e">
        <v>#N/A</v>
      </c>
      <c r="GUM66" s="140" t="e">
        <v>#N/A</v>
      </c>
      <c r="GUN66" s="140" t="e">
        <v>#N/A</v>
      </c>
      <c r="GUO66" s="140" t="e">
        <v>#N/A</v>
      </c>
      <c r="GUP66" s="140" t="e">
        <v>#N/A</v>
      </c>
      <c r="GUQ66" s="140" t="e">
        <v>#N/A</v>
      </c>
      <c r="GUR66" s="140" t="e">
        <v>#N/A</v>
      </c>
      <c r="GUS66" s="140" t="e">
        <v>#N/A</v>
      </c>
      <c r="GUT66" s="140" t="e">
        <v>#N/A</v>
      </c>
      <c r="GUU66" s="140" t="e">
        <v>#N/A</v>
      </c>
      <c r="GUV66" s="140" t="e">
        <v>#N/A</v>
      </c>
      <c r="GUW66" s="140" t="e">
        <v>#N/A</v>
      </c>
      <c r="GUX66" s="140" t="e">
        <v>#N/A</v>
      </c>
      <c r="GUY66" s="140" t="e">
        <v>#N/A</v>
      </c>
      <c r="GUZ66" s="140" t="e">
        <v>#N/A</v>
      </c>
      <c r="GVA66" s="140" t="e">
        <v>#N/A</v>
      </c>
      <c r="GVB66" s="140" t="e">
        <v>#N/A</v>
      </c>
      <c r="GVC66" s="140" t="e">
        <v>#N/A</v>
      </c>
      <c r="GVD66" s="140" t="e">
        <v>#N/A</v>
      </c>
      <c r="GVE66" s="140" t="e">
        <v>#N/A</v>
      </c>
      <c r="GVF66" s="140" t="e">
        <v>#N/A</v>
      </c>
      <c r="GVG66" s="140" t="e">
        <v>#N/A</v>
      </c>
      <c r="GVH66" s="140" t="e">
        <v>#N/A</v>
      </c>
      <c r="GVI66" s="140" t="e">
        <v>#N/A</v>
      </c>
      <c r="GVJ66" s="140" t="e">
        <v>#N/A</v>
      </c>
      <c r="GVK66" s="140" t="e">
        <v>#N/A</v>
      </c>
      <c r="GVL66" s="140" t="e">
        <v>#N/A</v>
      </c>
      <c r="GVM66" s="140" t="e">
        <v>#N/A</v>
      </c>
      <c r="GVN66" s="140" t="e">
        <v>#N/A</v>
      </c>
      <c r="GVO66" s="140" t="e">
        <v>#N/A</v>
      </c>
      <c r="GVP66" s="140" t="e">
        <v>#N/A</v>
      </c>
      <c r="GVQ66" s="140" t="e">
        <v>#N/A</v>
      </c>
      <c r="GVR66" s="140" t="e">
        <v>#N/A</v>
      </c>
      <c r="GVS66" s="140" t="e">
        <v>#N/A</v>
      </c>
      <c r="GVT66" s="140" t="e">
        <v>#N/A</v>
      </c>
      <c r="GVU66" s="140" t="e">
        <v>#N/A</v>
      </c>
      <c r="GVV66" s="140" t="e">
        <v>#N/A</v>
      </c>
      <c r="GVW66" s="140" t="e">
        <v>#N/A</v>
      </c>
      <c r="GVX66" s="140" t="e">
        <v>#N/A</v>
      </c>
      <c r="GVY66" s="140" t="e">
        <v>#N/A</v>
      </c>
      <c r="GVZ66" s="140" t="e">
        <v>#N/A</v>
      </c>
      <c r="GWA66" s="140" t="e">
        <v>#N/A</v>
      </c>
      <c r="GWB66" s="140" t="e">
        <v>#N/A</v>
      </c>
      <c r="GWC66" s="140" t="e">
        <v>#N/A</v>
      </c>
      <c r="GWD66" s="140" t="e">
        <v>#N/A</v>
      </c>
      <c r="GWE66" s="140" t="e">
        <v>#N/A</v>
      </c>
      <c r="GWF66" s="140" t="e">
        <v>#N/A</v>
      </c>
      <c r="GWG66" s="140" t="e">
        <v>#N/A</v>
      </c>
      <c r="GWH66" s="140" t="e">
        <v>#N/A</v>
      </c>
      <c r="GWI66" s="140" t="e">
        <v>#N/A</v>
      </c>
      <c r="GWJ66" s="140" t="e">
        <v>#N/A</v>
      </c>
      <c r="GWK66" s="140" t="e">
        <v>#N/A</v>
      </c>
      <c r="GWL66" s="140" t="e">
        <v>#N/A</v>
      </c>
      <c r="GWM66" s="140" t="e">
        <v>#N/A</v>
      </c>
      <c r="GWN66" s="140" t="e">
        <v>#N/A</v>
      </c>
      <c r="GWO66" s="140" t="e">
        <v>#N/A</v>
      </c>
      <c r="GWP66" s="140" t="e">
        <v>#N/A</v>
      </c>
      <c r="GWQ66" s="140" t="e">
        <v>#N/A</v>
      </c>
      <c r="GWR66" s="140" t="e">
        <v>#N/A</v>
      </c>
      <c r="GWS66" s="140" t="e">
        <v>#N/A</v>
      </c>
      <c r="GWT66" s="140" t="e">
        <v>#N/A</v>
      </c>
      <c r="GWU66" s="140" t="e">
        <v>#N/A</v>
      </c>
      <c r="GWV66" s="140" t="e">
        <v>#N/A</v>
      </c>
      <c r="GWW66" s="140" t="e">
        <v>#N/A</v>
      </c>
      <c r="GWX66" s="140" t="e">
        <v>#N/A</v>
      </c>
      <c r="GWY66" s="140" t="e">
        <v>#N/A</v>
      </c>
      <c r="GWZ66" s="140" t="e">
        <v>#N/A</v>
      </c>
      <c r="GXA66" s="140" t="e">
        <v>#N/A</v>
      </c>
      <c r="GXB66" s="140" t="e">
        <v>#N/A</v>
      </c>
      <c r="GXC66" s="140" t="e">
        <v>#N/A</v>
      </c>
      <c r="GXD66" s="140" t="e">
        <v>#N/A</v>
      </c>
      <c r="GXE66" s="140" t="e">
        <v>#N/A</v>
      </c>
      <c r="GXF66" s="140" t="e">
        <v>#N/A</v>
      </c>
      <c r="GXG66" s="140" t="e">
        <v>#N/A</v>
      </c>
      <c r="GXH66" s="140" t="e">
        <v>#N/A</v>
      </c>
      <c r="GXI66" s="140" t="e">
        <v>#N/A</v>
      </c>
      <c r="GXJ66" s="140" t="e">
        <v>#N/A</v>
      </c>
      <c r="GXK66" s="140" t="e">
        <v>#N/A</v>
      </c>
      <c r="GXL66" s="140" t="e">
        <v>#N/A</v>
      </c>
      <c r="GXM66" s="140" t="e">
        <v>#N/A</v>
      </c>
      <c r="GXN66" s="140" t="e">
        <v>#N/A</v>
      </c>
      <c r="GXO66" s="140" t="e">
        <v>#N/A</v>
      </c>
      <c r="GXP66" s="140" t="e">
        <v>#N/A</v>
      </c>
      <c r="GXQ66" s="140" t="e">
        <v>#N/A</v>
      </c>
      <c r="GXR66" s="140" t="e">
        <v>#N/A</v>
      </c>
      <c r="GXS66" s="140" t="e">
        <v>#N/A</v>
      </c>
      <c r="GXT66" s="140" t="e">
        <v>#N/A</v>
      </c>
      <c r="GXU66" s="140" t="e">
        <v>#N/A</v>
      </c>
      <c r="GXV66" s="140" t="e">
        <v>#N/A</v>
      </c>
      <c r="GXW66" s="140" t="e">
        <v>#N/A</v>
      </c>
      <c r="GXX66" s="140" t="e">
        <v>#N/A</v>
      </c>
      <c r="GXY66" s="140" t="e">
        <v>#N/A</v>
      </c>
      <c r="GXZ66" s="140" t="e">
        <v>#N/A</v>
      </c>
      <c r="GYA66" s="140" t="e">
        <v>#N/A</v>
      </c>
      <c r="GYB66" s="140" t="e">
        <v>#N/A</v>
      </c>
      <c r="GYC66" s="140" t="e">
        <v>#N/A</v>
      </c>
      <c r="GYD66" s="140" t="e">
        <v>#N/A</v>
      </c>
      <c r="GYE66" s="140" t="e">
        <v>#N/A</v>
      </c>
      <c r="GYF66" s="140" t="e">
        <v>#N/A</v>
      </c>
      <c r="GYG66" s="140" t="e">
        <v>#N/A</v>
      </c>
      <c r="GYH66" s="140" t="e">
        <v>#N/A</v>
      </c>
      <c r="GYI66" s="140" t="e">
        <v>#N/A</v>
      </c>
      <c r="GYJ66" s="140" t="e">
        <v>#N/A</v>
      </c>
      <c r="GYK66" s="140" t="e">
        <v>#N/A</v>
      </c>
      <c r="GYL66" s="140" t="e">
        <v>#N/A</v>
      </c>
      <c r="GYM66" s="140" t="e">
        <v>#N/A</v>
      </c>
      <c r="GYN66" s="140" t="e">
        <v>#N/A</v>
      </c>
      <c r="GYO66" s="140" t="e">
        <v>#N/A</v>
      </c>
      <c r="GYP66" s="140" t="e">
        <v>#N/A</v>
      </c>
      <c r="GYQ66" s="140" t="e">
        <v>#N/A</v>
      </c>
      <c r="GYR66" s="140" t="e">
        <v>#N/A</v>
      </c>
      <c r="GYS66" s="140" t="e">
        <v>#N/A</v>
      </c>
      <c r="GYT66" s="140" t="e">
        <v>#N/A</v>
      </c>
      <c r="GYU66" s="140" t="e">
        <v>#N/A</v>
      </c>
      <c r="GYV66" s="140" t="e">
        <v>#N/A</v>
      </c>
      <c r="GYW66" s="140" t="e">
        <v>#N/A</v>
      </c>
      <c r="GYX66" s="140" t="e">
        <v>#N/A</v>
      </c>
      <c r="GYY66" s="140" t="e">
        <v>#N/A</v>
      </c>
      <c r="GYZ66" s="140" t="e">
        <v>#N/A</v>
      </c>
      <c r="GZA66" s="140" t="e">
        <v>#N/A</v>
      </c>
      <c r="GZB66" s="140" t="e">
        <v>#N/A</v>
      </c>
      <c r="GZC66" s="140" t="e">
        <v>#N/A</v>
      </c>
      <c r="GZD66" s="140" t="e">
        <v>#N/A</v>
      </c>
      <c r="GZE66" s="140" t="e">
        <v>#N/A</v>
      </c>
      <c r="GZF66" s="140" t="e">
        <v>#N/A</v>
      </c>
      <c r="GZG66" s="140" t="e">
        <v>#N/A</v>
      </c>
      <c r="GZH66" s="140" t="e">
        <v>#N/A</v>
      </c>
      <c r="GZI66" s="140" t="e">
        <v>#N/A</v>
      </c>
      <c r="GZJ66" s="140" t="e">
        <v>#N/A</v>
      </c>
      <c r="GZK66" s="140" t="e">
        <v>#N/A</v>
      </c>
      <c r="GZL66" s="140" t="e">
        <v>#N/A</v>
      </c>
      <c r="GZM66" s="140" t="e">
        <v>#N/A</v>
      </c>
      <c r="GZN66" s="140" t="e">
        <v>#N/A</v>
      </c>
      <c r="GZO66" s="140" t="e">
        <v>#N/A</v>
      </c>
      <c r="GZP66" s="140" t="e">
        <v>#N/A</v>
      </c>
      <c r="GZQ66" s="140" t="e">
        <v>#N/A</v>
      </c>
      <c r="GZR66" s="140" t="e">
        <v>#N/A</v>
      </c>
      <c r="GZS66" s="140" t="e">
        <v>#N/A</v>
      </c>
      <c r="GZT66" s="140" t="e">
        <v>#N/A</v>
      </c>
      <c r="GZU66" s="140" t="e">
        <v>#N/A</v>
      </c>
      <c r="GZV66" s="140" t="e">
        <v>#N/A</v>
      </c>
      <c r="GZW66" s="140" t="e">
        <v>#N/A</v>
      </c>
      <c r="GZX66" s="140" t="e">
        <v>#N/A</v>
      </c>
      <c r="GZY66" s="140" t="e">
        <v>#N/A</v>
      </c>
      <c r="GZZ66" s="140" t="e">
        <v>#N/A</v>
      </c>
      <c r="HAA66" s="140" t="e">
        <v>#N/A</v>
      </c>
      <c r="HAB66" s="140" t="e">
        <v>#N/A</v>
      </c>
      <c r="HAC66" s="140" t="e">
        <v>#N/A</v>
      </c>
      <c r="HAD66" s="140" t="e">
        <v>#N/A</v>
      </c>
      <c r="HAE66" s="140" t="e">
        <v>#N/A</v>
      </c>
      <c r="HAF66" s="140" t="e">
        <v>#N/A</v>
      </c>
      <c r="HAG66" s="140" t="e">
        <v>#N/A</v>
      </c>
      <c r="HAH66" s="140" t="e">
        <v>#N/A</v>
      </c>
      <c r="HAI66" s="140" t="e">
        <v>#N/A</v>
      </c>
      <c r="HAJ66" s="140" t="e">
        <v>#N/A</v>
      </c>
      <c r="HAK66" s="140" t="e">
        <v>#N/A</v>
      </c>
      <c r="HAL66" s="140" t="e">
        <v>#N/A</v>
      </c>
      <c r="HAM66" s="140" t="e">
        <v>#N/A</v>
      </c>
      <c r="HAN66" s="140" t="e">
        <v>#N/A</v>
      </c>
      <c r="HAO66" s="140" t="e">
        <v>#N/A</v>
      </c>
      <c r="HAP66" s="140" t="e">
        <v>#N/A</v>
      </c>
      <c r="HAQ66" s="140" t="e">
        <v>#N/A</v>
      </c>
      <c r="HAR66" s="140" t="e">
        <v>#N/A</v>
      </c>
      <c r="HAS66" s="140" t="e">
        <v>#N/A</v>
      </c>
      <c r="HAT66" s="140" t="e">
        <v>#N/A</v>
      </c>
      <c r="HAU66" s="140" t="e">
        <v>#N/A</v>
      </c>
      <c r="HAV66" s="140" t="e">
        <v>#N/A</v>
      </c>
      <c r="HAW66" s="140" t="e">
        <v>#N/A</v>
      </c>
      <c r="HAX66" s="140" t="e">
        <v>#N/A</v>
      </c>
      <c r="HAY66" s="140" t="e">
        <v>#N/A</v>
      </c>
      <c r="HAZ66" s="140" t="e">
        <v>#N/A</v>
      </c>
      <c r="HBA66" s="140" t="e">
        <v>#N/A</v>
      </c>
      <c r="HBB66" s="140" t="e">
        <v>#N/A</v>
      </c>
      <c r="HBC66" s="140" t="e">
        <v>#N/A</v>
      </c>
      <c r="HBD66" s="140" t="e">
        <v>#N/A</v>
      </c>
      <c r="HBE66" s="140" t="e">
        <v>#N/A</v>
      </c>
      <c r="HBF66" s="140" t="e">
        <v>#N/A</v>
      </c>
      <c r="HBG66" s="140" t="e">
        <v>#N/A</v>
      </c>
      <c r="HBH66" s="140" t="e">
        <v>#N/A</v>
      </c>
      <c r="HBI66" s="140" t="e">
        <v>#N/A</v>
      </c>
      <c r="HBJ66" s="140" t="e">
        <v>#N/A</v>
      </c>
      <c r="HBK66" s="140" t="e">
        <v>#N/A</v>
      </c>
      <c r="HBL66" s="140" t="e">
        <v>#N/A</v>
      </c>
      <c r="HBM66" s="140" t="e">
        <v>#N/A</v>
      </c>
      <c r="HBN66" s="140" t="e">
        <v>#N/A</v>
      </c>
      <c r="HBO66" s="140" t="e">
        <v>#N/A</v>
      </c>
      <c r="HBP66" s="140" t="e">
        <v>#N/A</v>
      </c>
      <c r="HBQ66" s="140" t="e">
        <v>#N/A</v>
      </c>
      <c r="HBR66" s="140" t="e">
        <v>#N/A</v>
      </c>
      <c r="HBS66" s="140" t="e">
        <v>#N/A</v>
      </c>
      <c r="HBT66" s="140" t="e">
        <v>#N/A</v>
      </c>
      <c r="HBU66" s="140" t="e">
        <v>#N/A</v>
      </c>
      <c r="HBV66" s="140" t="e">
        <v>#N/A</v>
      </c>
      <c r="HBW66" s="140" t="e">
        <v>#N/A</v>
      </c>
      <c r="HBX66" s="140" t="e">
        <v>#N/A</v>
      </c>
      <c r="HBY66" s="140" t="e">
        <v>#N/A</v>
      </c>
      <c r="HBZ66" s="140" t="e">
        <v>#N/A</v>
      </c>
      <c r="HCA66" s="140" t="e">
        <v>#N/A</v>
      </c>
      <c r="HCB66" s="140" t="e">
        <v>#N/A</v>
      </c>
      <c r="HCC66" s="140" t="e">
        <v>#N/A</v>
      </c>
      <c r="HCD66" s="140" t="e">
        <v>#N/A</v>
      </c>
      <c r="HCE66" s="140" t="e">
        <v>#N/A</v>
      </c>
      <c r="HCF66" s="140" t="e">
        <v>#N/A</v>
      </c>
      <c r="HCG66" s="140" t="e">
        <v>#N/A</v>
      </c>
      <c r="HCH66" s="140" t="e">
        <v>#N/A</v>
      </c>
      <c r="HCI66" s="140" t="e">
        <v>#N/A</v>
      </c>
      <c r="HCJ66" s="140" t="e">
        <v>#N/A</v>
      </c>
      <c r="HCK66" s="140" t="e">
        <v>#N/A</v>
      </c>
      <c r="HCL66" s="140" t="e">
        <v>#N/A</v>
      </c>
      <c r="HCM66" s="140" t="e">
        <v>#N/A</v>
      </c>
      <c r="HCN66" s="140" t="e">
        <v>#N/A</v>
      </c>
      <c r="HCO66" s="140" t="e">
        <v>#N/A</v>
      </c>
      <c r="HCP66" s="140" t="e">
        <v>#N/A</v>
      </c>
      <c r="HCQ66" s="140" t="e">
        <v>#N/A</v>
      </c>
      <c r="HCR66" s="140" t="e">
        <v>#N/A</v>
      </c>
      <c r="HCS66" s="140" t="e">
        <v>#N/A</v>
      </c>
      <c r="HCT66" s="140" t="e">
        <v>#N/A</v>
      </c>
      <c r="HCU66" s="140" t="e">
        <v>#N/A</v>
      </c>
      <c r="HCV66" s="140" t="e">
        <v>#N/A</v>
      </c>
      <c r="HCW66" s="140" t="e">
        <v>#N/A</v>
      </c>
      <c r="HCX66" s="140" t="e">
        <v>#N/A</v>
      </c>
      <c r="HCY66" s="140" t="e">
        <v>#N/A</v>
      </c>
      <c r="HCZ66" s="140" t="e">
        <v>#N/A</v>
      </c>
      <c r="HDA66" s="140" t="e">
        <v>#N/A</v>
      </c>
      <c r="HDB66" s="140" t="e">
        <v>#N/A</v>
      </c>
      <c r="HDC66" s="140" t="e">
        <v>#N/A</v>
      </c>
      <c r="HDD66" s="140" t="e">
        <v>#N/A</v>
      </c>
      <c r="HDE66" s="140" t="e">
        <v>#N/A</v>
      </c>
      <c r="HDF66" s="140" t="e">
        <v>#N/A</v>
      </c>
      <c r="HDG66" s="140" t="e">
        <v>#N/A</v>
      </c>
      <c r="HDH66" s="140" t="e">
        <v>#N/A</v>
      </c>
      <c r="HDI66" s="140" t="e">
        <v>#N/A</v>
      </c>
      <c r="HDJ66" s="140" t="e">
        <v>#N/A</v>
      </c>
      <c r="HDK66" s="140" t="e">
        <v>#N/A</v>
      </c>
      <c r="HDL66" s="140" t="e">
        <v>#N/A</v>
      </c>
      <c r="HDM66" s="140" t="e">
        <v>#N/A</v>
      </c>
      <c r="HDN66" s="140" t="e">
        <v>#N/A</v>
      </c>
      <c r="HDO66" s="140" t="e">
        <v>#N/A</v>
      </c>
      <c r="HDP66" s="140" t="e">
        <v>#N/A</v>
      </c>
      <c r="HDQ66" s="140" t="e">
        <v>#N/A</v>
      </c>
      <c r="HDR66" s="140" t="e">
        <v>#N/A</v>
      </c>
      <c r="HDS66" s="140" t="e">
        <v>#N/A</v>
      </c>
      <c r="HDT66" s="140" t="e">
        <v>#N/A</v>
      </c>
      <c r="HDU66" s="140" t="e">
        <v>#N/A</v>
      </c>
      <c r="HDV66" s="140" t="e">
        <v>#N/A</v>
      </c>
      <c r="HDW66" s="140" t="e">
        <v>#N/A</v>
      </c>
      <c r="HDX66" s="140" t="e">
        <v>#N/A</v>
      </c>
      <c r="HDY66" s="140" t="e">
        <v>#N/A</v>
      </c>
      <c r="HDZ66" s="140" t="e">
        <v>#N/A</v>
      </c>
      <c r="HEA66" s="140" t="e">
        <v>#N/A</v>
      </c>
      <c r="HEB66" s="140" t="e">
        <v>#N/A</v>
      </c>
      <c r="HEC66" s="140" t="e">
        <v>#N/A</v>
      </c>
      <c r="HED66" s="140" t="e">
        <v>#N/A</v>
      </c>
      <c r="HEE66" s="140" t="e">
        <v>#N/A</v>
      </c>
      <c r="HEF66" s="140" t="e">
        <v>#N/A</v>
      </c>
      <c r="HEG66" s="140" t="e">
        <v>#N/A</v>
      </c>
      <c r="HEH66" s="140" t="e">
        <v>#N/A</v>
      </c>
      <c r="HEI66" s="140" t="e">
        <v>#N/A</v>
      </c>
      <c r="HEJ66" s="140" t="e">
        <v>#N/A</v>
      </c>
      <c r="HEK66" s="140" t="e">
        <v>#N/A</v>
      </c>
      <c r="HEL66" s="140" t="e">
        <v>#N/A</v>
      </c>
      <c r="HEM66" s="140" t="e">
        <v>#N/A</v>
      </c>
      <c r="HEN66" s="140" t="e">
        <v>#N/A</v>
      </c>
      <c r="HEO66" s="140" t="e">
        <v>#N/A</v>
      </c>
      <c r="HEP66" s="140" t="e">
        <v>#N/A</v>
      </c>
      <c r="HEQ66" s="140" t="e">
        <v>#N/A</v>
      </c>
      <c r="HER66" s="140" t="e">
        <v>#N/A</v>
      </c>
      <c r="HES66" s="140" t="e">
        <v>#N/A</v>
      </c>
      <c r="HET66" s="140" t="e">
        <v>#N/A</v>
      </c>
      <c r="HEU66" s="140" t="e">
        <v>#N/A</v>
      </c>
      <c r="HEV66" s="140" t="e">
        <v>#N/A</v>
      </c>
      <c r="HEW66" s="140" t="e">
        <v>#N/A</v>
      </c>
      <c r="HEX66" s="140" t="e">
        <v>#N/A</v>
      </c>
      <c r="HEY66" s="140" t="e">
        <v>#N/A</v>
      </c>
      <c r="HEZ66" s="140" t="e">
        <v>#N/A</v>
      </c>
      <c r="HFA66" s="140" t="e">
        <v>#N/A</v>
      </c>
      <c r="HFB66" s="140" t="e">
        <v>#N/A</v>
      </c>
      <c r="HFC66" s="140" t="e">
        <v>#N/A</v>
      </c>
      <c r="HFD66" s="140" t="e">
        <v>#N/A</v>
      </c>
      <c r="HFE66" s="140" t="e">
        <v>#N/A</v>
      </c>
      <c r="HFF66" s="140" t="e">
        <v>#N/A</v>
      </c>
      <c r="HFG66" s="140" t="e">
        <v>#N/A</v>
      </c>
      <c r="HFH66" s="140" t="e">
        <v>#N/A</v>
      </c>
      <c r="HFI66" s="140" t="e">
        <v>#N/A</v>
      </c>
      <c r="HFJ66" s="140" t="e">
        <v>#N/A</v>
      </c>
      <c r="HFK66" s="140" t="e">
        <v>#N/A</v>
      </c>
      <c r="HFL66" s="140" t="e">
        <v>#N/A</v>
      </c>
      <c r="HFM66" s="140" t="e">
        <v>#N/A</v>
      </c>
      <c r="HFN66" s="140" t="e">
        <v>#N/A</v>
      </c>
      <c r="HFO66" s="140" t="e">
        <v>#N/A</v>
      </c>
      <c r="HFP66" s="140" t="e">
        <v>#N/A</v>
      </c>
      <c r="HFQ66" s="140" t="e">
        <v>#N/A</v>
      </c>
      <c r="HFR66" s="140" t="e">
        <v>#N/A</v>
      </c>
      <c r="HFS66" s="140" t="e">
        <v>#N/A</v>
      </c>
      <c r="HFT66" s="140" t="e">
        <v>#N/A</v>
      </c>
      <c r="HFU66" s="140" t="e">
        <v>#N/A</v>
      </c>
      <c r="HFV66" s="140" t="e">
        <v>#N/A</v>
      </c>
      <c r="HFW66" s="140" t="e">
        <v>#N/A</v>
      </c>
      <c r="HFX66" s="140" t="e">
        <v>#N/A</v>
      </c>
      <c r="HFY66" s="140" t="e">
        <v>#N/A</v>
      </c>
      <c r="HFZ66" s="140" t="e">
        <v>#N/A</v>
      </c>
      <c r="HGA66" s="140" t="e">
        <v>#N/A</v>
      </c>
      <c r="HGB66" s="140" t="e">
        <v>#N/A</v>
      </c>
      <c r="HGC66" s="140" t="e">
        <v>#N/A</v>
      </c>
      <c r="HGD66" s="140" t="e">
        <v>#N/A</v>
      </c>
      <c r="HGE66" s="140" t="e">
        <v>#N/A</v>
      </c>
      <c r="HGF66" s="140" t="e">
        <v>#N/A</v>
      </c>
      <c r="HGG66" s="140" t="e">
        <v>#N/A</v>
      </c>
      <c r="HGH66" s="140" t="e">
        <v>#N/A</v>
      </c>
      <c r="HGI66" s="140" t="e">
        <v>#N/A</v>
      </c>
      <c r="HGJ66" s="140" t="e">
        <v>#N/A</v>
      </c>
      <c r="HGK66" s="140" t="e">
        <v>#N/A</v>
      </c>
      <c r="HGL66" s="140" t="e">
        <v>#N/A</v>
      </c>
      <c r="HGM66" s="140" t="e">
        <v>#N/A</v>
      </c>
      <c r="HGN66" s="140" t="e">
        <v>#N/A</v>
      </c>
      <c r="HGO66" s="140" t="e">
        <v>#N/A</v>
      </c>
      <c r="HGP66" s="140" t="e">
        <v>#N/A</v>
      </c>
      <c r="HGQ66" s="140" t="e">
        <v>#N/A</v>
      </c>
      <c r="HGR66" s="140" t="e">
        <v>#N/A</v>
      </c>
      <c r="HGS66" s="140" t="e">
        <v>#N/A</v>
      </c>
      <c r="HGT66" s="140" t="e">
        <v>#N/A</v>
      </c>
      <c r="HGU66" s="140" t="e">
        <v>#N/A</v>
      </c>
      <c r="HGV66" s="140" t="e">
        <v>#N/A</v>
      </c>
      <c r="HGW66" s="140" t="e">
        <v>#N/A</v>
      </c>
      <c r="HGX66" s="140" t="e">
        <v>#N/A</v>
      </c>
      <c r="HGY66" s="140" t="e">
        <v>#N/A</v>
      </c>
      <c r="HGZ66" s="140" t="e">
        <v>#N/A</v>
      </c>
      <c r="HHA66" s="140" t="e">
        <v>#N/A</v>
      </c>
      <c r="HHB66" s="140" t="e">
        <v>#N/A</v>
      </c>
      <c r="HHC66" s="140" t="e">
        <v>#N/A</v>
      </c>
      <c r="HHD66" s="140" t="e">
        <v>#N/A</v>
      </c>
      <c r="HHE66" s="140" t="e">
        <v>#N/A</v>
      </c>
      <c r="HHF66" s="140" t="e">
        <v>#N/A</v>
      </c>
      <c r="HHG66" s="140" t="e">
        <v>#N/A</v>
      </c>
      <c r="HHH66" s="140" t="e">
        <v>#N/A</v>
      </c>
      <c r="HHI66" s="140" t="e">
        <v>#N/A</v>
      </c>
      <c r="HHJ66" s="140" t="e">
        <v>#N/A</v>
      </c>
      <c r="HHK66" s="140" t="e">
        <v>#N/A</v>
      </c>
      <c r="HHL66" s="140" t="e">
        <v>#N/A</v>
      </c>
      <c r="HHM66" s="140" t="e">
        <v>#N/A</v>
      </c>
      <c r="HHN66" s="140" t="e">
        <v>#N/A</v>
      </c>
      <c r="HHO66" s="140" t="e">
        <v>#N/A</v>
      </c>
      <c r="HHP66" s="140" t="e">
        <v>#N/A</v>
      </c>
      <c r="HHQ66" s="140" t="e">
        <v>#N/A</v>
      </c>
      <c r="HHR66" s="140" t="e">
        <v>#N/A</v>
      </c>
      <c r="HHS66" s="140" t="e">
        <v>#N/A</v>
      </c>
      <c r="HHT66" s="140" t="e">
        <v>#N/A</v>
      </c>
      <c r="HHU66" s="140" t="e">
        <v>#N/A</v>
      </c>
      <c r="HHV66" s="140" t="e">
        <v>#N/A</v>
      </c>
      <c r="HHW66" s="140" t="e">
        <v>#N/A</v>
      </c>
      <c r="HHX66" s="140" t="e">
        <v>#N/A</v>
      </c>
      <c r="HHY66" s="140" t="e">
        <v>#N/A</v>
      </c>
      <c r="HHZ66" s="140" t="e">
        <v>#N/A</v>
      </c>
      <c r="HIA66" s="140" t="e">
        <v>#N/A</v>
      </c>
      <c r="HIB66" s="140" t="e">
        <v>#N/A</v>
      </c>
      <c r="HIC66" s="140" t="e">
        <v>#N/A</v>
      </c>
      <c r="HID66" s="140" t="e">
        <v>#N/A</v>
      </c>
      <c r="HIE66" s="140" t="e">
        <v>#N/A</v>
      </c>
      <c r="HIF66" s="140" t="e">
        <v>#N/A</v>
      </c>
      <c r="HIG66" s="140" t="e">
        <v>#N/A</v>
      </c>
      <c r="HIH66" s="140" t="e">
        <v>#N/A</v>
      </c>
      <c r="HII66" s="140" t="e">
        <v>#N/A</v>
      </c>
      <c r="HIJ66" s="140" t="e">
        <v>#N/A</v>
      </c>
      <c r="HIK66" s="140" t="e">
        <v>#N/A</v>
      </c>
      <c r="HIL66" s="140" t="e">
        <v>#N/A</v>
      </c>
      <c r="HIM66" s="140" t="e">
        <v>#N/A</v>
      </c>
      <c r="HIN66" s="140" t="e">
        <v>#N/A</v>
      </c>
      <c r="HIO66" s="140" t="e">
        <v>#N/A</v>
      </c>
      <c r="HIP66" s="140" t="e">
        <v>#N/A</v>
      </c>
      <c r="HIQ66" s="140" t="e">
        <v>#N/A</v>
      </c>
      <c r="HIR66" s="140" t="e">
        <v>#N/A</v>
      </c>
      <c r="HIS66" s="140" t="e">
        <v>#N/A</v>
      </c>
      <c r="HIT66" s="140" t="e">
        <v>#N/A</v>
      </c>
      <c r="HIU66" s="140" t="e">
        <v>#N/A</v>
      </c>
      <c r="HIV66" s="140" t="e">
        <v>#N/A</v>
      </c>
      <c r="HIW66" s="140" t="e">
        <v>#N/A</v>
      </c>
      <c r="HIX66" s="140" t="e">
        <v>#N/A</v>
      </c>
      <c r="HIY66" s="140" t="e">
        <v>#N/A</v>
      </c>
      <c r="HIZ66" s="140" t="e">
        <v>#N/A</v>
      </c>
      <c r="HJA66" s="140" t="e">
        <v>#N/A</v>
      </c>
      <c r="HJB66" s="140" t="e">
        <v>#N/A</v>
      </c>
      <c r="HJC66" s="140" t="e">
        <v>#N/A</v>
      </c>
      <c r="HJD66" s="140" t="e">
        <v>#N/A</v>
      </c>
      <c r="HJE66" s="140" t="e">
        <v>#N/A</v>
      </c>
      <c r="HJF66" s="140" t="e">
        <v>#N/A</v>
      </c>
      <c r="HJG66" s="140" t="e">
        <v>#N/A</v>
      </c>
      <c r="HJH66" s="140" t="e">
        <v>#N/A</v>
      </c>
      <c r="HJI66" s="140" t="e">
        <v>#N/A</v>
      </c>
      <c r="HJJ66" s="140" t="e">
        <v>#N/A</v>
      </c>
      <c r="HJK66" s="140" t="e">
        <v>#N/A</v>
      </c>
      <c r="HJL66" s="140" t="e">
        <v>#N/A</v>
      </c>
      <c r="HJM66" s="140" t="e">
        <v>#N/A</v>
      </c>
      <c r="HJN66" s="140" t="e">
        <v>#N/A</v>
      </c>
      <c r="HJO66" s="140" t="e">
        <v>#N/A</v>
      </c>
      <c r="HJP66" s="140" t="e">
        <v>#N/A</v>
      </c>
      <c r="HJQ66" s="140" t="e">
        <v>#N/A</v>
      </c>
      <c r="HJR66" s="140" t="e">
        <v>#N/A</v>
      </c>
      <c r="HJS66" s="140" t="e">
        <v>#N/A</v>
      </c>
      <c r="HJT66" s="140" t="e">
        <v>#N/A</v>
      </c>
      <c r="HJU66" s="140" t="e">
        <v>#N/A</v>
      </c>
      <c r="HJV66" s="140" t="e">
        <v>#N/A</v>
      </c>
      <c r="HJW66" s="140" t="e">
        <v>#N/A</v>
      </c>
      <c r="HJX66" s="140" t="e">
        <v>#N/A</v>
      </c>
      <c r="HJY66" s="140" t="e">
        <v>#N/A</v>
      </c>
      <c r="HJZ66" s="140" t="e">
        <v>#N/A</v>
      </c>
      <c r="HKA66" s="140" t="e">
        <v>#N/A</v>
      </c>
      <c r="HKB66" s="140" t="e">
        <v>#N/A</v>
      </c>
      <c r="HKC66" s="140" t="e">
        <v>#N/A</v>
      </c>
      <c r="HKD66" s="140" t="e">
        <v>#N/A</v>
      </c>
      <c r="HKE66" s="140" t="e">
        <v>#N/A</v>
      </c>
      <c r="HKF66" s="140" t="e">
        <v>#N/A</v>
      </c>
      <c r="HKG66" s="140" t="e">
        <v>#N/A</v>
      </c>
      <c r="HKH66" s="140" t="e">
        <v>#N/A</v>
      </c>
      <c r="HKI66" s="140" t="e">
        <v>#N/A</v>
      </c>
      <c r="HKJ66" s="140" t="e">
        <v>#N/A</v>
      </c>
      <c r="HKK66" s="140" t="e">
        <v>#N/A</v>
      </c>
      <c r="HKL66" s="140" t="e">
        <v>#N/A</v>
      </c>
      <c r="HKM66" s="140" t="e">
        <v>#N/A</v>
      </c>
      <c r="HKN66" s="140" t="e">
        <v>#N/A</v>
      </c>
      <c r="HKO66" s="140" t="e">
        <v>#N/A</v>
      </c>
      <c r="HKP66" s="140" t="e">
        <v>#N/A</v>
      </c>
      <c r="HKQ66" s="140" t="e">
        <v>#N/A</v>
      </c>
      <c r="HKR66" s="140" t="e">
        <v>#N/A</v>
      </c>
      <c r="HKS66" s="140" t="e">
        <v>#N/A</v>
      </c>
      <c r="HKT66" s="140" t="e">
        <v>#N/A</v>
      </c>
      <c r="HKU66" s="140" t="e">
        <v>#N/A</v>
      </c>
      <c r="HKV66" s="140" t="e">
        <v>#N/A</v>
      </c>
      <c r="HKW66" s="140" t="e">
        <v>#N/A</v>
      </c>
      <c r="HKX66" s="140" t="e">
        <v>#N/A</v>
      </c>
      <c r="HKY66" s="140" t="e">
        <v>#N/A</v>
      </c>
      <c r="HKZ66" s="140" t="e">
        <v>#N/A</v>
      </c>
      <c r="HLA66" s="140" t="e">
        <v>#N/A</v>
      </c>
      <c r="HLB66" s="140" t="e">
        <v>#N/A</v>
      </c>
      <c r="HLC66" s="140" t="e">
        <v>#N/A</v>
      </c>
      <c r="HLD66" s="140" t="e">
        <v>#N/A</v>
      </c>
      <c r="HLE66" s="140" t="e">
        <v>#N/A</v>
      </c>
      <c r="HLF66" s="140" t="e">
        <v>#N/A</v>
      </c>
      <c r="HLG66" s="140" t="e">
        <v>#N/A</v>
      </c>
      <c r="HLH66" s="140" t="e">
        <v>#N/A</v>
      </c>
      <c r="HLI66" s="140" t="e">
        <v>#N/A</v>
      </c>
      <c r="HLJ66" s="140" t="e">
        <v>#N/A</v>
      </c>
      <c r="HLK66" s="140" t="e">
        <v>#N/A</v>
      </c>
      <c r="HLL66" s="140" t="e">
        <v>#N/A</v>
      </c>
      <c r="HLM66" s="140" t="e">
        <v>#N/A</v>
      </c>
      <c r="HLN66" s="140" t="e">
        <v>#N/A</v>
      </c>
      <c r="HLO66" s="140" t="e">
        <v>#N/A</v>
      </c>
      <c r="HLP66" s="140" t="e">
        <v>#N/A</v>
      </c>
      <c r="HLQ66" s="140" t="e">
        <v>#N/A</v>
      </c>
      <c r="HLR66" s="140" t="e">
        <v>#N/A</v>
      </c>
      <c r="HLS66" s="140" t="e">
        <v>#N/A</v>
      </c>
      <c r="HLT66" s="140" t="e">
        <v>#N/A</v>
      </c>
      <c r="HLU66" s="140" t="e">
        <v>#N/A</v>
      </c>
      <c r="HLV66" s="140" t="e">
        <v>#N/A</v>
      </c>
      <c r="HLW66" s="140" t="e">
        <v>#N/A</v>
      </c>
      <c r="HLX66" s="140" t="e">
        <v>#N/A</v>
      </c>
      <c r="HLY66" s="140" t="e">
        <v>#N/A</v>
      </c>
      <c r="HLZ66" s="140" t="e">
        <v>#N/A</v>
      </c>
      <c r="HMA66" s="140" t="e">
        <v>#N/A</v>
      </c>
      <c r="HMB66" s="140" t="e">
        <v>#N/A</v>
      </c>
      <c r="HMC66" s="140" t="e">
        <v>#N/A</v>
      </c>
      <c r="HMD66" s="140" t="e">
        <v>#N/A</v>
      </c>
      <c r="HME66" s="140" t="e">
        <v>#N/A</v>
      </c>
      <c r="HMF66" s="140" t="e">
        <v>#N/A</v>
      </c>
      <c r="HMG66" s="140" t="e">
        <v>#N/A</v>
      </c>
      <c r="HMH66" s="140" t="e">
        <v>#N/A</v>
      </c>
      <c r="HMI66" s="140" t="e">
        <v>#N/A</v>
      </c>
      <c r="HMJ66" s="140" t="e">
        <v>#N/A</v>
      </c>
      <c r="HMK66" s="140" t="e">
        <v>#N/A</v>
      </c>
      <c r="HML66" s="140" t="e">
        <v>#N/A</v>
      </c>
      <c r="HMM66" s="140" t="e">
        <v>#N/A</v>
      </c>
      <c r="HMN66" s="140" t="e">
        <v>#N/A</v>
      </c>
      <c r="HMO66" s="140" t="e">
        <v>#N/A</v>
      </c>
      <c r="HMP66" s="140" t="e">
        <v>#N/A</v>
      </c>
      <c r="HMQ66" s="140" t="e">
        <v>#N/A</v>
      </c>
      <c r="HMR66" s="140" t="e">
        <v>#N/A</v>
      </c>
      <c r="HMS66" s="140" t="e">
        <v>#N/A</v>
      </c>
      <c r="HMT66" s="140" t="e">
        <v>#N/A</v>
      </c>
      <c r="HMU66" s="140" t="e">
        <v>#N/A</v>
      </c>
      <c r="HMV66" s="140" t="e">
        <v>#N/A</v>
      </c>
      <c r="HMW66" s="140" t="e">
        <v>#N/A</v>
      </c>
      <c r="HMX66" s="140" t="e">
        <v>#N/A</v>
      </c>
      <c r="HMY66" s="140" t="e">
        <v>#N/A</v>
      </c>
      <c r="HMZ66" s="140" t="e">
        <v>#N/A</v>
      </c>
      <c r="HNA66" s="140" t="e">
        <v>#N/A</v>
      </c>
      <c r="HNB66" s="140" t="e">
        <v>#N/A</v>
      </c>
      <c r="HNC66" s="140" t="e">
        <v>#N/A</v>
      </c>
      <c r="HND66" s="140" t="e">
        <v>#N/A</v>
      </c>
      <c r="HNE66" s="140" t="e">
        <v>#N/A</v>
      </c>
      <c r="HNF66" s="140" t="e">
        <v>#N/A</v>
      </c>
      <c r="HNG66" s="140" t="e">
        <v>#N/A</v>
      </c>
      <c r="HNH66" s="140" t="e">
        <v>#N/A</v>
      </c>
      <c r="HNI66" s="140" t="e">
        <v>#N/A</v>
      </c>
      <c r="HNJ66" s="140" t="e">
        <v>#N/A</v>
      </c>
      <c r="HNK66" s="140" t="e">
        <v>#N/A</v>
      </c>
      <c r="HNL66" s="140" t="e">
        <v>#N/A</v>
      </c>
      <c r="HNM66" s="140" t="e">
        <v>#N/A</v>
      </c>
      <c r="HNN66" s="140" t="e">
        <v>#N/A</v>
      </c>
      <c r="HNO66" s="140" t="e">
        <v>#N/A</v>
      </c>
      <c r="HNP66" s="140" t="e">
        <v>#N/A</v>
      </c>
      <c r="HNQ66" s="140" t="e">
        <v>#N/A</v>
      </c>
      <c r="HNR66" s="140" t="e">
        <v>#N/A</v>
      </c>
      <c r="HNS66" s="140" t="e">
        <v>#N/A</v>
      </c>
      <c r="HNT66" s="140" t="e">
        <v>#N/A</v>
      </c>
      <c r="HNU66" s="140" t="e">
        <v>#N/A</v>
      </c>
      <c r="HNV66" s="140" t="e">
        <v>#N/A</v>
      </c>
      <c r="HNW66" s="140" t="e">
        <v>#N/A</v>
      </c>
      <c r="HNX66" s="140" t="e">
        <v>#N/A</v>
      </c>
      <c r="HNY66" s="140" t="e">
        <v>#N/A</v>
      </c>
      <c r="HNZ66" s="140" t="e">
        <v>#N/A</v>
      </c>
      <c r="HOA66" s="140" t="e">
        <v>#N/A</v>
      </c>
      <c r="HOB66" s="140" t="e">
        <v>#N/A</v>
      </c>
      <c r="HOC66" s="140" t="e">
        <v>#N/A</v>
      </c>
      <c r="HOD66" s="140" t="e">
        <v>#N/A</v>
      </c>
      <c r="HOE66" s="140" t="e">
        <v>#N/A</v>
      </c>
      <c r="HOF66" s="140" t="e">
        <v>#N/A</v>
      </c>
      <c r="HOG66" s="140" t="e">
        <v>#N/A</v>
      </c>
      <c r="HOH66" s="140" t="e">
        <v>#N/A</v>
      </c>
      <c r="HOI66" s="140" t="e">
        <v>#N/A</v>
      </c>
      <c r="HOJ66" s="140" t="e">
        <v>#N/A</v>
      </c>
      <c r="HOK66" s="140" t="e">
        <v>#N/A</v>
      </c>
      <c r="HOL66" s="140" t="e">
        <v>#N/A</v>
      </c>
      <c r="HOM66" s="140" t="e">
        <v>#N/A</v>
      </c>
      <c r="HON66" s="140" t="e">
        <v>#N/A</v>
      </c>
      <c r="HOO66" s="140" t="e">
        <v>#N/A</v>
      </c>
      <c r="HOP66" s="140" t="e">
        <v>#N/A</v>
      </c>
      <c r="HOQ66" s="140" t="e">
        <v>#N/A</v>
      </c>
      <c r="HOR66" s="140" t="e">
        <v>#N/A</v>
      </c>
      <c r="HOS66" s="140" t="e">
        <v>#N/A</v>
      </c>
      <c r="HOT66" s="140" t="e">
        <v>#N/A</v>
      </c>
      <c r="HOU66" s="140" t="e">
        <v>#N/A</v>
      </c>
      <c r="HOV66" s="140" t="e">
        <v>#N/A</v>
      </c>
      <c r="HOW66" s="140" t="e">
        <v>#N/A</v>
      </c>
      <c r="HOX66" s="140" t="e">
        <v>#N/A</v>
      </c>
      <c r="HOY66" s="140" t="e">
        <v>#N/A</v>
      </c>
      <c r="HOZ66" s="140" t="e">
        <v>#N/A</v>
      </c>
      <c r="HPA66" s="140" t="e">
        <v>#N/A</v>
      </c>
      <c r="HPB66" s="140" t="e">
        <v>#N/A</v>
      </c>
      <c r="HPC66" s="140" t="e">
        <v>#N/A</v>
      </c>
      <c r="HPD66" s="140" t="e">
        <v>#N/A</v>
      </c>
      <c r="HPE66" s="140" t="e">
        <v>#N/A</v>
      </c>
      <c r="HPF66" s="140" t="e">
        <v>#N/A</v>
      </c>
      <c r="HPG66" s="140" t="e">
        <v>#N/A</v>
      </c>
      <c r="HPH66" s="140" t="e">
        <v>#N/A</v>
      </c>
      <c r="HPI66" s="140" t="e">
        <v>#N/A</v>
      </c>
      <c r="HPJ66" s="140" t="e">
        <v>#N/A</v>
      </c>
      <c r="HPK66" s="140" t="e">
        <v>#N/A</v>
      </c>
      <c r="HPL66" s="140" t="e">
        <v>#N/A</v>
      </c>
      <c r="HPM66" s="140" t="e">
        <v>#N/A</v>
      </c>
      <c r="HPN66" s="140" t="e">
        <v>#N/A</v>
      </c>
      <c r="HPO66" s="140" t="e">
        <v>#N/A</v>
      </c>
      <c r="HPP66" s="140" t="e">
        <v>#N/A</v>
      </c>
      <c r="HPQ66" s="140" t="e">
        <v>#N/A</v>
      </c>
      <c r="HPR66" s="140" t="e">
        <v>#N/A</v>
      </c>
      <c r="HPS66" s="140" t="e">
        <v>#N/A</v>
      </c>
      <c r="HPT66" s="140" t="e">
        <v>#N/A</v>
      </c>
      <c r="HPU66" s="140" t="e">
        <v>#N/A</v>
      </c>
      <c r="HPV66" s="140" t="e">
        <v>#N/A</v>
      </c>
      <c r="HPW66" s="140" t="e">
        <v>#N/A</v>
      </c>
      <c r="HPX66" s="140" t="e">
        <v>#N/A</v>
      </c>
      <c r="HPY66" s="140" t="e">
        <v>#N/A</v>
      </c>
      <c r="HPZ66" s="140" t="e">
        <v>#N/A</v>
      </c>
      <c r="HQA66" s="140" t="e">
        <v>#N/A</v>
      </c>
      <c r="HQB66" s="140" t="e">
        <v>#N/A</v>
      </c>
      <c r="HQC66" s="140" t="e">
        <v>#N/A</v>
      </c>
      <c r="HQD66" s="140" t="e">
        <v>#N/A</v>
      </c>
      <c r="HQE66" s="140" t="e">
        <v>#N/A</v>
      </c>
      <c r="HQF66" s="140" t="e">
        <v>#N/A</v>
      </c>
      <c r="HQG66" s="140" t="e">
        <v>#N/A</v>
      </c>
      <c r="HQH66" s="140" t="e">
        <v>#N/A</v>
      </c>
      <c r="HQI66" s="140" t="e">
        <v>#N/A</v>
      </c>
      <c r="HQJ66" s="140" t="e">
        <v>#N/A</v>
      </c>
      <c r="HQK66" s="140" t="e">
        <v>#N/A</v>
      </c>
      <c r="HQL66" s="140" t="e">
        <v>#N/A</v>
      </c>
      <c r="HQM66" s="140" t="e">
        <v>#N/A</v>
      </c>
      <c r="HQN66" s="140" t="e">
        <v>#N/A</v>
      </c>
      <c r="HQO66" s="140" t="e">
        <v>#N/A</v>
      </c>
      <c r="HQP66" s="140" t="e">
        <v>#N/A</v>
      </c>
      <c r="HQQ66" s="140" t="e">
        <v>#N/A</v>
      </c>
      <c r="HQR66" s="140" t="e">
        <v>#N/A</v>
      </c>
      <c r="HQS66" s="140" t="e">
        <v>#N/A</v>
      </c>
      <c r="HQT66" s="140" t="e">
        <v>#N/A</v>
      </c>
      <c r="HQU66" s="140" t="e">
        <v>#N/A</v>
      </c>
      <c r="HQV66" s="140" t="e">
        <v>#N/A</v>
      </c>
      <c r="HQW66" s="140" t="e">
        <v>#N/A</v>
      </c>
      <c r="HQX66" s="140" t="e">
        <v>#N/A</v>
      </c>
      <c r="HQY66" s="140" t="e">
        <v>#N/A</v>
      </c>
      <c r="HQZ66" s="140" t="e">
        <v>#N/A</v>
      </c>
      <c r="HRA66" s="140" t="e">
        <v>#N/A</v>
      </c>
      <c r="HRB66" s="140" t="e">
        <v>#N/A</v>
      </c>
      <c r="HRC66" s="140" t="e">
        <v>#N/A</v>
      </c>
      <c r="HRD66" s="140" t="e">
        <v>#N/A</v>
      </c>
      <c r="HRE66" s="140" t="e">
        <v>#N/A</v>
      </c>
      <c r="HRF66" s="140" t="e">
        <v>#N/A</v>
      </c>
      <c r="HRG66" s="140" t="e">
        <v>#N/A</v>
      </c>
      <c r="HRH66" s="140" t="e">
        <v>#N/A</v>
      </c>
      <c r="HRI66" s="140" t="e">
        <v>#N/A</v>
      </c>
      <c r="HRJ66" s="140" t="e">
        <v>#N/A</v>
      </c>
      <c r="HRK66" s="140" t="e">
        <v>#N/A</v>
      </c>
      <c r="HRL66" s="140" t="e">
        <v>#N/A</v>
      </c>
      <c r="HRM66" s="140" t="e">
        <v>#N/A</v>
      </c>
      <c r="HRN66" s="140" t="e">
        <v>#N/A</v>
      </c>
      <c r="HRO66" s="140" t="e">
        <v>#N/A</v>
      </c>
      <c r="HRP66" s="140" t="e">
        <v>#N/A</v>
      </c>
      <c r="HRQ66" s="140" t="e">
        <v>#N/A</v>
      </c>
      <c r="HRR66" s="140" t="e">
        <v>#N/A</v>
      </c>
      <c r="HRS66" s="140" t="e">
        <v>#N/A</v>
      </c>
      <c r="HRT66" s="140" t="e">
        <v>#N/A</v>
      </c>
      <c r="HRU66" s="140" t="e">
        <v>#N/A</v>
      </c>
      <c r="HRV66" s="140" t="e">
        <v>#N/A</v>
      </c>
      <c r="HRW66" s="140" t="e">
        <v>#N/A</v>
      </c>
      <c r="HRX66" s="140" t="e">
        <v>#N/A</v>
      </c>
      <c r="HRY66" s="140" t="e">
        <v>#N/A</v>
      </c>
      <c r="HRZ66" s="140" t="e">
        <v>#N/A</v>
      </c>
      <c r="HSA66" s="140" t="e">
        <v>#N/A</v>
      </c>
      <c r="HSB66" s="140" t="e">
        <v>#N/A</v>
      </c>
      <c r="HSC66" s="140" t="e">
        <v>#N/A</v>
      </c>
      <c r="HSD66" s="140" t="e">
        <v>#N/A</v>
      </c>
      <c r="HSE66" s="140" t="e">
        <v>#N/A</v>
      </c>
      <c r="HSF66" s="140" t="e">
        <v>#N/A</v>
      </c>
      <c r="HSG66" s="140" t="e">
        <v>#N/A</v>
      </c>
      <c r="HSH66" s="140" t="e">
        <v>#N/A</v>
      </c>
      <c r="HSI66" s="140" t="e">
        <v>#N/A</v>
      </c>
      <c r="HSJ66" s="140" t="e">
        <v>#N/A</v>
      </c>
      <c r="HSK66" s="140" t="e">
        <v>#N/A</v>
      </c>
      <c r="HSL66" s="140" t="e">
        <v>#N/A</v>
      </c>
      <c r="HSM66" s="140" t="e">
        <v>#N/A</v>
      </c>
      <c r="HSN66" s="140" t="e">
        <v>#N/A</v>
      </c>
      <c r="HSO66" s="140" t="e">
        <v>#N/A</v>
      </c>
      <c r="HSP66" s="140" t="e">
        <v>#N/A</v>
      </c>
      <c r="HSQ66" s="140" t="e">
        <v>#N/A</v>
      </c>
      <c r="HSR66" s="140" t="e">
        <v>#N/A</v>
      </c>
      <c r="HSS66" s="140" t="e">
        <v>#N/A</v>
      </c>
      <c r="HST66" s="140" t="e">
        <v>#N/A</v>
      </c>
      <c r="HSU66" s="140" t="e">
        <v>#N/A</v>
      </c>
      <c r="HSV66" s="140" t="e">
        <v>#N/A</v>
      </c>
      <c r="HSW66" s="140" t="e">
        <v>#N/A</v>
      </c>
      <c r="HSX66" s="140" t="e">
        <v>#N/A</v>
      </c>
      <c r="HSY66" s="140" t="e">
        <v>#N/A</v>
      </c>
      <c r="HSZ66" s="140" t="e">
        <v>#N/A</v>
      </c>
      <c r="HTA66" s="140" t="e">
        <v>#N/A</v>
      </c>
      <c r="HTB66" s="140" t="e">
        <v>#N/A</v>
      </c>
      <c r="HTC66" s="140" t="e">
        <v>#N/A</v>
      </c>
      <c r="HTD66" s="140" t="e">
        <v>#N/A</v>
      </c>
      <c r="HTE66" s="140" t="e">
        <v>#N/A</v>
      </c>
      <c r="HTF66" s="140" t="e">
        <v>#N/A</v>
      </c>
      <c r="HTG66" s="140" t="e">
        <v>#N/A</v>
      </c>
      <c r="HTH66" s="140" t="e">
        <v>#N/A</v>
      </c>
      <c r="HTI66" s="140" t="e">
        <v>#N/A</v>
      </c>
      <c r="HTJ66" s="140" t="e">
        <v>#N/A</v>
      </c>
      <c r="HTK66" s="140" t="e">
        <v>#N/A</v>
      </c>
      <c r="HTL66" s="140" t="e">
        <v>#N/A</v>
      </c>
      <c r="HTM66" s="140" t="e">
        <v>#N/A</v>
      </c>
      <c r="HTN66" s="140" t="e">
        <v>#N/A</v>
      </c>
      <c r="HTO66" s="140" t="e">
        <v>#N/A</v>
      </c>
      <c r="HTP66" s="140" t="e">
        <v>#N/A</v>
      </c>
      <c r="HTQ66" s="140" t="e">
        <v>#N/A</v>
      </c>
      <c r="HTR66" s="140" t="e">
        <v>#N/A</v>
      </c>
      <c r="HTS66" s="140" t="e">
        <v>#N/A</v>
      </c>
      <c r="HTT66" s="140" t="e">
        <v>#N/A</v>
      </c>
      <c r="HTU66" s="140" t="e">
        <v>#N/A</v>
      </c>
      <c r="HTV66" s="140" t="e">
        <v>#N/A</v>
      </c>
      <c r="HTW66" s="140" t="e">
        <v>#N/A</v>
      </c>
      <c r="HTX66" s="140" t="e">
        <v>#N/A</v>
      </c>
      <c r="HTY66" s="140" t="e">
        <v>#N/A</v>
      </c>
      <c r="HTZ66" s="140" t="e">
        <v>#N/A</v>
      </c>
      <c r="HUA66" s="140" t="e">
        <v>#N/A</v>
      </c>
      <c r="HUB66" s="140" t="e">
        <v>#N/A</v>
      </c>
      <c r="HUC66" s="140" t="e">
        <v>#N/A</v>
      </c>
      <c r="HUD66" s="140" t="e">
        <v>#N/A</v>
      </c>
      <c r="HUE66" s="140" t="e">
        <v>#N/A</v>
      </c>
      <c r="HUF66" s="140" t="e">
        <v>#N/A</v>
      </c>
      <c r="HUG66" s="140" t="e">
        <v>#N/A</v>
      </c>
      <c r="HUH66" s="140" t="e">
        <v>#N/A</v>
      </c>
      <c r="HUI66" s="140" t="e">
        <v>#N/A</v>
      </c>
      <c r="HUJ66" s="140" t="e">
        <v>#N/A</v>
      </c>
      <c r="HUK66" s="140" t="e">
        <v>#N/A</v>
      </c>
      <c r="HUL66" s="140" t="e">
        <v>#N/A</v>
      </c>
      <c r="HUM66" s="140" t="e">
        <v>#N/A</v>
      </c>
      <c r="HUN66" s="140" t="e">
        <v>#N/A</v>
      </c>
      <c r="HUO66" s="140" t="e">
        <v>#N/A</v>
      </c>
      <c r="HUP66" s="140" t="e">
        <v>#N/A</v>
      </c>
      <c r="HUQ66" s="140" t="e">
        <v>#N/A</v>
      </c>
      <c r="HUR66" s="140" t="e">
        <v>#N/A</v>
      </c>
      <c r="HUS66" s="140" t="e">
        <v>#N/A</v>
      </c>
      <c r="HUT66" s="140" t="e">
        <v>#N/A</v>
      </c>
      <c r="HUU66" s="140" t="e">
        <v>#N/A</v>
      </c>
      <c r="HUV66" s="140" t="e">
        <v>#N/A</v>
      </c>
      <c r="HUW66" s="140" t="e">
        <v>#N/A</v>
      </c>
      <c r="HUX66" s="140" t="e">
        <v>#N/A</v>
      </c>
      <c r="HUY66" s="140" t="e">
        <v>#N/A</v>
      </c>
      <c r="HUZ66" s="140" t="e">
        <v>#N/A</v>
      </c>
      <c r="HVA66" s="140" t="e">
        <v>#N/A</v>
      </c>
      <c r="HVB66" s="140" t="e">
        <v>#N/A</v>
      </c>
      <c r="HVC66" s="140" t="e">
        <v>#N/A</v>
      </c>
      <c r="HVD66" s="140" t="e">
        <v>#N/A</v>
      </c>
      <c r="HVE66" s="140" t="e">
        <v>#N/A</v>
      </c>
      <c r="HVF66" s="140" t="e">
        <v>#N/A</v>
      </c>
      <c r="HVG66" s="140" t="e">
        <v>#N/A</v>
      </c>
      <c r="HVH66" s="140" t="e">
        <v>#N/A</v>
      </c>
      <c r="HVI66" s="140" t="e">
        <v>#N/A</v>
      </c>
      <c r="HVJ66" s="140" t="e">
        <v>#N/A</v>
      </c>
      <c r="HVK66" s="140" t="e">
        <v>#N/A</v>
      </c>
      <c r="HVL66" s="140" t="e">
        <v>#N/A</v>
      </c>
      <c r="HVM66" s="140" t="e">
        <v>#N/A</v>
      </c>
      <c r="HVN66" s="140" t="e">
        <v>#N/A</v>
      </c>
      <c r="HVO66" s="140" t="e">
        <v>#N/A</v>
      </c>
      <c r="HVP66" s="140" t="e">
        <v>#N/A</v>
      </c>
      <c r="HVQ66" s="140" t="e">
        <v>#N/A</v>
      </c>
      <c r="HVR66" s="140" t="e">
        <v>#N/A</v>
      </c>
      <c r="HVS66" s="140" t="e">
        <v>#N/A</v>
      </c>
      <c r="HVT66" s="140" t="e">
        <v>#N/A</v>
      </c>
      <c r="HVU66" s="140" t="e">
        <v>#N/A</v>
      </c>
      <c r="HVV66" s="140" t="e">
        <v>#N/A</v>
      </c>
      <c r="HVW66" s="140" t="e">
        <v>#N/A</v>
      </c>
      <c r="HVX66" s="140" t="e">
        <v>#N/A</v>
      </c>
      <c r="HVY66" s="140" t="e">
        <v>#N/A</v>
      </c>
      <c r="HVZ66" s="140" t="e">
        <v>#N/A</v>
      </c>
      <c r="HWA66" s="140" t="e">
        <v>#N/A</v>
      </c>
      <c r="HWB66" s="140" t="e">
        <v>#N/A</v>
      </c>
      <c r="HWC66" s="140" t="e">
        <v>#N/A</v>
      </c>
      <c r="HWD66" s="140" t="e">
        <v>#N/A</v>
      </c>
      <c r="HWE66" s="140" t="e">
        <v>#N/A</v>
      </c>
      <c r="HWF66" s="140" t="e">
        <v>#N/A</v>
      </c>
      <c r="HWG66" s="140" t="e">
        <v>#N/A</v>
      </c>
      <c r="HWH66" s="140" t="e">
        <v>#N/A</v>
      </c>
      <c r="HWI66" s="140" t="e">
        <v>#N/A</v>
      </c>
      <c r="HWJ66" s="140" t="e">
        <v>#N/A</v>
      </c>
      <c r="HWK66" s="140" t="e">
        <v>#N/A</v>
      </c>
      <c r="HWL66" s="140" t="e">
        <v>#N/A</v>
      </c>
      <c r="HWM66" s="140" t="e">
        <v>#N/A</v>
      </c>
      <c r="HWN66" s="140" t="e">
        <v>#N/A</v>
      </c>
      <c r="HWO66" s="140" t="e">
        <v>#N/A</v>
      </c>
      <c r="HWP66" s="140" t="e">
        <v>#N/A</v>
      </c>
      <c r="HWQ66" s="140" t="e">
        <v>#N/A</v>
      </c>
      <c r="HWR66" s="140" t="e">
        <v>#N/A</v>
      </c>
      <c r="HWS66" s="140" t="e">
        <v>#N/A</v>
      </c>
      <c r="HWT66" s="140" t="e">
        <v>#N/A</v>
      </c>
      <c r="HWU66" s="140" t="e">
        <v>#N/A</v>
      </c>
      <c r="HWV66" s="140" t="e">
        <v>#N/A</v>
      </c>
      <c r="HWW66" s="140" t="e">
        <v>#N/A</v>
      </c>
      <c r="HWX66" s="140" t="e">
        <v>#N/A</v>
      </c>
      <c r="HWY66" s="140" t="e">
        <v>#N/A</v>
      </c>
      <c r="HWZ66" s="140" t="e">
        <v>#N/A</v>
      </c>
      <c r="HXA66" s="140" t="e">
        <v>#N/A</v>
      </c>
      <c r="HXB66" s="140" t="e">
        <v>#N/A</v>
      </c>
      <c r="HXC66" s="140" t="e">
        <v>#N/A</v>
      </c>
      <c r="HXD66" s="140" t="e">
        <v>#N/A</v>
      </c>
      <c r="HXE66" s="140" t="e">
        <v>#N/A</v>
      </c>
      <c r="HXF66" s="140" t="e">
        <v>#N/A</v>
      </c>
      <c r="HXG66" s="140" t="e">
        <v>#N/A</v>
      </c>
      <c r="HXH66" s="140" t="e">
        <v>#N/A</v>
      </c>
      <c r="HXI66" s="140" t="e">
        <v>#N/A</v>
      </c>
      <c r="HXJ66" s="140" t="e">
        <v>#N/A</v>
      </c>
      <c r="HXK66" s="140" t="e">
        <v>#N/A</v>
      </c>
      <c r="HXL66" s="140" t="e">
        <v>#N/A</v>
      </c>
      <c r="HXM66" s="140" t="e">
        <v>#N/A</v>
      </c>
      <c r="HXN66" s="140" t="e">
        <v>#N/A</v>
      </c>
      <c r="HXO66" s="140" t="e">
        <v>#N/A</v>
      </c>
      <c r="HXP66" s="140" t="e">
        <v>#N/A</v>
      </c>
      <c r="HXQ66" s="140" t="e">
        <v>#N/A</v>
      </c>
      <c r="HXR66" s="140" t="e">
        <v>#N/A</v>
      </c>
      <c r="HXS66" s="140" t="e">
        <v>#N/A</v>
      </c>
      <c r="HXT66" s="140" t="e">
        <v>#N/A</v>
      </c>
      <c r="HXU66" s="140" t="e">
        <v>#N/A</v>
      </c>
      <c r="HXV66" s="140" t="e">
        <v>#N/A</v>
      </c>
      <c r="HXW66" s="140" t="e">
        <v>#N/A</v>
      </c>
      <c r="HXX66" s="140" t="e">
        <v>#N/A</v>
      </c>
      <c r="HXY66" s="140" t="e">
        <v>#N/A</v>
      </c>
      <c r="HXZ66" s="140" t="e">
        <v>#N/A</v>
      </c>
      <c r="HYA66" s="140" t="e">
        <v>#N/A</v>
      </c>
      <c r="HYB66" s="140" t="e">
        <v>#N/A</v>
      </c>
      <c r="HYC66" s="140" t="e">
        <v>#N/A</v>
      </c>
      <c r="HYD66" s="140" t="e">
        <v>#N/A</v>
      </c>
      <c r="HYE66" s="140" t="e">
        <v>#N/A</v>
      </c>
      <c r="HYF66" s="140" t="e">
        <v>#N/A</v>
      </c>
      <c r="HYG66" s="140" t="e">
        <v>#N/A</v>
      </c>
      <c r="HYH66" s="140" t="e">
        <v>#N/A</v>
      </c>
      <c r="HYI66" s="140" t="e">
        <v>#N/A</v>
      </c>
      <c r="HYJ66" s="140" t="e">
        <v>#N/A</v>
      </c>
      <c r="HYK66" s="140" t="e">
        <v>#N/A</v>
      </c>
      <c r="HYL66" s="140" t="e">
        <v>#N/A</v>
      </c>
      <c r="HYM66" s="140" t="e">
        <v>#N/A</v>
      </c>
      <c r="HYN66" s="140" t="e">
        <v>#N/A</v>
      </c>
      <c r="HYO66" s="140" t="e">
        <v>#N/A</v>
      </c>
      <c r="HYP66" s="140" t="e">
        <v>#N/A</v>
      </c>
      <c r="HYQ66" s="140" t="e">
        <v>#N/A</v>
      </c>
      <c r="HYR66" s="140" t="e">
        <v>#N/A</v>
      </c>
      <c r="HYS66" s="140" t="e">
        <v>#N/A</v>
      </c>
      <c r="HYT66" s="140" t="e">
        <v>#N/A</v>
      </c>
      <c r="HYU66" s="140" t="e">
        <v>#N/A</v>
      </c>
      <c r="HYV66" s="140" t="e">
        <v>#N/A</v>
      </c>
      <c r="HYW66" s="140" t="e">
        <v>#N/A</v>
      </c>
      <c r="HYX66" s="140" t="e">
        <v>#N/A</v>
      </c>
      <c r="HYY66" s="140" t="e">
        <v>#N/A</v>
      </c>
      <c r="HYZ66" s="140" t="e">
        <v>#N/A</v>
      </c>
      <c r="HZA66" s="140" t="e">
        <v>#N/A</v>
      </c>
      <c r="HZB66" s="140" t="e">
        <v>#N/A</v>
      </c>
      <c r="HZC66" s="140" t="e">
        <v>#N/A</v>
      </c>
      <c r="HZD66" s="140" t="e">
        <v>#N/A</v>
      </c>
      <c r="HZE66" s="140" t="e">
        <v>#N/A</v>
      </c>
      <c r="HZF66" s="140" t="e">
        <v>#N/A</v>
      </c>
      <c r="HZG66" s="140" t="e">
        <v>#N/A</v>
      </c>
      <c r="HZH66" s="140" t="e">
        <v>#N/A</v>
      </c>
      <c r="HZI66" s="140" t="e">
        <v>#N/A</v>
      </c>
      <c r="HZJ66" s="140" t="e">
        <v>#N/A</v>
      </c>
      <c r="HZK66" s="140" t="e">
        <v>#N/A</v>
      </c>
      <c r="HZL66" s="140" t="e">
        <v>#N/A</v>
      </c>
      <c r="HZM66" s="140" t="e">
        <v>#N/A</v>
      </c>
      <c r="HZN66" s="140" t="e">
        <v>#N/A</v>
      </c>
      <c r="HZO66" s="140" t="e">
        <v>#N/A</v>
      </c>
      <c r="HZP66" s="140" t="e">
        <v>#N/A</v>
      </c>
      <c r="HZQ66" s="140" t="e">
        <v>#N/A</v>
      </c>
      <c r="HZR66" s="140" t="e">
        <v>#N/A</v>
      </c>
      <c r="HZS66" s="140" t="e">
        <v>#N/A</v>
      </c>
      <c r="HZT66" s="140" t="e">
        <v>#N/A</v>
      </c>
      <c r="HZU66" s="140" t="e">
        <v>#N/A</v>
      </c>
      <c r="HZV66" s="140" t="e">
        <v>#N/A</v>
      </c>
      <c r="HZW66" s="140" t="e">
        <v>#N/A</v>
      </c>
      <c r="HZX66" s="140" t="e">
        <v>#N/A</v>
      </c>
      <c r="HZY66" s="140" t="e">
        <v>#N/A</v>
      </c>
      <c r="HZZ66" s="140" t="e">
        <v>#N/A</v>
      </c>
      <c r="IAA66" s="140" t="e">
        <v>#N/A</v>
      </c>
      <c r="IAB66" s="140" t="e">
        <v>#N/A</v>
      </c>
      <c r="IAC66" s="140" t="e">
        <v>#N/A</v>
      </c>
      <c r="IAD66" s="140" t="e">
        <v>#N/A</v>
      </c>
      <c r="IAE66" s="140" t="e">
        <v>#N/A</v>
      </c>
      <c r="IAF66" s="140" t="e">
        <v>#N/A</v>
      </c>
      <c r="IAG66" s="140" t="e">
        <v>#N/A</v>
      </c>
      <c r="IAH66" s="140" t="e">
        <v>#N/A</v>
      </c>
      <c r="IAI66" s="140" t="e">
        <v>#N/A</v>
      </c>
      <c r="IAJ66" s="140" t="e">
        <v>#N/A</v>
      </c>
      <c r="IAK66" s="140" t="e">
        <v>#N/A</v>
      </c>
      <c r="IAL66" s="140" t="e">
        <v>#N/A</v>
      </c>
      <c r="IAM66" s="140" t="e">
        <v>#N/A</v>
      </c>
      <c r="IAN66" s="140" t="e">
        <v>#N/A</v>
      </c>
      <c r="IAO66" s="140" t="e">
        <v>#N/A</v>
      </c>
      <c r="IAP66" s="140" t="e">
        <v>#N/A</v>
      </c>
      <c r="IAQ66" s="140" t="e">
        <v>#N/A</v>
      </c>
      <c r="IAR66" s="140" t="e">
        <v>#N/A</v>
      </c>
      <c r="IAS66" s="140" t="e">
        <v>#N/A</v>
      </c>
      <c r="IAT66" s="140" t="e">
        <v>#N/A</v>
      </c>
      <c r="IAU66" s="140" t="e">
        <v>#N/A</v>
      </c>
      <c r="IAV66" s="140" t="e">
        <v>#N/A</v>
      </c>
      <c r="IAW66" s="140" t="e">
        <v>#N/A</v>
      </c>
      <c r="IAX66" s="140" t="e">
        <v>#N/A</v>
      </c>
      <c r="IAY66" s="140" t="e">
        <v>#N/A</v>
      </c>
      <c r="IAZ66" s="140" t="e">
        <v>#N/A</v>
      </c>
      <c r="IBA66" s="140" t="e">
        <v>#N/A</v>
      </c>
      <c r="IBB66" s="140" t="e">
        <v>#N/A</v>
      </c>
      <c r="IBC66" s="140" t="e">
        <v>#N/A</v>
      </c>
      <c r="IBD66" s="140" t="e">
        <v>#N/A</v>
      </c>
      <c r="IBE66" s="140" t="e">
        <v>#N/A</v>
      </c>
      <c r="IBF66" s="140" t="e">
        <v>#N/A</v>
      </c>
      <c r="IBG66" s="140" t="e">
        <v>#N/A</v>
      </c>
      <c r="IBH66" s="140" t="e">
        <v>#N/A</v>
      </c>
      <c r="IBI66" s="140" t="e">
        <v>#N/A</v>
      </c>
      <c r="IBJ66" s="140" t="e">
        <v>#N/A</v>
      </c>
      <c r="IBK66" s="140" t="e">
        <v>#N/A</v>
      </c>
      <c r="IBL66" s="140" t="e">
        <v>#N/A</v>
      </c>
      <c r="IBM66" s="140" t="e">
        <v>#N/A</v>
      </c>
      <c r="IBN66" s="140" t="e">
        <v>#N/A</v>
      </c>
      <c r="IBO66" s="140" t="e">
        <v>#N/A</v>
      </c>
      <c r="IBP66" s="140" t="e">
        <v>#N/A</v>
      </c>
      <c r="IBQ66" s="140" t="e">
        <v>#N/A</v>
      </c>
      <c r="IBR66" s="140" t="e">
        <v>#N/A</v>
      </c>
      <c r="IBS66" s="140" t="e">
        <v>#N/A</v>
      </c>
      <c r="IBT66" s="140" t="e">
        <v>#N/A</v>
      </c>
      <c r="IBU66" s="140" t="e">
        <v>#N/A</v>
      </c>
      <c r="IBV66" s="140" t="e">
        <v>#N/A</v>
      </c>
      <c r="IBW66" s="140" t="e">
        <v>#N/A</v>
      </c>
      <c r="IBX66" s="140" t="e">
        <v>#N/A</v>
      </c>
      <c r="IBY66" s="140" t="e">
        <v>#N/A</v>
      </c>
      <c r="IBZ66" s="140" t="e">
        <v>#N/A</v>
      </c>
      <c r="ICA66" s="140" t="e">
        <v>#N/A</v>
      </c>
      <c r="ICB66" s="140" t="e">
        <v>#N/A</v>
      </c>
      <c r="ICC66" s="140" t="e">
        <v>#N/A</v>
      </c>
      <c r="ICD66" s="140" t="e">
        <v>#N/A</v>
      </c>
      <c r="ICE66" s="140" t="e">
        <v>#N/A</v>
      </c>
      <c r="ICF66" s="140" t="e">
        <v>#N/A</v>
      </c>
      <c r="ICG66" s="140" t="e">
        <v>#N/A</v>
      </c>
      <c r="ICH66" s="140" t="e">
        <v>#N/A</v>
      </c>
      <c r="ICI66" s="140" t="e">
        <v>#N/A</v>
      </c>
      <c r="ICJ66" s="140" t="e">
        <v>#N/A</v>
      </c>
      <c r="ICK66" s="140" t="e">
        <v>#N/A</v>
      </c>
      <c r="ICL66" s="140" t="e">
        <v>#N/A</v>
      </c>
      <c r="ICM66" s="140" t="e">
        <v>#N/A</v>
      </c>
      <c r="ICN66" s="140" t="e">
        <v>#N/A</v>
      </c>
      <c r="ICO66" s="140" t="e">
        <v>#N/A</v>
      </c>
      <c r="ICP66" s="140" t="e">
        <v>#N/A</v>
      </c>
      <c r="ICQ66" s="140" t="e">
        <v>#N/A</v>
      </c>
      <c r="ICR66" s="140" t="e">
        <v>#N/A</v>
      </c>
      <c r="ICS66" s="140" t="e">
        <v>#N/A</v>
      </c>
      <c r="ICT66" s="140" t="e">
        <v>#N/A</v>
      </c>
      <c r="ICU66" s="140" t="e">
        <v>#N/A</v>
      </c>
      <c r="ICV66" s="140" t="e">
        <v>#N/A</v>
      </c>
      <c r="ICW66" s="140" t="e">
        <v>#N/A</v>
      </c>
      <c r="ICX66" s="140" t="e">
        <v>#N/A</v>
      </c>
      <c r="ICY66" s="140" t="e">
        <v>#N/A</v>
      </c>
      <c r="ICZ66" s="140" t="e">
        <v>#N/A</v>
      </c>
      <c r="IDA66" s="140" t="e">
        <v>#N/A</v>
      </c>
      <c r="IDB66" s="140" t="e">
        <v>#N/A</v>
      </c>
      <c r="IDC66" s="140" t="e">
        <v>#N/A</v>
      </c>
      <c r="IDD66" s="140" t="e">
        <v>#N/A</v>
      </c>
      <c r="IDE66" s="140" t="e">
        <v>#N/A</v>
      </c>
      <c r="IDF66" s="140" t="e">
        <v>#N/A</v>
      </c>
      <c r="IDG66" s="140" t="e">
        <v>#N/A</v>
      </c>
      <c r="IDH66" s="140" t="e">
        <v>#N/A</v>
      </c>
      <c r="IDI66" s="140" t="e">
        <v>#N/A</v>
      </c>
      <c r="IDJ66" s="140" t="e">
        <v>#N/A</v>
      </c>
      <c r="IDK66" s="140" t="e">
        <v>#N/A</v>
      </c>
      <c r="IDL66" s="140" t="e">
        <v>#N/A</v>
      </c>
      <c r="IDM66" s="140" t="e">
        <v>#N/A</v>
      </c>
      <c r="IDN66" s="140" t="e">
        <v>#N/A</v>
      </c>
      <c r="IDO66" s="140" t="e">
        <v>#N/A</v>
      </c>
      <c r="IDP66" s="140" t="e">
        <v>#N/A</v>
      </c>
      <c r="IDQ66" s="140" t="e">
        <v>#N/A</v>
      </c>
      <c r="IDR66" s="140" t="e">
        <v>#N/A</v>
      </c>
      <c r="IDS66" s="140" t="e">
        <v>#N/A</v>
      </c>
      <c r="IDT66" s="140" t="e">
        <v>#N/A</v>
      </c>
      <c r="IDU66" s="140" t="e">
        <v>#N/A</v>
      </c>
      <c r="IDV66" s="140" t="e">
        <v>#N/A</v>
      </c>
      <c r="IDW66" s="140" t="e">
        <v>#N/A</v>
      </c>
      <c r="IDX66" s="140" t="e">
        <v>#N/A</v>
      </c>
      <c r="IDY66" s="140" t="e">
        <v>#N/A</v>
      </c>
      <c r="IDZ66" s="140" t="e">
        <v>#N/A</v>
      </c>
      <c r="IEA66" s="140" t="e">
        <v>#N/A</v>
      </c>
      <c r="IEB66" s="140" t="e">
        <v>#N/A</v>
      </c>
      <c r="IEC66" s="140" t="e">
        <v>#N/A</v>
      </c>
      <c r="IED66" s="140" t="e">
        <v>#N/A</v>
      </c>
      <c r="IEE66" s="140" t="e">
        <v>#N/A</v>
      </c>
      <c r="IEF66" s="140" t="e">
        <v>#N/A</v>
      </c>
      <c r="IEG66" s="140" t="e">
        <v>#N/A</v>
      </c>
      <c r="IEH66" s="140" t="e">
        <v>#N/A</v>
      </c>
      <c r="IEI66" s="140" t="e">
        <v>#N/A</v>
      </c>
      <c r="IEJ66" s="140" t="e">
        <v>#N/A</v>
      </c>
      <c r="IEK66" s="140" t="e">
        <v>#N/A</v>
      </c>
      <c r="IEL66" s="140" t="e">
        <v>#N/A</v>
      </c>
      <c r="IEM66" s="140" t="e">
        <v>#N/A</v>
      </c>
      <c r="IEN66" s="140" t="e">
        <v>#N/A</v>
      </c>
      <c r="IEO66" s="140" t="e">
        <v>#N/A</v>
      </c>
      <c r="IEP66" s="140" t="e">
        <v>#N/A</v>
      </c>
      <c r="IEQ66" s="140" t="e">
        <v>#N/A</v>
      </c>
      <c r="IER66" s="140" t="e">
        <v>#N/A</v>
      </c>
      <c r="IES66" s="140" t="e">
        <v>#N/A</v>
      </c>
      <c r="IET66" s="140" t="e">
        <v>#N/A</v>
      </c>
      <c r="IEU66" s="140" t="e">
        <v>#N/A</v>
      </c>
      <c r="IEV66" s="140" t="e">
        <v>#N/A</v>
      </c>
      <c r="IEW66" s="140" t="e">
        <v>#N/A</v>
      </c>
      <c r="IEX66" s="140" t="e">
        <v>#N/A</v>
      </c>
      <c r="IEY66" s="140" t="e">
        <v>#N/A</v>
      </c>
      <c r="IEZ66" s="140" t="e">
        <v>#N/A</v>
      </c>
      <c r="IFA66" s="140" t="e">
        <v>#N/A</v>
      </c>
      <c r="IFB66" s="140" t="e">
        <v>#N/A</v>
      </c>
      <c r="IFC66" s="140" t="e">
        <v>#N/A</v>
      </c>
      <c r="IFD66" s="140" t="e">
        <v>#N/A</v>
      </c>
      <c r="IFE66" s="140" t="e">
        <v>#N/A</v>
      </c>
      <c r="IFF66" s="140" t="e">
        <v>#N/A</v>
      </c>
      <c r="IFG66" s="140" t="e">
        <v>#N/A</v>
      </c>
      <c r="IFH66" s="140" t="e">
        <v>#N/A</v>
      </c>
      <c r="IFI66" s="140" t="e">
        <v>#N/A</v>
      </c>
      <c r="IFJ66" s="140" t="e">
        <v>#N/A</v>
      </c>
      <c r="IFK66" s="140" t="e">
        <v>#N/A</v>
      </c>
      <c r="IFL66" s="140" t="e">
        <v>#N/A</v>
      </c>
      <c r="IFM66" s="140" t="e">
        <v>#N/A</v>
      </c>
      <c r="IFN66" s="140" t="e">
        <v>#N/A</v>
      </c>
      <c r="IFO66" s="140" t="e">
        <v>#N/A</v>
      </c>
      <c r="IFP66" s="140" t="e">
        <v>#N/A</v>
      </c>
      <c r="IFQ66" s="140" t="e">
        <v>#N/A</v>
      </c>
      <c r="IFR66" s="140" t="e">
        <v>#N/A</v>
      </c>
      <c r="IFS66" s="140" t="e">
        <v>#N/A</v>
      </c>
      <c r="IFT66" s="140" t="e">
        <v>#N/A</v>
      </c>
      <c r="IFU66" s="140" t="e">
        <v>#N/A</v>
      </c>
      <c r="IFV66" s="140" t="e">
        <v>#N/A</v>
      </c>
      <c r="IFW66" s="140" t="e">
        <v>#N/A</v>
      </c>
      <c r="IFX66" s="140" t="e">
        <v>#N/A</v>
      </c>
      <c r="IFY66" s="140" t="e">
        <v>#N/A</v>
      </c>
      <c r="IFZ66" s="140" t="e">
        <v>#N/A</v>
      </c>
      <c r="IGA66" s="140" t="e">
        <v>#N/A</v>
      </c>
      <c r="IGB66" s="140" t="e">
        <v>#N/A</v>
      </c>
      <c r="IGC66" s="140" t="e">
        <v>#N/A</v>
      </c>
      <c r="IGD66" s="140" t="e">
        <v>#N/A</v>
      </c>
      <c r="IGE66" s="140" t="e">
        <v>#N/A</v>
      </c>
      <c r="IGF66" s="140" t="e">
        <v>#N/A</v>
      </c>
      <c r="IGG66" s="140" t="e">
        <v>#N/A</v>
      </c>
      <c r="IGH66" s="140" t="e">
        <v>#N/A</v>
      </c>
      <c r="IGI66" s="140" t="e">
        <v>#N/A</v>
      </c>
      <c r="IGJ66" s="140" t="e">
        <v>#N/A</v>
      </c>
      <c r="IGK66" s="140" t="e">
        <v>#N/A</v>
      </c>
      <c r="IGL66" s="140" t="e">
        <v>#N/A</v>
      </c>
      <c r="IGM66" s="140" t="e">
        <v>#N/A</v>
      </c>
      <c r="IGN66" s="140" t="e">
        <v>#N/A</v>
      </c>
      <c r="IGO66" s="140" t="e">
        <v>#N/A</v>
      </c>
      <c r="IGP66" s="140" t="e">
        <v>#N/A</v>
      </c>
      <c r="IGQ66" s="140" t="e">
        <v>#N/A</v>
      </c>
      <c r="IGR66" s="140" t="e">
        <v>#N/A</v>
      </c>
      <c r="IGS66" s="140" t="e">
        <v>#N/A</v>
      </c>
      <c r="IGT66" s="140" t="e">
        <v>#N/A</v>
      </c>
      <c r="IGU66" s="140" t="e">
        <v>#N/A</v>
      </c>
      <c r="IGV66" s="140" t="e">
        <v>#N/A</v>
      </c>
      <c r="IGW66" s="140" t="e">
        <v>#N/A</v>
      </c>
      <c r="IGX66" s="140" t="e">
        <v>#N/A</v>
      </c>
      <c r="IGY66" s="140" t="e">
        <v>#N/A</v>
      </c>
      <c r="IGZ66" s="140" t="e">
        <v>#N/A</v>
      </c>
      <c r="IHA66" s="140" t="e">
        <v>#N/A</v>
      </c>
      <c r="IHB66" s="140" t="e">
        <v>#N/A</v>
      </c>
      <c r="IHC66" s="140" t="e">
        <v>#N/A</v>
      </c>
      <c r="IHD66" s="140" t="e">
        <v>#N/A</v>
      </c>
      <c r="IHE66" s="140" t="e">
        <v>#N/A</v>
      </c>
      <c r="IHF66" s="140" t="e">
        <v>#N/A</v>
      </c>
      <c r="IHG66" s="140" t="e">
        <v>#N/A</v>
      </c>
      <c r="IHH66" s="140" t="e">
        <v>#N/A</v>
      </c>
      <c r="IHI66" s="140" t="e">
        <v>#N/A</v>
      </c>
      <c r="IHJ66" s="140" t="e">
        <v>#N/A</v>
      </c>
      <c r="IHK66" s="140" t="e">
        <v>#N/A</v>
      </c>
      <c r="IHL66" s="140" t="e">
        <v>#N/A</v>
      </c>
      <c r="IHM66" s="140" t="e">
        <v>#N/A</v>
      </c>
      <c r="IHN66" s="140" t="e">
        <v>#N/A</v>
      </c>
      <c r="IHO66" s="140" t="e">
        <v>#N/A</v>
      </c>
      <c r="IHP66" s="140" t="e">
        <v>#N/A</v>
      </c>
      <c r="IHQ66" s="140" t="e">
        <v>#N/A</v>
      </c>
      <c r="IHR66" s="140" t="e">
        <v>#N/A</v>
      </c>
      <c r="IHS66" s="140" t="e">
        <v>#N/A</v>
      </c>
      <c r="IHT66" s="140" t="e">
        <v>#N/A</v>
      </c>
      <c r="IHU66" s="140" t="e">
        <v>#N/A</v>
      </c>
      <c r="IHV66" s="140" t="e">
        <v>#N/A</v>
      </c>
      <c r="IHW66" s="140" t="e">
        <v>#N/A</v>
      </c>
      <c r="IHX66" s="140" t="e">
        <v>#N/A</v>
      </c>
      <c r="IHY66" s="140" t="e">
        <v>#N/A</v>
      </c>
      <c r="IHZ66" s="140" t="e">
        <v>#N/A</v>
      </c>
      <c r="IIA66" s="140" t="e">
        <v>#N/A</v>
      </c>
      <c r="IIB66" s="140" t="e">
        <v>#N/A</v>
      </c>
      <c r="IIC66" s="140" t="e">
        <v>#N/A</v>
      </c>
      <c r="IID66" s="140" t="e">
        <v>#N/A</v>
      </c>
      <c r="IIE66" s="140" t="e">
        <v>#N/A</v>
      </c>
      <c r="IIF66" s="140" t="e">
        <v>#N/A</v>
      </c>
      <c r="IIG66" s="140" t="e">
        <v>#N/A</v>
      </c>
      <c r="IIH66" s="140" t="e">
        <v>#N/A</v>
      </c>
      <c r="III66" s="140" t="e">
        <v>#N/A</v>
      </c>
      <c r="IIJ66" s="140" t="e">
        <v>#N/A</v>
      </c>
      <c r="IIK66" s="140" t="e">
        <v>#N/A</v>
      </c>
      <c r="IIL66" s="140" t="e">
        <v>#N/A</v>
      </c>
      <c r="IIM66" s="140" t="e">
        <v>#N/A</v>
      </c>
      <c r="IIN66" s="140" t="e">
        <v>#N/A</v>
      </c>
      <c r="IIO66" s="140" t="e">
        <v>#N/A</v>
      </c>
      <c r="IIP66" s="140" t="e">
        <v>#N/A</v>
      </c>
      <c r="IIQ66" s="140" t="e">
        <v>#N/A</v>
      </c>
      <c r="IIR66" s="140" t="e">
        <v>#N/A</v>
      </c>
      <c r="IIS66" s="140" t="e">
        <v>#N/A</v>
      </c>
      <c r="IIT66" s="140" t="e">
        <v>#N/A</v>
      </c>
      <c r="IIU66" s="140" t="e">
        <v>#N/A</v>
      </c>
      <c r="IIV66" s="140" t="e">
        <v>#N/A</v>
      </c>
      <c r="IIW66" s="140" t="e">
        <v>#N/A</v>
      </c>
      <c r="IIX66" s="140" t="e">
        <v>#N/A</v>
      </c>
      <c r="IIY66" s="140" t="e">
        <v>#N/A</v>
      </c>
      <c r="IIZ66" s="140" t="e">
        <v>#N/A</v>
      </c>
      <c r="IJA66" s="140" t="e">
        <v>#N/A</v>
      </c>
      <c r="IJB66" s="140" t="e">
        <v>#N/A</v>
      </c>
      <c r="IJC66" s="140" t="e">
        <v>#N/A</v>
      </c>
      <c r="IJD66" s="140" t="e">
        <v>#N/A</v>
      </c>
      <c r="IJE66" s="140" t="e">
        <v>#N/A</v>
      </c>
      <c r="IJF66" s="140" t="e">
        <v>#N/A</v>
      </c>
      <c r="IJG66" s="140" t="e">
        <v>#N/A</v>
      </c>
      <c r="IJH66" s="140" t="e">
        <v>#N/A</v>
      </c>
      <c r="IJI66" s="140" t="e">
        <v>#N/A</v>
      </c>
      <c r="IJJ66" s="140" t="e">
        <v>#N/A</v>
      </c>
      <c r="IJK66" s="140" t="e">
        <v>#N/A</v>
      </c>
      <c r="IJL66" s="140" t="e">
        <v>#N/A</v>
      </c>
      <c r="IJM66" s="140" t="e">
        <v>#N/A</v>
      </c>
      <c r="IJN66" s="140" t="e">
        <v>#N/A</v>
      </c>
      <c r="IJO66" s="140" t="e">
        <v>#N/A</v>
      </c>
      <c r="IJP66" s="140" t="e">
        <v>#N/A</v>
      </c>
      <c r="IJQ66" s="140" t="e">
        <v>#N/A</v>
      </c>
      <c r="IJR66" s="140" t="e">
        <v>#N/A</v>
      </c>
      <c r="IJS66" s="140" t="e">
        <v>#N/A</v>
      </c>
      <c r="IJT66" s="140" t="e">
        <v>#N/A</v>
      </c>
      <c r="IJU66" s="140" t="e">
        <v>#N/A</v>
      </c>
      <c r="IJV66" s="140" t="e">
        <v>#N/A</v>
      </c>
      <c r="IJW66" s="140" t="e">
        <v>#N/A</v>
      </c>
      <c r="IJX66" s="140" t="e">
        <v>#N/A</v>
      </c>
      <c r="IJY66" s="140" t="e">
        <v>#N/A</v>
      </c>
      <c r="IJZ66" s="140" t="e">
        <v>#N/A</v>
      </c>
      <c r="IKA66" s="140" t="e">
        <v>#N/A</v>
      </c>
      <c r="IKB66" s="140" t="e">
        <v>#N/A</v>
      </c>
      <c r="IKC66" s="140" t="e">
        <v>#N/A</v>
      </c>
      <c r="IKD66" s="140" t="e">
        <v>#N/A</v>
      </c>
      <c r="IKE66" s="140" t="e">
        <v>#N/A</v>
      </c>
      <c r="IKF66" s="140" t="e">
        <v>#N/A</v>
      </c>
      <c r="IKG66" s="140" t="e">
        <v>#N/A</v>
      </c>
      <c r="IKH66" s="140" t="e">
        <v>#N/A</v>
      </c>
      <c r="IKI66" s="140" t="e">
        <v>#N/A</v>
      </c>
      <c r="IKJ66" s="140" t="e">
        <v>#N/A</v>
      </c>
      <c r="IKK66" s="140" t="e">
        <v>#N/A</v>
      </c>
      <c r="IKL66" s="140" t="e">
        <v>#N/A</v>
      </c>
      <c r="IKM66" s="140" t="e">
        <v>#N/A</v>
      </c>
      <c r="IKN66" s="140" t="e">
        <v>#N/A</v>
      </c>
      <c r="IKO66" s="140" t="e">
        <v>#N/A</v>
      </c>
      <c r="IKP66" s="140" t="e">
        <v>#N/A</v>
      </c>
      <c r="IKQ66" s="140" t="e">
        <v>#N/A</v>
      </c>
      <c r="IKR66" s="140" t="e">
        <v>#N/A</v>
      </c>
      <c r="IKS66" s="140" t="e">
        <v>#N/A</v>
      </c>
      <c r="IKT66" s="140" t="e">
        <v>#N/A</v>
      </c>
      <c r="IKU66" s="140" t="e">
        <v>#N/A</v>
      </c>
      <c r="IKV66" s="140" t="e">
        <v>#N/A</v>
      </c>
      <c r="IKW66" s="140" t="e">
        <v>#N/A</v>
      </c>
      <c r="IKX66" s="140" t="e">
        <v>#N/A</v>
      </c>
      <c r="IKY66" s="140" t="e">
        <v>#N/A</v>
      </c>
      <c r="IKZ66" s="140" t="e">
        <v>#N/A</v>
      </c>
      <c r="ILA66" s="140" t="e">
        <v>#N/A</v>
      </c>
      <c r="ILB66" s="140" t="e">
        <v>#N/A</v>
      </c>
      <c r="ILC66" s="140" t="e">
        <v>#N/A</v>
      </c>
      <c r="ILD66" s="140" t="e">
        <v>#N/A</v>
      </c>
      <c r="ILE66" s="140" t="e">
        <v>#N/A</v>
      </c>
      <c r="ILF66" s="140" t="e">
        <v>#N/A</v>
      </c>
      <c r="ILG66" s="140" t="e">
        <v>#N/A</v>
      </c>
      <c r="ILH66" s="140" t="e">
        <v>#N/A</v>
      </c>
      <c r="ILI66" s="140" t="e">
        <v>#N/A</v>
      </c>
      <c r="ILJ66" s="140" t="e">
        <v>#N/A</v>
      </c>
      <c r="ILK66" s="140" t="e">
        <v>#N/A</v>
      </c>
      <c r="ILL66" s="140" t="e">
        <v>#N/A</v>
      </c>
      <c r="ILM66" s="140" t="e">
        <v>#N/A</v>
      </c>
      <c r="ILN66" s="140" t="e">
        <v>#N/A</v>
      </c>
      <c r="ILO66" s="140" t="e">
        <v>#N/A</v>
      </c>
      <c r="ILP66" s="140" t="e">
        <v>#N/A</v>
      </c>
      <c r="ILQ66" s="140" t="e">
        <v>#N/A</v>
      </c>
      <c r="ILR66" s="140" t="e">
        <v>#N/A</v>
      </c>
      <c r="ILS66" s="140" t="e">
        <v>#N/A</v>
      </c>
      <c r="ILT66" s="140" t="e">
        <v>#N/A</v>
      </c>
      <c r="ILU66" s="140" t="e">
        <v>#N/A</v>
      </c>
      <c r="ILV66" s="140" t="e">
        <v>#N/A</v>
      </c>
      <c r="ILW66" s="140" t="e">
        <v>#N/A</v>
      </c>
      <c r="ILX66" s="140" t="e">
        <v>#N/A</v>
      </c>
      <c r="ILY66" s="140" t="e">
        <v>#N/A</v>
      </c>
      <c r="ILZ66" s="140" t="e">
        <v>#N/A</v>
      </c>
      <c r="IMA66" s="140" t="e">
        <v>#N/A</v>
      </c>
      <c r="IMB66" s="140" t="e">
        <v>#N/A</v>
      </c>
      <c r="IMC66" s="140" t="e">
        <v>#N/A</v>
      </c>
      <c r="IMD66" s="140" t="e">
        <v>#N/A</v>
      </c>
      <c r="IME66" s="140" t="e">
        <v>#N/A</v>
      </c>
      <c r="IMF66" s="140" t="e">
        <v>#N/A</v>
      </c>
      <c r="IMG66" s="140" t="e">
        <v>#N/A</v>
      </c>
      <c r="IMH66" s="140" t="e">
        <v>#N/A</v>
      </c>
      <c r="IMI66" s="140" t="e">
        <v>#N/A</v>
      </c>
      <c r="IMJ66" s="140" t="e">
        <v>#N/A</v>
      </c>
      <c r="IMK66" s="140" t="e">
        <v>#N/A</v>
      </c>
      <c r="IML66" s="140" t="e">
        <v>#N/A</v>
      </c>
      <c r="IMM66" s="140" t="e">
        <v>#N/A</v>
      </c>
      <c r="IMN66" s="140" t="e">
        <v>#N/A</v>
      </c>
      <c r="IMO66" s="140" t="e">
        <v>#N/A</v>
      </c>
      <c r="IMP66" s="140" t="e">
        <v>#N/A</v>
      </c>
      <c r="IMQ66" s="140" t="e">
        <v>#N/A</v>
      </c>
      <c r="IMR66" s="140" t="e">
        <v>#N/A</v>
      </c>
      <c r="IMS66" s="140" t="e">
        <v>#N/A</v>
      </c>
      <c r="IMT66" s="140" t="e">
        <v>#N/A</v>
      </c>
      <c r="IMU66" s="140" t="e">
        <v>#N/A</v>
      </c>
      <c r="IMV66" s="140" t="e">
        <v>#N/A</v>
      </c>
      <c r="IMW66" s="140" t="e">
        <v>#N/A</v>
      </c>
      <c r="IMX66" s="140" t="e">
        <v>#N/A</v>
      </c>
      <c r="IMY66" s="140" t="e">
        <v>#N/A</v>
      </c>
      <c r="IMZ66" s="140" t="e">
        <v>#N/A</v>
      </c>
      <c r="INA66" s="140" t="e">
        <v>#N/A</v>
      </c>
      <c r="INB66" s="140" t="e">
        <v>#N/A</v>
      </c>
      <c r="INC66" s="140" t="e">
        <v>#N/A</v>
      </c>
      <c r="IND66" s="140" t="e">
        <v>#N/A</v>
      </c>
      <c r="INE66" s="140" t="e">
        <v>#N/A</v>
      </c>
      <c r="INF66" s="140" t="e">
        <v>#N/A</v>
      </c>
      <c r="ING66" s="140" t="e">
        <v>#N/A</v>
      </c>
      <c r="INH66" s="140" t="e">
        <v>#N/A</v>
      </c>
      <c r="INI66" s="140" t="e">
        <v>#N/A</v>
      </c>
      <c r="INJ66" s="140" t="e">
        <v>#N/A</v>
      </c>
      <c r="INK66" s="140" t="e">
        <v>#N/A</v>
      </c>
      <c r="INL66" s="140" t="e">
        <v>#N/A</v>
      </c>
      <c r="INM66" s="140" t="e">
        <v>#N/A</v>
      </c>
      <c r="INN66" s="140" t="e">
        <v>#N/A</v>
      </c>
      <c r="INO66" s="140" t="e">
        <v>#N/A</v>
      </c>
      <c r="INP66" s="140" t="e">
        <v>#N/A</v>
      </c>
      <c r="INQ66" s="140" t="e">
        <v>#N/A</v>
      </c>
      <c r="INR66" s="140" t="e">
        <v>#N/A</v>
      </c>
      <c r="INS66" s="140" t="e">
        <v>#N/A</v>
      </c>
      <c r="INT66" s="140" t="e">
        <v>#N/A</v>
      </c>
      <c r="INU66" s="140" t="e">
        <v>#N/A</v>
      </c>
      <c r="INV66" s="140" t="e">
        <v>#N/A</v>
      </c>
      <c r="INW66" s="140" t="e">
        <v>#N/A</v>
      </c>
      <c r="INX66" s="140" t="e">
        <v>#N/A</v>
      </c>
      <c r="INY66" s="140" t="e">
        <v>#N/A</v>
      </c>
      <c r="INZ66" s="140" t="e">
        <v>#N/A</v>
      </c>
      <c r="IOA66" s="140" t="e">
        <v>#N/A</v>
      </c>
      <c r="IOB66" s="140" t="e">
        <v>#N/A</v>
      </c>
      <c r="IOC66" s="140" t="e">
        <v>#N/A</v>
      </c>
      <c r="IOD66" s="140" t="e">
        <v>#N/A</v>
      </c>
      <c r="IOE66" s="140" t="e">
        <v>#N/A</v>
      </c>
      <c r="IOF66" s="140" t="e">
        <v>#N/A</v>
      </c>
      <c r="IOG66" s="140" t="e">
        <v>#N/A</v>
      </c>
      <c r="IOH66" s="140" t="e">
        <v>#N/A</v>
      </c>
      <c r="IOI66" s="140" t="e">
        <v>#N/A</v>
      </c>
      <c r="IOJ66" s="140" t="e">
        <v>#N/A</v>
      </c>
      <c r="IOK66" s="140" t="e">
        <v>#N/A</v>
      </c>
      <c r="IOL66" s="140" t="e">
        <v>#N/A</v>
      </c>
      <c r="IOM66" s="140" t="e">
        <v>#N/A</v>
      </c>
      <c r="ION66" s="140" t="e">
        <v>#N/A</v>
      </c>
      <c r="IOO66" s="140" t="e">
        <v>#N/A</v>
      </c>
      <c r="IOP66" s="140" t="e">
        <v>#N/A</v>
      </c>
      <c r="IOQ66" s="140" t="e">
        <v>#N/A</v>
      </c>
      <c r="IOR66" s="140" t="e">
        <v>#N/A</v>
      </c>
      <c r="IOS66" s="140" t="e">
        <v>#N/A</v>
      </c>
      <c r="IOT66" s="140" t="e">
        <v>#N/A</v>
      </c>
      <c r="IOU66" s="140" t="e">
        <v>#N/A</v>
      </c>
      <c r="IOV66" s="140" t="e">
        <v>#N/A</v>
      </c>
      <c r="IOW66" s="140" t="e">
        <v>#N/A</v>
      </c>
      <c r="IOX66" s="140" t="e">
        <v>#N/A</v>
      </c>
      <c r="IOY66" s="140" t="e">
        <v>#N/A</v>
      </c>
      <c r="IOZ66" s="140" t="e">
        <v>#N/A</v>
      </c>
      <c r="IPA66" s="140" t="e">
        <v>#N/A</v>
      </c>
      <c r="IPB66" s="140" t="e">
        <v>#N/A</v>
      </c>
      <c r="IPC66" s="140" t="e">
        <v>#N/A</v>
      </c>
      <c r="IPD66" s="140" t="e">
        <v>#N/A</v>
      </c>
      <c r="IPE66" s="140" t="e">
        <v>#N/A</v>
      </c>
      <c r="IPF66" s="140" t="e">
        <v>#N/A</v>
      </c>
      <c r="IPG66" s="140" t="e">
        <v>#N/A</v>
      </c>
      <c r="IPH66" s="140" t="e">
        <v>#N/A</v>
      </c>
      <c r="IPI66" s="140" t="e">
        <v>#N/A</v>
      </c>
      <c r="IPJ66" s="140" t="e">
        <v>#N/A</v>
      </c>
      <c r="IPK66" s="140" t="e">
        <v>#N/A</v>
      </c>
      <c r="IPL66" s="140" t="e">
        <v>#N/A</v>
      </c>
      <c r="IPM66" s="140" t="e">
        <v>#N/A</v>
      </c>
      <c r="IPN66" s="140" t="e">
        <v>#N/A</v>
      </c>
      <c r="IPO66" s="140" t="e">
        <v>#N/A</v>
      </c>
      <c r="IPP66" s="140" t="e">
        <v>#N/A</v>
      </c>
      <c r="IPQ66" s="140" t="e">
        <v>#N/A</v>
      </c>
      <c r="IPR66" s="140" t="e">
        <v>#N/A</v>
      </c>
      <c r="IPS66" s="140" t="e">
        <v>#N/A</v>
      </c>
      <c r="IPT66" s="140" t="e">
        <v>#N/A</v>
      </c>
      <c r="IPU66" s="140" t="e">
        <v>#N/A</v>
      </c>
      <c r="IPV66" s="140" t="e">
        <v>#N/A</v>
      </c>
      <c r="IPW66" s="140" t="e">
        <v>#N/A</v>
      </c>
      <c r="IPX66" s="140" t="e">
        <v>#N/A</v>
      </c>
      <c r="IPY66" s="140" t="e">
        <v>#N/A</v>
      </c>
      <c r="IPZ66" s="140" t="e">
        <v>#N/A</v>
      </c>
      <c r="IQA66" s="140" t="e">
        <v>#N/A</v>
      </c>
      <c r="IQB66" s="140" t="e">
        <v>#N/A</v>
      </c>
      <c r="IQC66" s="140" t="e">
        <v>#N/A</v>
      </c>
      <c r="IQD66" s="140" t="e">
        <v>#N/A</v>
      </c>
      <c r="IQE66" s="140" t="e">
        <v>#N/A</v>
      </c>
      <c r="IQF66" s="140" t="e">
        <v>#N/A</v>
      </c>
      <c r="IQG66" s="140" t="e">
        <v>#N/A</v>
      </c>
      <c r="IQH66" s="140" t="e">
        <v>#N/A</v>
      </c>
      <c r="IQI66" s="140" t="e">
        <v>#N/A</v>
      </c>
      <c r="IQJ66" s="140" t="e">
        <v>#N/A</v>
      </c>
      <c r="IQK66" s="140" t="e">
        <v>#N/A</v>
      </c>
      <c r="IQL66" s="140" t="e">
        <v>#N/A</v>
      </c>
      <c r="IQM66" s="140" t="e">
        <v>#N/A</v>
      </c>
      <c r="IQN66" s="140" t="e">
        <v>#N/A</v>
      </c>
      <c r="IQO66" s="140" t="e">
        <v>#N/A</v>
      </c>
      <c r="IQP66" s="140" t="e">
        <v>#N/A</v>
      </c>
      <c r="IQQ66" s="140" t="e">
        <v>#N/A</v>
      </c>
      <c r="IQR66" s="140" t="e">
        <v>#N/A</v>
      </c>
      <c r="IQS66" s="140" t="e">
        <v>#N/A</v>
      </c>
      <c r="IQT66" s="140" t="e">
        <v>#N/A</v>
      </c>
      <c r="IQU66" s="140" t="e">
        <v>#N/A</v>
      </c>
      <c r="IQV66" s="140" t="e">
        <v>#N/A</v>
      </c>
      <c r="IQW66" s="140" t="e">
        <v>#N/A</v>
      </c>
      <c r="IQX66" s="140" t="e">
        <v>#N/A</v>
      </c>
      <c r="IQY66" s="140" t="e">
        <v>#N/A</v>
      </c>
      <c r="IQZ66" s="140" t="e">
        <v>#N/A</v>
      </c>
      <c r="IRA66" s="140" t="e">
        <v>#N/A</v>
      </c>
      <c r="IRB66" s="140" t="e">
        <v>#N/A</v>
      </c>
      <c r="IRC66" s="140" t="e">
        <v>#N/A</v>
      </c>
      <c r="IRD66" s="140" t="e">
        <v>#N/A</v>
      </c>
      <c r="IRE66" s="140" t="e">
        <v>#N/A</v>
      </c>
      <c r="IRF66" s="140" t="e">
        <v>#N/A</v>
      </c>
      <c r="IRG66" s="140" t="e">
        <v>#N/A</v>
      </c>
      <c r="IRH66" s="140" t="e">
        <v>#N/A</v>
      </c>
      <c r="IRI66" s="140" t="e">
        <v>#N/A</v>
      </c>
      <c r="IRJ66" s="140" t="e">
        <v>#N/A</v>
      </c>
      <c r="IRK66" s="140" t="e">
        <v>#N/A</v>
      </c>
      <c r="IRL66" s="140" t="e">
        <v>#N/A</v>
      </c>
      <c r="IRM66" s="140" t="e">
        <v>#N/A</v>
      </c>
      <c r="IRN66" s="140" t="e">
        <v>#N/A</v>
      </c>
      <c r="IRO66" s="140" t="e">
        <v>#N/A</v>
      </c>
      <c r="IRP66" s="140" t="e">
        <v>#N/A</v>
      </c>
      <c r="IRQ66" s="140" t="e">
        <v>#N/A</v>
      </c>
      <c r="IRR66" s="140" t="e">
        <v>#N/A</v>
      </c>
      <c r="IRS66" s="140" t="e">
        <v>#N/A</v>
      </c>
      <c r="IRT66" s="140" t="e">
        <v>#N/A</v>
      </c>
      <c r="IRU66" s="140" t="e">
        <v>#N/A</v>
      </c>
      <c r="IRV66" s="140" t="e">
        <v>#N/A</v>
      </c>
      <c r="IRW66" s="140" t="e">
        <v>#N/A</v>
      </c>
      <c r="IRX66" s="140" t="e">
        <v>#N/A</v>
      </c>
      <c r="IRY66" s="140" t="e">
        <v>#N/A</v>
      </c>
      <c r="IRZ66" s="140" t="e">
        <v>#N/A</v>
      </c>
      <c r="ISA66" s="140" t="e">
        <v>#N/A</v>
      </c>
      <c r="ISB66" s="140" t="e">
        <v>#N/A</v>
      </c>
      <c r="ISC66" s="140" t="e">
        <v>#N/A</v>
      </c>
      <c r="ISD66" s="140" t="e">
        <v>#N/A</v>
      </c>
      <c r="ISE66" s="140" t="e">
        <v>#N/A</v>
      </c>
      <c r="ISF66" s="140" t="e">
        <v>#N/A</v>
      </c>
      <c r="ISG66" s="140" t="e">
        <v>#N/A</v>
      </c>
      <c r="ISH66" s="140" t="e">
        <v>#N/A</v>
      </c>
      <c r="ISI66" s="140" t="e">
        <v>#N/A</v>
      </c>
      <c r="ISJ66" s="140" t="e">
        <v>#N/A</v>
      </c>
      <c r="ISK66" s="140" t="e">
        <v>#N/A</v>
      </c>
      <c r="ISL66" s="140" t="e">
        <v>#N/A</v>
      </c>
      <c r="ISM66" s="140" t="e">
        <v>#N/A</v>
      </c>
      <c r="ISN66" s="140" t="e">
        <v>#N/A</v>
      </c>
      <c r="ISO66" s="140" t="e">
        <v>#N/A</v>
      </c>
      <c r="ISP66" s="140" t="e">
        <v>#N/A</v>
      </c>
      <c r="ISQ66" s="140" t="e">
        <v>#N/A</v>
      </c>
      <c r="ISR66" s="140" t="e">
        <v>#N/A</v>
      </c>
      <c r="ISS66" s="140" t="e">
        <v>#N/A</v>
      </c>
      <c r="IST66" s="140" t="e">
        <v>#N/A</v>
      </c>
      <c r="ISU66" s="140" t="e">
        <v>#N/A</v>
      </c>
      <c r="ISV66" s="140" t="e">
        <v>#N/A</v>
      </c>
      <c r="ISW66" s="140" t="e">
        <v>#N/A</v>
      </c>
      <c r="ISX66" s="140" t="e">
        <v>#N/A</v>
      </c>
      <c r="ISY66" s="140" t="e">
        <v>#N/A</v>
      </c>
      <c r="ISZ66" s="140" t="e">
        <v>#N/A</v>
      </c>
      <c r="ITA66" s="140" t="e">
        <v>#N/A</v>
      </c>
      <c r="ITB66" s="140" t="e">
        <v>#N/A</v>
      </c>
      <c r="ITC66" s="140" t="e">
        <v>#N/A</v>
      </c>
      <c r="ITD66" s="140" t="e">
        <v>#N/A</v>
      </c>
      <c r="ITE66" s="140" t="e">
        <v>#N/A</v>
      </c>
      <c r="ITF66" s="140" t="e">
        <v>#N/A</v>
      </c>
      <c r="ITG66" s="140" t="e">
        <v>#N/A</v>
      </c>
      <c r="ITH66" s="140" t="e">
        <v>#N/A</v>
      </c>
      <c r="ITI66" s="140" t="e">
        <v>#N/A</v>
      </c>
      <c r="ITJ66" s="140" t="e">
        <v>#N/A</v>
      </c>
      <c r="ITK66" s="140" t="e">
        <v>#N/A</v>
      </c>
      <c r="ITL66" s="140" t="e">
        <v>#N/A</v>
      </c>
      <c r="ITM66" s="140" t="e">
        <v>#N/A</v>
      </c>
      <c r="ITN66" s="140" t="e">
        <v>#N/A</v>
      </c>
      <c r="ITO66" s="140" t="e">
        <v>#N/A</v>
      </c>
      <c r="ITP66" s="140" t="e">
        <v>#N/A</v>
      </c>
      <c r="ITQ66" s="140" t="e">
        <v>#N/A</v>
      </c>
      <c r="ITR66" s="140" t="e">
        <v>#N/A</v>
      </c>
      <c r="ITS66" s="140" t="e">
        <v>#N/A</v>
      </c>
      <c r="ITT66" s="140" t="e">
        <v>#N/A</v>
      </c>
      <c r="ITU66" s="140" t="e">
        <v>#N/A</v>
      </c>
      <c r="ITV66" s="140" t="e">
        <v>#N/A</v>
      </c>
      <c r="ITW66" s="140" t="e">
        <v>#N/A</v>
      </c>
      <c r="ITX66" s="140" t="e">
        <v>#N/A</v>
      </c>
      <c r="ITY66" s="140" t="e">
        <v>#N/A</v>
      </c>
      <c r="ITZ66" s="140" t="e">
        <v>#N/A</v>
      </c>
      <c r="IUA66" s="140" t="e">
        <v>#N/A</v>
      </c>
      <c r="IUB66" s="140" t="e">
        <v>#N/A</v>
      </c>
      <c r="IUC66" s="140" t="e">
        <v>#N/A</v>
      </c>
      <c r="IUD66" s="140" t="e">
        <v>#N/A</v>
      </c>
      <c r="IUE66" s="140" t="e">
        <v>#N/A</v>
      </c>
      <c r="IUF66" s="140" t="e">
        <v>#N/A</v>
      </c>
      <c r="IUG66" s="140" t="e">
        <v>#N/A</v>
      </c>
      <c r="IUH66" s="140" t="e">
        <v>#N/A</v>
      </c>
      <c r="IUI66" s="140" t="e">
        <v>#N/A</v>
      </c>
      <c r="IUJ66" s="140" t="e">
        <v>#N/A</v>
      </c>
      <c r="IUK66" s="140" t="e">
        <v>#N/A</v>
      </c>
      <c r="IUL66" s="140" t="e">
        <v>#N/A</v>
      </c>
      <c r="IUM66" s="140" t="e">
        <v>#N/A</v>
      </c>
      <c r="IUN66" s="140" t="e">
        <v>#N/A</v>
      </c>
      <c r="IUO66" s="140" t="e">
        <v>#N/A</v>
      </c>
      <c r="IUP66" s="140" t="e">
        <v>#N/A</v>
      </c>
      <c r="IUQ66" s="140" t="e">
        <v>#N/A</v>
      </c>
      <c r="IUR66" s="140" t="e">
        <v>#N/A</v>
      </c>
      <c r="IUS66" s="140" t="e">
        <v>#N/A</v>
      </c>
      <c r="IUT66" s="140" t="e">
        <v>#N/A</v>
      </c>
      <c r="IUU66" s="140" t="e">
        <v>#N/A</v>
      </c>
      <c r="IUV66" s="140" t="e">
        <v>#N/A</v>
      </c>
      <c r="IUW66" s="140" t="e">
        <v>#N/A</v>
      </c>
      <c r="IUX66" s="140" t="e">
        <v>#N/A</v>
      </c>
      <c r="IUY66" s="140" t="e">
        <v>#N/A</v>
      </c>
      <c r="IUZ66" s="140" t="e">
        <v>#N/A</v>
      </c>
      <c r="IVA66" s="140" t="e">
        <v>#N/A</v>
      </c>
      <c r="IVB66" s="140" t="e">
        <v>#N/A</v>
      </c>
      <c r="IVC66" s="140" t="e">
        <v>#N/A</v>
      </c>
      <c r="IVD66" s="140" t="e">
        <v>#N/A</v>
      </c>
      <c r="IVE66" s="140" t="e">
        <v>#N/A</v>
      </c>
      <c r="IVF66" s="140" t="e">
        <v>#N/A</v>
      </c>
      <c r="IVG66" s="140" t="e">
        <v>#N/A</v>
      </c>
      <c r="IVH66" s="140" t="e">
        <v>#N/A</v>
      </c>
      <c r="IVI66" s="140" t="e">
        <v>#N/A</v>
      </c>
      <c r="IVJ66" s="140" t="e">
        <v>#N/A</v>
      </c>
      <c r="IVK66" s="140" t="e">
        <v>#N/A</v>
      </c>
      <c r="IVL66" s="140" t="e">
        <v>#N/A</v>
      </c>
      <c r="IVM66" s="140" t="e">
        <v>#N/A</v>
      </c>
      <c r="IVN66" s="140" t="e">
        <v>#N/A</v>
      </c>
      <c r="IVO66" s="140" t="e">
        <v>#N/A</v>
      </c>
      <c r="IVP66" s="140" t="e">
        <v>#N/A</v>
      </c>
      <c r="IVQ66" s="140" t="e">
        <v>#N/A</v>
      </c>
      <c r="IVR66" s="140" t="e">
        <v>#N/A</v>
      </c>
      <c r="IVS66" s="140" t="e">
        <v>#N/A</v>
      </c>
      <c r="IVT66" s="140" t="e">
        <v>#N/A</v>
      </c>
      <c r="IVU66" s="140" t="e">
        <v>#N/A</v>
      </c>
      <c r="IVV66" s="140" t="e">
        <v>#N/A</v>
      </c>
      <c r="IVW66" s="140" t="e">
        <v>#N/A</v>
      </c>
      <c r="IVX66" s="140" t="e">
        <v>#N/A</v>
      </c>
      <c r="IVY66" s="140" t="e">
        <v>#N/A</v>
      </c>
      <c r="IVZ66" s="140" t="e">
        <v>#N/A</v>
      </c>
      <c r="IWA66" s="140" t="e">
        <v>#N/A</v>
      </c>
      <c r="IWB66" s="140" t="e">
        <v>#N/A</v>
      </c>
      <c r="IWC66" s="140" t="e">
        <v>#N/A</v>
      </c>
      <c r="IWD66" s="140" t="e">
        <v>#N/A</v>
      </c>
      <c r="IWE66" s="140" t="e">
        <v>#N/A</v>
      </c>
      <c r="IWF66" s="140" t="e">
        <v>#N/A</v>
      </c>
      <c r="IWG66" s="140" t="e">
        <v>#N/A</v>
      </c>
      <c r="IWH66" s="140" t="e">
        <v>#N/A</v>
      </c>
      <c r="IWI66" s="140" t="e">
        <v>#N/A</v>
      </c>
      <c r="IWJ66" s="140" t="e">
        <v>#N/A</v>
      </c>
      <c r="IWK66" s="140" t="e">
        <v>#N/A</v>
      </c>
      <c r="IWL66" s="140" t="e">
        <v>#N/A</v>
      </c>
      <c r="IWM66" s="140" t="e">
        <v>#N/A</v>
      </c>
      <c r="IWN66" s="140" t="e">
        <v>#N/A</v>
      </c>
      <c r="IWO66" s="140" t="e">
        <v>#N/A</v>
      </c>
      <c r="IWP66" s="140" t="e">
        <v>#N/A</v>
      </c>
      <c r="IWQ66" s="140" t="e">
        <v>#N/A</v>
      </c>
      <c r="IWR66" s="140" t="e">
        <v>#N/A</v>
      </c>
      <c r="IWS66" s="140" t="e">
        <v>#N/A</v>
      </c>
      <c r="IWT66" s="140" t="e">
        <v>#N/A</v>
      </c>
      <c r="IWU66" s="140" t="e">
        <v>#N/A</v>
      </c>
      <c r="IWV66" s="140" t="e">
        <v>#N/A</v>
      </c>
      <c r="IWW66" s="140" t="e">
        <v>#N/A</v>
      </c>
      <c r="IWX66" s="140" t="e">
        <v>#N/A</v>
      </c>
      <c r="IWY66" s="140" t="e">
        <v>#N/A</v>
      </c>
      <c r="IWZ66" s="140" t="e">
        <v>#N/A</v>
      </c>
      <c r="IXA66" s="140" t="e">
        <v>#N/A</v>
      </c>
      <c r="IXB66" s="140" t="e">
        <v>#N/A</v>
      </c>
      <c r="IXC66" s="140" t="e">
        <v>#N/A</v>
      </c>
      <c r="IXD66" s="140" t="e">
        <v>#N/A</v>
      </c>
      <c r="IXE66" s="140" t="e">
        <v>#N/A</v>
      </c>
      <c r="IXF66" s="140" t="e">
        <v>#N/A</v>
      </c>
      <c r="IXG66" s="140" t="e">
        <v>#N/A</v>
      </c>
      <c r="IXH66" s="140" t="e">
        <v>#N/A</v>
      </c>
      <c r="IXI66" s="140" t="e">
        <v>#N/A</v>
      </c>
      <c r="IXJ66" s="140" t="e">
        <v>#N/A</v>
      </c>
      <c r="IXK66" s="140" t="e">
        <v>#N/A</v>
      </c>
      <c r="IXL66" s="140" t="e">
        <v>#N/A</v>
      </c>
      <c r="IXM66" s="140" t="e">
        <v>#N/A</v>
      </c>
      <c r="IXN66" s="140" t="e">
        <v>#N/A</v>
      </c>
      <c r="IXO66" s="140" t="e">
        <v>#N/A</v>
      </c>
      <c r="IXP66" s="140" t="e">
        <v>#N/A</v>
      </c>
      <c r="IXQ66" s="140" t="e">
        <v>#N/A</v>
      </c>
      <c r="IXR66" s="140" t="e">
        <v>#N/A</v>
      </c>
      <c r="IXS66" s="140" t="e">
        <v>#N/A</v>
      </c>
      <c r="IXT66" s="140" t="e">
        <v>#N/A</v>
      </c>
      <c r="IXU66" s="140" t="e">
        <v>#N/A</v>
      </c>
      <c r="IXV66" s="140" t="e">
        <v>#N/A</v>
      </c>
      <c r="IXW66" s="140" t="e">
        <v>#N/A</v>
      </c>
      <c r="IXX66" s="140" t="e">
        <v>#N/A</v>
      </c>
      <c r="IXY66" s="140" t="e">
        <v>#N/A</v>
      </c>
      <c r="IXZ66" s="140" t="e">
        <v>#N/A</v>
      </c>
      <c r="IYA66" s="140" t="e">
        <v>#N/A</v>
      </c>
      <c r="IYB66" s="140" t="e">
        <v>#N/A</v>
      </c>
      <c r="IYC66" s="140" t="e">
        <v>#N/A</v>
      </c>
      <c r="IYD66" s="140" t="e">
        <v>#N/A</v>
      </c>
      <c r="IYE66" s="140" t="e">
        <v>#N/A</v>
      </c>
      <c r="IYF66" s="140" t="e">
        <v>#N/A</v>
      </c>
      <c r="IYG66" s="140" t="e">
        <v>#N/A</v>
      </c>
      <c r="IYH66" s="140" t="e">
        <v>#N/A</v>
      </c>
      <c r="IYI66" s="140" t="e">
        <v>#N/A</v>
      </c>
      <c r="IYJ66" s="140" t="e">
        <v>#N/A</v>
      </c>
      <c r="IYK66" s="140" t="e">
        <v>#N/A</v>
      </c>
      <c r="IYL66" s="140" t="e">
        <v>#N/A</v>
      </c>
      <c r="IYM66" s="140" t="e">
        <v>#N/A</v>
      </c>
      <c r="IYN66" s="140" t="e">
        <v>#N/A</v>
      </c>
      <c r="IYO66" s="140" t="e">
        <v>#N/A</v>
      </c>
      <c r="IYP66" s="140" t="e">
        <v>#N/A</v>
      </c>
      <c r="IYQ66" s="140" t="e">
        <v>#N/A</v>
      </c>
      <c r="IYR66" s="140" t="e">
        <v>#N/A</v>
      </c>
      <c r="IYS66" s="140" t="e">
        <v>#N/A</v>
      </c>
      <c r="IYT66" s="140" t="e">
        <v>#N/A</v>
      </c>
      <c r="IYU66" s="140" t="e">
        <v>#N/A</v>
      </c>
      <c r="IYV66" s="140" t="e">
        <v>#N/A</v>
      </c>
      <c r="IYW66" s="140" t="e">
        <v>#N/A</v>
      </c>
      <c r="IYX66" s="140" t="e">
        <v>#N/A</v>
      </c>
      <c r="IYY66" s="140" t="e">
        <v>#N/A</v>
      </c>
      <c r="IYZ66" s="140" t="e">
        <v>#N/A</v>
      </c>
      <c r="IZA66" s="140" t="e">
        <v>#N/A</v>
      </c>
      <c r="IZB66" s="140" t="e">
        <v>#N/A</v>
      </c>
      <c r="IZC66" s="140" t="e">
        <v>#N/A</v>
      </c>
      <c r="IZD66" s="140" t="e">
        <v>#N/A</v>
      </c>
      <c r="IZE66" s="140" t="e">
        <v>#N/A</v>
      </c>
      <c r="IZF66" s="140" t="e">
        <v>#N/A</v>
      </c>
      <c r="IZG66" s="140" t="e">
        <v>#N/A</v>
      </c>
      <c r="IZH66" s="140" t="e">
        <v>#N/A</v>
      </c>
      <c r="IZI66" s="140" t="e">
        <v>#N/A</v>
      </c>
      <c r="IZJ66" s="140" t="e">
        <v>#N/A</v>
      </c>
      <c r="IZK66" s="140" t="e">
        <v>#N/A</v>
      </c>
      <c r="IZL66" s="140" t="e">
        <v>#N/A</v>
      </c>
      <c r="IZM66" s="140" t="e">
        <v>#N/A</v>
      </c>
      <c r="IZN66" s="140" t="e">
        <v>#N/A</v>
      </c>
      <c r="IZO66" s="140" t="e">
        <v>#N/A</v>
      </c>
      <c r="IZP66" s="140" t="e">
        <v>#N/A</v>
      </c>
      <c r="IZQ66" s="140" t="e">
        <v>#N/A</v>
      </c>
      <c r="IZR66" s="140" t="e">
        <v>#N/A</v>
      </c>
      <c r="IZS66" s="140" t="e">
        <v>#N/A</v>
      </c>
      <c r="IZT66" s="140" t="e">
        <v>#N/A</v>
      </c>
      <c r="IZU66" s="140" t="e">
        <v>#N/A</v>
      </c>
      <c r="IZV66" s="140" t="e">
        <v>#N/A</v>
      </c>
      <c r="IZW66" s="140" t="e">
        <v>#N/A</v>
      </c>
      <c r="IZX66" s="140" t="e">
        <v>#N/A</v>
      </c>
      <c r="IZY66" s="140" t="e">
        <v>#N/A</v>
      </c>
      <c r="IZZ66" s="140" t="e">
        <v>#N/A</v>
      </c>
      <c r="JAA66" s="140" t="e">
        <v>#N/A</v>
      </c>
      <c r="JAB66" s="140" t="e">
        <v>#N/A</v>
      </c>
      <c r="JAC66" s="140" t="e">
        <v>#N/A</v>
      </c>
      <c r="JAD66" s="140" t="e">
        <v>#N/A</v>
      </c>
      <c r="JAE66" s="140" t="e">
        <v>#N/A</v>
      </c>
      <c r="JAF66" s="140" t="e">
        <v>#N/A</v>
      </c>
      <c r="JAG66" s="140" t="e">
        <v>#N/A</v>
      </c>
      <c r="JAH66" s="140" t="e">
        <v>#N/A</v>
      </c>
      <c r="JAI66" s="140" t="e">
        <v>#N/A</v>
      </c>
      <c r="JAJ66" s="140" t="e">
        <v>#N/A</v>
      </c>
      <c r="JAK66" s="140" t="e">
        <v>#N/A</v>
      </c>
      <c r="JAL66" s="140" t="e">
        <v>#N/A</v>
      </c>
      <c r="JAM66" s="140" t="e">
        <v>#N/A</v>
      </c>
      <c r="JAN66" s="140" t="e">
        <v>#N/A</v>
      </c>
      <c r="JAO66" s="140" t="e">
        <v>#N/A</v>
      </c>
      <c r="JAP66" s="140" t="e">
        <v>#N/A</v>
      </c>
      <c r="JAQ66" s="140" t="e">
        <v>#N/A</v>
      </c>
      <c r="JAR66" s="140" t="e">
        <v>#N/A</v>
      </c>
      <c r="JAS66" s="140" t="e">
        <v>#N/A</v>
      </c>
      <c r="JAT66" s="140" t="e">
        <v>#N/A</v>
      </c>
      <c r="JAU66" s="140" t="e">
        <v>#N/A</v>
      </c>
      <c r="JAV66" s="140" t="e">
        <v>#N/A</v>
      </c>
      <c r="JAW66" s="140" t="e">
        <v>#N/A</v>
      </c>
      <c r="JAX66" s="140" t="e">
        <v>#N/A</v>
      </c>
      <c r="JAY66" s="140" t="e">
        <v>#N/A</v>
      </c>
      <c r="JAZ66" s="140" t="e">
        <v>#N/A</v>
      </c>
      <c r="JBA66" s="140" t="e">
        <v>#N/A</v>
      </c>
      <c r="JBB66" s="140" t="e">
        <v>#N/A</v>
      </c>
      <c r="JBC66" s="140" t="e">
        <v>#N/A</v>
      </c>
      <c r="JBD66" s="140" t="e">
        <v>#N/A</v>
      </c>
      <c r="JBE66" s="140" t="e">
        <v>#N/A</v>
      </c>
      <c r="JBF66" s="140" t="e">
        <v>#N/A</v>
      </c>
      <c r="JBG66" s="140" t="e">
        <v>#N/A</v>
      </c>
      <c r="JBH66" s="140" t="e">
        <v>#N/A</v>
      </c>
      <c r="JBI66" s="140" t="e">
        <v>#N/A</v>
      </c>
      <c r="JBJ66" s="140" t="e">
        <v>#N/A</v>
      </c>
      <c r="JBK66" s="140" t="e">
        <v>#N/A</v>
      </c>
      <c r="JBL66" s="140" t="e">
        <v>#N/A</v>
      </c>
      <c r="JBM66" s="140" t="e">
        <v>#N/A</v>
      </c>
      <c r="JBN66" s="140" t="e">
        <v>#N/A</v>
      </c>
      <c r="JBO66" s="140" t="e">
        <v>#N/A</v>
      </c>
      <c r="JBP66" s="140" t="e">
        <v>#N/A</v>
      </c>
      <c r="JBQ66" s="140" t="e">
        <v>#N/A</v>
      </c>
      <c r="JBR66" s="140" t="e">
        <v>#N/A</v>
      </c>
      <c r="JBS66" s="140" t="e">
        <v>#N/A</v>
      </c>
      <c r="JBT66" s="140" t="e">
        <v>#N/A</v>
      </c>
      <c r="JBU66" s="140" t="e">
        <v>#N/A</v>
      </c>
      <c r="JBV66" s="140" t="e">
        <v>#N/A</v>
      </c>
      <c r="JBW66" s="140" t="e">
        <v>#N/A</v>
      </c>
      <c r="JBX66" s="140" t="e">
        <v>#N/A</v>
      </c>
      <c r="JBY66" s="140" t="e">
        <v>#N/A</v>
      </c>
      <c r="JBZ66" s="140" t="e">
        <v>#N/A</v>
      </c>
      <c r="JCA66" s="140" t="e">
        <v>#N/A</v>
      </c>
      <c r="JCB66" s="140" t="e">
        <v>#N/A</v>
      </c>
      <c r="JCC66" s="140" t="e">
        <v>#N/A</v>
      </c>
      <c r="JCD66" s="140" t="e">
        <v>#N/A</v>
      </c>
      <c r="JCE66" s="140" t="e">
        <v>#N/A</v>
      </c>
      <c r="JCF66" s="140" t="e">
        <v>#N/A</v>
      </c>
      <c r="JCG66" s="140" t="e">
        <v>#N/A</v>
      </c>
      <c r="JCH66" s="140" t="e">
        <v>#N/A</v>
      </c>
      <c r="JCI66" s="140" t="e">
        <v>#N/A</v>
      </c>
      <c r="JCJ66" s="140" t="e">
        <v>#N/A</v>
      </c>
      <c r="JCK66" s="140" t="e">
        <v>#N/A</v>
      </c>
      <c r="JCL66" s="140" t="e">
        <v>#N/A</v>
      </c>
      <c r="JCM66" s="140" t="e">
        <v>#N/A</v>
      </c>
      <c r="JCN66" s="140" t="e">
        <v>#N/A</v>
      </c>
      <c r="JCO66" s="140" t="e">
        <v>#N/A</v>
      </c>
      <c r="JCP66" s="140" t="e">
        <v>#N/A</v>
      </c>
      <c r="JCQ66" s="140" t="e">
        <v>#N/A</v>
      </c>
      <c r="JCR66" s="140" t="e">
        <v>#N/A</v>
      </c>
      <c r="JCS66" s="140" t="e">
        <v>#N/A</v>
      </c>
      <c r="JCT66" s="140" t="e">
        <v>#N/A</v>
      </c>
      <c r="JCU66" s="140" t="e">
        <v>#N/A</v>
      </c>
      <c r="JCV66" s="140" t="e">
        <v>#N/A</v>
      </c>
      <c r="JCW66" s="140" t="e">
        <v>#N/A</v>
      </c>
      <c r="JCX66" s="140" t="e">
        <v>#N/A</v>
      </c>
      <c r="JCY66" s="140" t="e">
        <v>#N/A</v>
      </c>
      <c r="JCZ66" s="140" t="e">
        <v>#N/A</v>
      </c>
      <c r="JDA66" s="140" t="e">
        <v>#N/A</v>
      </c>
      <c r="JDB66" s="140" t="e">
        <v>#N/A</v>
      </c>
      <c r="JDC66" s="140" t="e">
        <v>#N/A</v>
      </c>
      <c r="JDD66" s="140" t="e">
        <v>#N/A</v>
      </c>
      <c r="JDE66" s="140" t="e">
        <v>#N/A</v>
      </c>
      <c r="JDF66" s="140" t="e">
        <v>#N/A</v>
      </c>
      <c r="JDG66" s="140" t="e">
        <v>#N/A</v>
      </c>
      <c r="JDH66" s="140" t="e">
        <v>#N/A</v>
      </c>
      <c r="JDI66" s="140" t="e">
        <v>#N/A</v>
      </c>
      <c r="JDJ66" s="140" t="e">
        <v>#N/A</v>
      </c>
      <c r="JDK66" s="140" t="e">
        <v>#N/A</v>
      </c>
      <c r="JDL66" s="140" t="e">
        <v>#N/A</v>
      </c>
      <c r="JDM66" s="140" t="e">
        <v>#N/A</v>
      </c>
      <c r="JDN66" s="140" t="e">
        <v>#N/A</v>
      </c>
      <c r="JDO66" s="140" t="e">
        <v>#N/A</v>
      </c>
      <c r="JDP66" s="140" t="e">
        <v>#N/A</v>
      </c>
      <c r="JDQ66" s="140" t="e">
        <v>#N/A</v>
      </c>
      <c r="JDR66" s="140" t="e">
        <v>#N/A</v>
      </c>
      <c r="JDS66" s="140" t="e">
        <v>#N/A</v>
      </c>
      <c r="JDT66" s="140" t="e">
        <v>#N/A</v>
      </c>
      <c r="JDU66" s="140" t="e">
        <v>#N/A</v>
      </c>
      <c r="JDV66" s="140" t="e">
        <v>#N/A</v>
      </c>
      <c r="JDW66" s="140" t="e">
        <v>#N/A</v>
      </c>
      <c r="JDX66" s="140" t="e">
        <v>#N/A</v>
      </c>
      <c r="JDY66" s="140" t="e">
        <v>#N/A</v>
      </c>
      <c r="JDZ66" s="140" t="e">
        <v>#N/A</v>
      </c>
      <c r="JEA66" s="140" t="e">
        <v>#N/A</v>
      </c>
      <c r="JEB66" s="140" t="e">
        <v>#N/A</v>
      </c>
      <c r="JEC66" s="140" t="e">
        <v>#N/A</v>
      </c>
      <c r="JED66" s="140" t="e">
        <v>#N/A</v>
      </c>
      <c r="JEE66" s="140" t="e">
        <v>#N/A</v>
      </c>
      <c r="JEF66" s="140" t="e">
        <v>#N/A</v>
      </c>
      <c r="JEG66" s="140" t="e">
        <v>#N/A</v>
      </c>
      <c r="JEH66" s="140" t="e">
        <v>#N/A</v>
      </c>
      <c r="JEI66" s="140" t="e">
        <v>#N/A</v>
      </c>
      <c r="JEJ66" s="140" t="e">
        <v>#N/A</v>
      </c>
      <c r="JEK66" s="140" t="e">
        <v>#N/A</v>
      </c>
      <c r="JEL66" s="140" t="e">
        <v>#N/A</v>
      </c>
      <c r="JEM66" s="140" t="e">
        <v>#N/A</v>
      </c>
      <c r="JEN66" s="140" t="e">
        <v>#N/A</v>
      </c>
      <c r="JEO66" s="140" t="e">
        <v>#N/A</v>
      </c>
      <c r="JEP66" s="140" t="e">
        <v>#N/A</v>
      </c>
      <c r="JEQ66" s="140" t="e">
        <v>#N/A</v>
      </c>
      <c r="JER66" s="140" t="e">
        <v>#N/A</v>
      </c>
      <c r="JES66" s="140" t="e">
        <v>#N/A</v>
      </c>
      <c r="JET66" s="140" t="e">
        <v>#N/A</v>
      </c>
      <c r="JEU66" s="140" t="e">
        <v>#N/A</v>
      </c>
      <c r="JEV66" s="140" t="e">
        <v>#N/A</v>
      </c>
      <c r="JEW66" s="140" t="e">
        <v>#N/A</v>
      </c>
      <c r="JEX66" s="140" t="e">
        <v>#N/A</v>
      </c>
      <c r="JEY66" s="140" t="e">
        <v>#N/A</v>
      </c>
      <c r="JEZ66" s="140" t="e">
        <v>#N/A</v>
      </c>
      <c r="JFA66" s="140" t="e">
        <v>#N/A</v>
      </c>
      <c r="JFB66" s="140" t="e">
        <v>#N/A</v>
      </c>
      <c r="JFC66" s="140" t="e">
        <v>#N/A</v>
      </c>
      <c r="JFD66" s="140" t="e">
        <v>#N/A</v>
      </c>
      <c r="JFE66" s="140" t="e">
        <v>#N/A</v>
      </c>
      <c r="JFF66" s="140" t="e">
        <v>#N/A</v>
      </c>
      <c r="JFG66" s="140" t="e">
        <v>#N/A</v>
      </c>
      <c r="JFH66" s="140" t="e">
        <v>#N/A</v>
      </c>
      <c r="JFI66" s="140" t="e">
        <v>#N/A</v>
      </c>
      <c r="JFJ66" s="140" t="e">
        <v>#N/A</v>
      </c>
      <c r="JFK66" s="140" t="e">
        <v>#N/A</v>
      </c>
      <c r="JFL66" s="140" t="e">
        <v>#N/A</v>
      </c>
      <c r="JFM66" s="140" t="e">
        <v>#N/A</v>
      </c>
      <c r="JFN66" s="140" t="e">
        <v>#N/A</v>
      </c>
      <c r="JFO66" s="140" t="e">
        <v>#N/A</v>
      </c>
      <c r="JFP66" s="140" t="e">
        <v>#N/A</v>
      </c>
      <c r="JFQ66" s="140" t="e">
        <v>#N/A</v>
      </c>
      <c r="JFR66" s="140" t="e">
        <v>#N/A</v>
      </c>
      <c r="JFS66" s="140" t="e">
        <v>#N/A</v>
      </c>
      <c r="JFT66" s="140" t="e">
        <v>#N/A</v>
      </c>
      <c r="JFU66" s="140" t="e">
        <v>#N/A</v>
      </c>
      <c r="JFV66" s="140" t="e">
        <v>#N/A</v>
      </c>
      <c r="JFW66" s="140" t="e">
        <v>#N/A</v>
      </c>
      <c r="JFX66" s="140" t="e">
        <v>#N/A</v>
      </c>
      <c r="JFY66" s="140" t="e">
        <v>#N/A</v>
      </c>
      <c r="JFZ66" s="140" t="e">
        <v>#N/A</v>
      </c>
      <c r="JGA66" s="140" t="e">
        <v>#N/A</v>
      </c>
      <c r="JGB66" s="140" t="e">
        <v>#N/A</v>
      </c>
      <c r="JGC66" s="140" t="e">
        <v>#N/A</v>
      </c>
      <c r="JGD66" s="140" t="e">
        <v>#N/A</v>
      </c>
      <c r="JGE66" s="140" t="e">
        <v>#N/A</v>
      </c>
      <c r="JGF66" s="140" t="e">
        <v>#N/A</v>
      </c>
      <c r="JGG66" s="140" t="e">
        <v>#N/A</v>
      </c>
      <c r="JGH66" s="140" t="e">
        <v>#N/A</v>
      </c>
      <c r="JGI66" s="140" t="e">
        <v>#N/A</v>
      </c>
      <c r="JGJ66" s="140" t="e">
        <v>#N/A</v>
      </c>
      <c r="JGK66" s="140" t="e">
        <v>#N/A</v>
      </c>
      <c r="JGL66" s="140" t="e">
        <v>#N/A</v>
      </c>
      <c r="JGM66" s="140" t="e">
        <v>#N/A</v>
      </c>
      <c r="JGN66" s="140" t="e">
        <v>#N/A</v>
      </c>
      <c r="JGO66" s="140" t="e">
        <v>#N/A</v>
      </c>
      <c r="JGP66" s="140" t="e">
        <v>#N/A</v>
      </c>
      <c r="JGQ66" s="140" t="e">
        <v>#N/A</v>
      </c>
      <c r="JGR66" s="140" t="e">
        <v>#N/A</v>
      </c>
      <c r="JGS66" s="140" t="e">
        <v>#N/A</v>
      </c>
      <c r="JGT66" s="140" t="e">
        <v>#N/A</v>
      </c>
      <c r="JGU66" s="140" t="e">
        <v>#N/A</v>
      </c>
      <c r="JGV66" s="140" t="e">
        <v>#N/A</v>
      </c>
      <c r="JGW66" s="140" t="e">
        <v>#N/A</v>
      </c>
      <c r="JGX66" s="140" t="e">
        <v>#N/A</v>
      </c>
      <c r="JGY66" s="140" t="e">
        <v>#N/A</v>
      </c>
      <c r="JGZ66" s="140" t="e">
        <v>#N/A</v>
      </c>
      <c r="JHA66" s="140" t="e">
        <v>#N/A</v>
      </c>
      <c r="JHB66" s="140" t="e">
        <v>#N/A</v>
      </c>
      <c r="JHC66" s="140" t="e">
        <v>#N/A</v>
      </c>
      <c r="JHD66" s="140" t="e">
        <v>#N/A</v>
      </c>
      <c r="JHE66" s="140" t="e">
        <v>#N/A</v>
      </c>
      <c r="JHF66" s="140" t="e">
        <v>#N/A</v>
      </c>
      <c r="JHG66" s="140" t="e">
        <v>#N/A</v>
      </c>
      <c r="JHH66" s="140" t="e">
        <v>#N/A</v>
      </c>
      <c r="JHI66" s="140" t="e">
        <v>#N/A</v>
      </c>
      <c r="JHJ66" s="140" t="e">
        <v>#N/A</v>
      </c>
      <c r="JHK66" s="140" t="e">
        <v>#N/A</v>
      </c>
      <c r="JHL66" s="140" t="e">
        <v>#N/A</v>
      </c>
      <c r="JHM66" s="140" t="e">
        <v>#N/A</v>
      </c>
      <c r="JHN66" s="140" t="e">
        <v>#N/A</v>
      </c>
      <c r="JHO66" s="140" t="e">
        <v>#N/A</v>
      </c>
      <c r="JHP66" s="140" t="e">
        <v>#N/A</v>
      </c>
      <c r="JHQ66" s="140" t="e">
        <v>#N/A</v>
      </c>
      <c r="JHR66" s="140" t="e">
        <v>#N/A</v>
      </c>
      <c r="JHS66" s="140" t="e">
        <v>#N/A</v>
      </c>
      <c r="JHT66" s="140" t="e">
        <v>#N/A</v>
      </c>
      <c r="JHU66" s="140" t="e">
        <v>#N/A</v>
      </c>
      <c r="JHV66" s="140" t="e">
        <v>#N/A</v>
      </c>
      <c r="JHW66" s="140" t="e">
        <v>#N/A</v>
      </c>
      <c r="JHX66" s="140" t="e">
        <v>#N/A</v>
      </c>
      <c r="JHY66" s="140" t="e">
        <v>#N/A</v>
      </c>
      <c r="JHZ66" s="140" t="e">
        <v>#N/A</v>
      </c>
      <c r="JIA66" s="140" t="e">
        <v>#N/A</v>
      </c>
      <c r="JIB66" s="140" t="e">
        <v>#N/A</v>
      </c>
      <c r="JIC66" s="140" t="e">
        <v>#N/A</v>
      </c>
      <c r="JID66" s="140" t="e">
        <v>#N/A</v>
      </c>
      <c r="JIE66" s="140" t="e">
        <v>#N/A</v>
      </c>
      <c r="JIF66" s="140" t="e">
        <v>#N/A</v>
      </c>
      <c r="JIG66" s="140" t="e">
        <v>#N/A</v>
      </c>
      <c r="JIH66" s="140" t="e">
        <v>#N/A</v>
      </c>
      <c r="JII66" s="140" t="e">
        <v>#N/A</v>
      </c>
      <c r="JIJ66" s="140" t="e">
        <v>#N/A</v>
      </c>
      <c r="JIK66" s="140" t="e">
        <v>#N/A</v>
      </c>
      <c r="JIL66" s="140" t="e">
        <v>#N/A</v>
      </c>
      <c r="JIM66" s="140" t="e">
        <v>#N/A</v>
      </c>
      <c r="JIN66" s="140" t="e">
        <v>#N/A</v>
      </c>
      <c r="JIO66" s="140" t="e">
        <v>#N/A</v>
      </c>
      <c r="JIP66" s="140" t="e">
        <v>#N/A</v>
      </c>
      <c r="JIQ66" s="140" t="e">
        <v>#N/A</v>
      </c>
      <c r="JIR66" s="140" t="e">
        <v>#N/A</v>
      </c>
      <c r="JIS66" s="140" t="e">
        <v>#N/A</v>
      </c>
      <c r="JIT66" s="140" t="e">
        <v>#N/A</v>
      </c>
      <c r="JIU66" s="140" t="e">
        <v>#N/A</v>
      </c>
      <c r="JIV66" s="140" t="e">
        <v>#N/A</v>
      </c>
      <c r="JIW66" s="140" t="e">
        <v>#N/A</v>
      </c>
      <c r="JIX66" s="140" t="e">
        <v>#N/A</v>
      </c>
      <c r="JIY66" s="140" t="e">
        <v>#N/A</v>
      </c>
      <c r="JIZ66" s="140" t="e">
        <v>#N/A</v>
      </c>
      <c r="JJA66" s="140" t="e">
        <v>#N/A</v>
      </c>
      <c r="JJB66" s="140" t="e">
        <v>#N/A</v>
      </c>
      <c r="JJC66" s="140" t="e">
        <v>#N/A</v>
      </c>
      <c r="JJD66" s="140" t="e">
        <v>#N/A</v>
      </c>
      <c r="JJE66" s="140" t="e">
        <v>#N/A</v>
      </c>
      <c r="JJF66" s="140" t="e">
        <v>#N/A</v>
      </c>
      <c r="JJG66" s="140" t="e">
        <v>#N/A</v>
      </c>
      <c r="JJH66" s="140" t="e">
        <v>#N/A</v>
      </c>
      <c r="JJI66" s="140" t="e">
        <v>#N/A</v>
      </c>
      <c r="JJJ66" s="140" t="e">
        <v>#N/A</v>
      </c>
      <c r="JJK66" s="140" t="e">
        <v>#N/A</v>
      </c>
      <c r="JJL66" s="140" t="e">
        <v>#N/A</v>
      </c>
      <c r="JJM66" s="140" t="e">
        <v>#N/A</v>
      </c>
      <c r="JJN66" s="140" t="e">
        <v>#N/A</v>
      </c>
      <c r="JJO66" s="140" t="e">
        <v>#N/A</v>
      </c>
      <c r="JJP66" s="140" t="e">
        <v>#N/A</v>
      </c>
      <c r="JJQ66" s="140" t="e">
        <v>#N/A</v>
      </c>
      <c r="JJR66" s="140" t="e">
        <v>#N/A</v>
      </c>
      <c r="JJS66" s="140" t="e">
        <v>#N/A</v>
      </c>
      <c r="JJT66" s="140" t="e">
        <v>#N/A</v>
      </c>
      <c r="JJU66" s="140" t="e">
        <v>#N/A</v>
      </c>
      <c r="JJV66" s="140" t="e">
        <v>#N/A</v>
      </c>
      <c r="JJW66" s="140" t="e">
        <v>#N/A</v>
      </c>
      <c r="JJX66" s="140" t="e">
        <v>#N/A</v>
      </c>
      <c r="JJY66" s="140" t="e">
        <v>#N/A</v>
      </c>
      <c r="JJZ66" s="140" t="e">
        <v>#N/A</v>
      </c>
      <c r="JKA66" s="140" t="e">
        <v>#N/A</v>
      </c>
      <c r="JKB66" s="140" t="e">
        <v>#N/A</v>
      </c>
      <c r="JKC66" s="140" t="e">
        <v>#N/A</v>
      </c>
      <c r="JKD66" s="140" t="e">
        <v>#N/A</v>
      </c>
      <c r="JKE66" s="140" t="e">
        <v>#N/A</v>
      </c>
      <c r="JKF66" s="140" t="e">
        <v>#N/A</v>
      </c>
      <c r="JKG66" s="140" t="e">
        <v>#N/A</v>
      </c>
      <c r="JKH66" s="140" t="e">
        <v>#N/A</v>
      </c>
      <c r="JKI66" s="140" t="e">
        <v>#N/A</v>
      </c>
      <c r="JKJ66" s="140" t="e">
        <v>#N/A</v>
      </c>
      <c r="JKK66" s="140" t="e">
        <v>#N/A</v>
      </c>
      <c r="JKL66" s="140" t="e">
        <v>#N/A</v>
      </c>
      <c r="JKM66" s="140" t="e">
        <v>#N/A</v>
      </c>
      <c r="JKN66" s="140" t="e">
        <v>#N/A</v>
      </c>
      <c r="JKO66" s="140" t="e">
        <v>#N/A</v>
      </c>
      <c r="JKP66" s="140" t="e">
        <v>#N/A</v>
      </c>
      <c r="JKQ66" s="140" t="e">
        <v>#N/A</v>
      </c>
      <c r="JKR66" s="140" t="e">
        <v>#N/A</v>
      </c>
      <c r="JKS66" s="140" t="e">
        <v>#N/A</v>
      </c>
      <c r="JKT66" s="140" t="e">
        <v>#N/A</v>
      </c>
      <c r="JKU66" s="140" t="e">
        <v>#N/A</v>
      </c>
      <c r="JKV66" s="140" t="e">
        <v>#N/A</v>
      </c>
      <c r="JKW66" s="140" t="e">
        <v>#N/A</v>
      </c>
      <c r="JKX66" s="140" t="e">
        <v>#N/A</v>
      </c>
      <c r="JKY66" s="140" t="e">
        <v>#N/A</v>
      </c>
      <c r="JKZ66" s="140" t="e">
        <v>#N/A</v>
      </c>
      <c r="JLA66" s="140" t="e">
        <v>#N/A</v>
      </c>
      <c r="JLB66" s="140" t="e">
        <v>#N/A</v>
      </c>
      <c r="JLC66" s="140" t="e">
        <v>#N/A</v>
      </c>
      <c r="JLD66" s="140" t="e">
        <v>#N/A</v>
      </c>
      <c r="JLE66" s="140" t="e">
        <v>#N/A</v>
      </c>
      <c r="JLF66" s="140" t="e">
        <v>#N/A</v>
      </c>
      <c r="JLG66" s="140" t="e">
        <v>#N/A</v>
      </c>
      <c r="JLH66" s="140" t="e">
        <v>#N/A</v>
      </c>
      <c r="JLI66" s="140" t="e">
        <v>#N/A</v>
      </c>
      <c r="JLJ66" s="140" t="e">
        <v>#N/A</v>
      </c>
      <c r="JLK66" s="140" t="e">
        <v>#N/A</v>
      </c>
      <c r="JLL66" s="140" t="e">
        <v>#N/A</v>
      </c>
      <c r="JLM66" s="140" t="e">
        <v>#N/A</v>
      </c>
      <c r="JLN66" s="140" t="e">
        <v>#N/A</v>
      </c>
      <c r="JLO66" s="140" t="e">
        <v>#N/A</v>
      </c>
      <c r="JLP66" s="140" t="e">
        <v>#N/A</v>
      </c>
      <c r="JLQ66" s="140" t="e">
        <v>#N/A</v>
      </c>
      <c r="JLR66" s="140" t="e">
        <v>#N/A</v>
      </c>
      <c r="JLS66" s="140" t="e">
        <v>#N/A</v>
      </c>
      <c r="JLT66" s="140" t="e">
        <v>#N/A</v>
      </c>
      <c r="JLU66" s="140" t="e">
        <v>#N/A</v>
      </c>
      <c r="JLV66" s="140" t="e">
        <v>#N/A</v>
      </c>
      <c r="JLW66" s="140" t="e">
        <v>#N/A</v>
      </c>
      <c r="JLX66" s="140" t="e">
        <v>#N/A</v>
      </c>
      <c r="JLY66" s="140" t="e">
        <v>#N/A</v>
      </c>
      <c r="JLZ66" s="140" t="e">
        <v>#N/A</v>
      </c>
      <c r="JMA66" s="140" t="e">
        <v>#N/A</v>
      </c>
      <c r="JMB66" s="140" t="e">
        <v>#N/A</v>
      </c>
      <c r="JMC66" s="140" t="e">
        <v>#N/A</v>
      </c>
      <c r="JMD66" s="140" t="e">
        <v>#N/A</v>
      </c>
      <c r="JME66" s="140" t="e">
        <v>#N/A</v>
      </c>
      <c r="JMF66" s="140" t="e">
        <v>#N/A</v>
      </c>
      <c r="JMG66" s="140" t="e">
        <v>#N/A</v>
      </c>
      <c r="JMH66" s="140" t="e">
        <v>#N/A</v>
      </c>
      <c r="JMI66" s="140" t="e">
        <v>#N/A</v>
      </c>
      <c r="JMJ66" s="140" t="e">
        <v>#N/A</v>
      </c>
      <c r="JMK66" s="140" t="e">
        <v>#N/A</v>
      </c>
      <c r="JML66" s="140" t="e">
        <v>#N/A</v>
      </c>
      <c r="JMM66" s="140" t="e">
        <v>#N/A</v>
      </c>
      <c r="JMN66" s="140" t="e">
        <v>#N/A</v>
      </c>
      <c r="JMO66" s="140" t="e">
        <v>#N/A</v>
      </c>
      <c r="JMP66" s="140" t="e">
        <v>#N/A</v>
      </c>
      <c r="JMQ66" s="140" t="e">
        <v>#N/A</v>
      </c>
      <c r="JMR66" s="140" t="e">
        <v>#N/A</v>
      </c>
      <c r="JMS66" s="140" t="e">
        <v>#N/A</v>
      </c>
      <c r="JMT66" s="140" t="e">
        <v>#N/A</v>
      </c>
      <c r="JMU66" s="140" t="e">
        <v>#N/A</v>
      </c>
      <c r="JMV66" s="140" t="e">
        <v>#N/A</v>
      </c>
      <c r="JMW66" s="140" t="e">
        <v>#N/A</v>
      </c>
      <c r="JMX66" s="140" t="e">
        <v>#N/A</v>
      </c>
      <c r="JMY66" s="140" t="e">
        <v>#N/A</v>
      </c>
      <c r="JMZ66" s="140" t="e">
        <v>#N/A</v>
      </c>
      <c r="JNA66" s="140" t="e">
        <v>#N/A</v>
      </c>
      <c r="JNB66" s="140" t="e">
        <v>#N/A</v>
      </c>
      <c r="JNC66" s="140" t="e">
        <v>#N/A</v>
      </c>
      <c r="JND66" s="140" t="e">
        <v>#N/A</v>
      </c>
      <c r="JNE66" s="140" t="e">
        <v>#N/A</v>
      </c>
      <c r="JNF66" s="140" t="e">
        <v>#N/A</v>
      </c>
      <c r="JNG66" s="140" t="e">
        <v>#N/A</v>
      </c>
      <c r="JNH66" s="140" t="e">
        <v>#N/A</v>
      </c>
      <c r="JNI66" s="140" t="e">
        <v>#N/A</v>
      </c>
      <c r="JNJ66" s="140" t="e">
        <v>#N/A</v>
      </c>
      <c r="JNK66" s="140" t="e">
        <v>#N/A</v>
      </c>
      <c r="JNL66" s="140" t="e">
        <v>#N/A</v>
      </c>
      <c r="JNM66" s="140" t="e">
        <v>#N/A</v>
      </c>
      <c r="JNN66" s="140" t="e">
        <v>#N/A</v>
      </c>
      <c r="JNO66" s="140" t="e">
        <v>#N/A</v>
      </c>
      <c r="JNP66" s="140" t="e">
        <v>#N/A</v>
      </c>
      <c r="JNQ66" s="140" t="e">
        <v>#N/A</v>
      </c>
      <c r="JNR66" s="140" t="e">
        <v>#N/A</v>
      </c>
      <c r="JNS66" s="140" t="e">
        <v>#N/A</v>
      </c>
      <c r="JNT66" s="140" t="e">
        <v>#N/A</v>
      </c>
      <c r="JNU66" s="140" t="e">
        <v>#N/A</v>
      </c>
      <c r="JNV66" s="140" t="e">
        <v>#N/A</v>
      </c>
      <c r="JNW66" s="140" t="e">
        <v>#N/A</v>
      </c>
      <c r="JNX66" s="140" t="e">
        <v>#N/A</v>
      </c>
      <c r="JNY66" s="140" t="e">
        <v>#N/A</v>
      </c>
      <c r="JNZ66" s="140" t="e">
        <v>#N/A</v>
      </c>
      <c r="JOA66" s="140" t="e">
        <v>#N/A</v>
      </c>
      <c r="JOB66" s="140" t="e">
        <v>#N/A</v>
      </c>
      <c r="JOC66" s="140" t="e">
        <v>#N/A</v>
      </c>
      <c r="JOD66" s="140" t="e">
        <v>#N/A</v>
      </c>
      <c r="JOE66" s="140" t="e">
        <v>#N/A</v>
      </c>
      <c r="JOF66" s="140" t="e">
        <v>#N/A</v>
      </c>
      <c r="JOG66" s="140" t="e">
        <v>#N/A</v>
      </c>
      <c r="JOH66" s="140" t="e">
        <v>#N/A</v>
      </c>
      <c r="JOI66" s="140" t="e">
        <v>#N/A</v>
      </c>
      <c r="JOJ66" s="140" t="e">
        <v>#N/A</v>
      </c>
      <c r="JOK66" s="140" t="e">
        <v>#N/A</v>
      </c>
      <c r="JOL66" s="140" t="e">
        <v>#N/A</v>
      </c>
      <c r="JOM66" s="140" t="e">
        <v>#N/A</v>
      </c>
      <c r="JON66" s="140" t="e">
        <v>#N/A</v>
      </c>
      <c r="JOO66" s="140" t="e">
        <v>#N/A</v>
      </c>
      <c r="JOP66" s="140" t="e">
        <v>#N/A</v>
      </c>
      <c r="JOQ66" s="140" t="e">
        <v>#N/A</v>
      </c>
      <c r="JOR66" s="140" t="e">
        <v>#N/A</v>
      </c>
      <c r="JOS66" s="140" t="e">
        <v>#N/A</v>
      </c>
      <c r="JOT66" s="140" t="e">
        <v>#N/A</v>
      </c>
      <c r="JOU66" s="140" t="e">
        <v>#N/A</v>
      </c>
      <c r="JOV66" s="140" t="e">
        <v>#N/A</v>
      </c>
      <c r="JOW66" s="140" t="e">
        <v>#N/A</v>
      </c>
      <c r="JOX66" s="140" t="e">
        <v>#N/A</v>
      </c>
      <c r="JOY66" s="140" t="e">
        <v>#N/A</v>
      </c>
      <c r="JOZ66" s="140" t="e">
        <v>#N/A</v>
      </c>
      <c r="JPA66" s="140" t="e">
        <v>#N/A</v>
      </c>
      <c r="JPB66" s="140" t="e">
        <v>#N/A</v>
      </c>
      <c r="JPC66" s="140" t="e">
        <v>#N/A</v>
      </c>
      <c r="JPD66" s="140" t="e">
        <v>#N/A</v>
      </c>
      <c r="JPE66" s="140" t="e">
        <v>#N/A</v>
      </c>
      <c r="JPF66" s="140" t="e">
        <v>#N/A</v>
      </c>
      <c r="JPG66" s="140" t="e">
        <v>#N/A</v>
      </c>
      <c r="JPH66" s="140" t="e">
        <v>#N/A</v>
      </c>
      <c r="JPI66" s="140" t="e">
        <v>#N/A</v>
      </c>
      <c r="JPJ66" s="140" t="e">
        <v>#N/A</v>
      </c>
      <c r="JPK66" s="140" t="e">
        <v>#N/A</v>
      </c>
      <c r="JPL66" s="140" t="e">
        <v>#N/A</v>
      </c>
      <c r="JPM66" s="140" t="e">
        <v>#N/A</v>
      </c>
      <c r="JPN66" s="140" t="e">
        <v>#N/A</v>
      </c>
      <c r="JPO66" s="140" t="e">
        <v>#N/A</v>
      </c>
      <c r="JPP66" s="140" t="e">
        <v>#N/A</v>
      </c>
      <c r="JPQ66" s="140" t="e">
        <v>#N/A</v>
      </c>
      <c r="JPR66" s="140" t="e">
        <v>#N/A</v>
      </c>
      <c r="JPS66" s="140" t="e">
        <v>#N/A</v>
      </c>
      <c r="JPT66" s="140" t="e">
        <v>#N/A</v>
      </c>
      <c r="JPU66" s="140" t="e">
        <v>#N/A</v>
      </c>
      <c r="JPV66" s="140" t="e">
        <v>#N/A</v>
      </c>
      <c r="JPW66" s="140" t="e">
        <v>#N/A</v>
      </c>
      <c r="JPX66" s="140" t="e">
        <v>#N/A</v>
      </c>
      <c r="JPY66" s="140" t="e">
        <v>#N/A</v>
      </c>
      <c r="JPZ66" s="140" t="e">
        <v>#N/A</v>
      </c>
      <c r="JQA66" s="140" t="e">
        <v>#N/A</v>
      </c>
      <c r="JQB66" s="140" t="e">
        <v>#N/A</v>
      </c>
      <c r="JQC66" s="140" t="e">
        <v>#N/A</v>
      </c>
      <c r="JQD66" s="140" t="e">
        <v>#N/A</v>
      </c>
      <c r="JQE66" s="140" t="e">
        <v>#N/A</v>
      </c>
      <c r="JQF66" s="140" t="e">
        <v>#N/A</v>
      </c>
      <c r="JQG66" s="140" t="e">
        <v>#N/A</v>
      </c>
      <c r="JQH66" s="140" t="e">
        <v>#N/A</v>
      </c>
      <c r="JQI66" s="140" t="e">
        <v>#N/A</v>
      </c>
      <c r="JQJ66" s="140" t="e">
        <v>#N/A</v>
      </c>
      <c r="JQK66" s="140" t="e">
        <v>#N/A</v>
      </c>
      <c r="JQL66" s="140" t="e">
        <v>#N/A</v>
      </c>
      <c r="JQM66" s="140" t="e">
        <v>#N/A</v>
      </c>
      <c r="JQN66" s="140" t="e">
        <v>#N/A</v>
      </c>
      <c r="JQO66" s="140" t="e">
        <v>#N/A</v>
      </c>
      <c r="JQP66" s="140" t="e">
        <v>#N/A</v>
      </c>
      <c r="JQQ66" s="140" t="e">
        <v>#N/A</v>
      </c>
      <c r="JQR66" s="140" t="e">
        <v>#N/A</v>
      </c>
      <c r="JQS66" s="140" t="e">
        <v>#N/A</v>
      </c>
      <c r="JQT66" s="140" t="e">
        <v>#N/A</v>
      </c>
      <c r="JQU66" s="140" t="e">
        <v>#N/A</v>
      </c>
      <c r="JQV66" s="140" t="e">
        <v>#N/A</v>
      </c>
      <c r="JQW66" s="140" t="e">
        <v>#N/A</v>
      </c>
      <c r="JQX66" s="140" t="e">
        <v>#N/A</v>
      </c>
      <c r="JQY66" s="140" t="e">
        <v>#N/A</v>
      </c>
      <c r="JQZ66" s="140" t="e">
        <v>#N/A</v>
      </c>
      <c r="JRA66" s="140" t="e">
        <v>#N/A</v>
      </c>
      <c r="JRB66" s="140" t="e">
        <v>#N/A</v>
      </c>
      <c r="JRC66" s="140" t="e">
        <v>#N/A</v>
      </c>
      <c r="JRD66" s="140" t="e">
        <v>#N/A</v>
      </c>
      <c r="JRE66" s="140" t="e">
        <v>#N/A</v>
      </c>
      <c r="JRF66" s="140" t="e">
        <v>#N/A</v>
      </c>
      <c r="JRG66" s="140" t="e">
        <v>#N/A</v>
      </c>
      <c r="JRH66" s="140" t="e">
        <v>#N/A</v>
      </c>
      <c r="JRI66" s="140" t="e">
        <v>#N/A</v>
      </c>
      <c r="JRJ66" s="140" t="e">
        <v>#N/A</v>
      </c>
      <c r="JRK66" s="140" t="e">
        <v>#N/A</v>
      </c>
      <c r="JRL66" s="140" t="e">
        <v>#N/A</v>
      </c>
      <c r="JRM66" s="140" t="e">
        <v>#N/A</v>
      </c>
      <c r="JRN66" s="140" t="e">
        <v>#N/A</v>
      </c>
      <c r="JRO66" s="140" t="e">
        <v>#N/A</v>
      </c>
      <c r="JRP66" s="140" t="e">
        <v>#N/A</v>
      </c>
      <c r="JRQ66" s="140" t="e">
        <v>#N/A</v>
      </c>
      <c r="JRR66" s="140" t="e">
        <v>#N/A</v>
      </c>
      <c r="JRS66" s="140" t="e">
        <v>#N/A</v>
      </c>
      <c r="JRT66" s="140" t="e">
        <v>#N/A</v>
      </c>
      <c r="JRU66" s="140" t="e">
        <v>#N/A</v>
      </c>
      <c r="JRV66" s="140" t="e">
        <v>#N/A</v>
      </c>
      <c r="JRW66" s="140" t="e">
        <v>#N/A</v>
      </c>
      <c r="JRX66" s="140" t="e">
        <v>#N/A</v>
      </c>
      <c r="JRY66" s="140" t="e">
        <v>#N/A</v>
      </c>
      <c r="JRZ66" s="140" t="e">
        <v>#N/A</v>
      </c>
      <c r="JSA66" s="140" t="e">
        <v>#N/A</v>
      </c>
      <c r="JSB66" s="140" t="e">
        <v>#N/A</v>
      </c>
      <c r="JSC66" s="140" t="e">
        <v>#N/A</v>
      </c>
      <c r="JSD66" s="140" t="e">
        <v>#N/A</v>
      </c>
      <c r="JSE66" s="140" t="e">
        <v>#N/A</v>
      </c>
      <c r="JSF66" s="140" t="e">
        <v>#N/A</v>
      </c>
      <c r="JSG66" s="140" t="e">
        <v>#N/A</v>
      </c>
      <c r="JSH66" s="140" t="e">
        <v>#N/A</v>
      </c>
      <c r="JSI66" s="140" t="e">
        <v>#N/A</v>
      </c>
      <c r="JSJ66" s="140" t="e">
        <v>#N/A</v>
      </c>
      <c r="JSK66" s="140" t="e">
        <v>#N/A</v>
      </c>
      <c r="JSL66" s="140" t="e">
        <v>#N/A</v>
      </c>
      <c r="JSM66" s="140" t="e">
        <v>#N/A</v>
      </c>
      <c r="JSN66" s="140" t="e">
        <v>#N/A</v>
      </c>
      <c r="JSO66" s="140" t="e">
        <v>#N/A</v>
      </c>
      <c r="JSP66" s="140" t="e">
        <v>#N/A</v>
      </c>
      <c r="JSQ66" s="140" t="e">
        <v>#N/A</v>
      </c>
      <c r="JSR66" s="140" t="e">
        <v>#N/A</v>
      </c>
      <c r="JSS66" s="140" t="e">
        <v>#N/A</v>
      </c>
      <c r="JST66" s="140" t="e">
        <v>#N/A</v>
      </c>
      <c r="JSU66" s="140" t="e">
        <v>#N/A</v>
      </c>
      <c r="JSV66" s="140" t="e">
        <v>#N/A</v>
      </c>
      <c r="JSW66" s="140" t="e">
        <v>#N/A</v>
      </c>
      <c r="JSX66" s="140" t="e">
        <v>#N/A</v>
      </c>
      <c r="JSY66" s="140" t="e">
        <v>#N/A</v>
      </c>
      <c r="JSZ66" s="140" t="e">
        <v>#N/A</v>
      </c>
      <c r="JTA66" s="140" t="e">
        <v>#N/A</v>
      </c>
      <c r="JTB66" s="140" t="e">
        <v>#N/A</v>
      </c>
      <c r="JTC66" s="140" t="e">
        <v>#N/A</v>
      </c>
      <c r="JTD66" s="140" t="e">
        <v>#N/A</v>
      </c>
      <c r="JTE66" s="140" t="e">
        <v>#N/A</v>
      </c>
      <c r="JTF66" s="140" t="e">
        <v>#N/A</v>
      </c>
      <c r="JTG66" s="140" t="e">
        <v>#N/A</v>
      </c>
      <c r="JTH66" s="140" t="e">
        <v>#N/A</v>
      </c>
      <c r="JTI66" s="140" t="e">
        <v>#N/A</v>
      </c>
      <c r="JTJ66" s="140" t="e">
        <v>#N/A</v>
      </c>
      <c r="JTK66" s="140" t="e">
        <v>#N/A</v>
      </c>
      <c r="JTL66" s="140" t="e">
        <v>#N/A</v>
      </c>
      <c r="JTM66" s="140" t="e">
        <v>#N/A</v>
      </c>
      <c r="JTN66" s="140" t="e">
        <v>#N/A</v>
      </c>
      <c r="JTO66" s="140" t="e">
        <v>#N/A</v>
      </c>
      <c r="JTP66" s="140" t="e">
        <v>#N/A</v>
      </c>
      <c r="JTQ66" s="140" t="e">
        <v>#N/A</v>
      </c>
      <c r="JTR66" s="140" t="e">
        <v>#N/A</v>
      </c>
      <c r="JTS66" s="140" t="e">
        <v>#N/A</v>
      </c>
      <c r="JTT66" s="140" t="e">
        <v>#N/A</v>
      </c>
      <c r="JTU66" s="140" t="e">
        <v>#N/A</v>
      </c>
      <c r="JTV66" s="140" t="e">
        <v>#N/A</v>
      </c>
      <c r="JTW66" s="140" t="e">
        <v>#N/A</v>
      </c>
      <c r="JTX66" s="140" t="e">
        <v>#N/A</v>
      </c>
      <c r="JTY66" s="140" t="e">
        <v>#N/A</v>
      </c>
      <c r="JTZ66" s="140" t="e">
        <v>#N/A</v>
      </c>
      <c r="JUA66" s="140" t="e">
        <v>#N/A</v>
      </c>
      <c r="JUB66" s="140" t="e">
        <v>#N/A</v>
      </c>
      <c r="JUC66" s="140" t="e">
        <v>#N/A</v>
      </c>
      <c r="JUD66" s="140" t="e">
        <v>#N/A</v>
      </c>
      <c r="JUE66" s="140" t="e">
        <v>#N/A</v>
      </c>
      <c r="JUF66" s="140" t="e">
        <v>#N/A</v>
      </c>
      <c r="JUG66" s="140" t="e">
        <v>#N/A</v>
      </c>
      <c r="JUH66" s="140" t="e">
        <v>#N/A</v>
      </c>
      <c r="JUI66" s="140" t="e">
        <v>#N/A</v>
      </c>
      <c r="JUJ66" s="140" t="e">
        <v>#N/A</v>
      </c>
      <c r="JUK66" s="140" t="e">
        <v>#N/A</v>
      </c>
      <c r="JUL66" s="140" t="e">
        <v>#N/A</v>
      </c>
      <c r="JUM66" s="140" t="e">
        <v>#N/A</v>
      </c>
      <c r="JUN66" s="140" t="e">
        <v>#N/A</v>
      </c>
      <c r="JUO66" s="140" t="e">
        <v>#N/A</v>
      </c>
      <c r="JUP66" s="140" t="e">
        <v>#N/A</v>
      </c>
      <c r="JUQ66" s="140" t="e">
        <v>#N/A</v>
      </c>
      <c r="JUR66" s="140" t="e">
        <v>#N/A</v>
      </c>
      <c r="JUS66" s="140" t="e">
        <v>#N/A</v>
      </c>
      <c r="JUT66" s="140" t="e">
        <v>#N/A</v>
      </c>
      <c r="JUU66" s="140" t="e">
        <v>#N/A</v>
      </c>
      <c r="JUV66" s="140" t="e">
        <v>#N/A</v>
      </c>
      <c r="JUW66" s="140" t="e">
        <v>#N/A</v>
      </c>
      <c r="JUX66" s="140" t="e">
        <v>#N/A</v>
      </c>
      <c r="JUY66" s="140" t="e">
        <v>#N/A</v>
      </c>
      <c r="JUZ66" s="140" t="e">
        <v>#N/A</v>
      </c>
      <c r="JVA66" s="140" t="e">
        <v>#N/A</v>
      </c>
      <c r="JVB66" s="140" t="e">
        <v>#N/A</v>
      </c>
      <c r="JVC66" s="140" t="e">
        <v>#N/A</v>
      </c>
      <c r="JVD66" s="140" t="e">
        <v>#N/A</v>
      </c>
      <c r="JVE66" s="140" t="e">
        <v>#N/A</v>
      </c>
      <c r="JVF66" s="140" t="e">
        <v>#N/A</v>
      </c>
      <c r="JVG66" s="140" t="e">
        <v>#N/A</v>
      </c>
      <c r="JVH66" s="140" t="e">
        <v>#N/A</v>
      </c>
      <c r="JVI66" s="140" t="e">
        <v>#N/A</v>
      </c>
      <c r="JVJ66" s="140" t="e">
        <v>#N/A</v>
      </c>
      <c r="JVK66" s="140" t="e">
        <v>#N/A</v>
      </c>
      <c r="JVL66" s="140" t="e">
        <v>#N/A</v>
      </c>
      <c r="JVM66" s="140" t="e">
        <v>#N/A</v>
      </c>
      <c r="JVN66" s="140" t="e">
        <v>#N/A</v>
      </c>
      <c r="JVO66" s="140" t="e">
        <v>#N/A</v>
      </c>
      <c r="JVP66" s="140" t="e">
        <v>#N/A</v>
      </c>
      <c r="JVQ66" s="140" t="e">
        <v>#N/A</v>
      </c>
      <c r="JVR66" s="140" t="e">
        <v>#N/A</v>
      </c>
      <c r="JVS66" s="140" t="e">
        <v>#N/A</v>
      </c>
      <c r="JVT66" s="140" t="e">
        <v>#N/A</v>
      </c>
      <c r="JVU66" s="140" t="e">
        <v>#N/A</v>
      </c>
      <c r="JVV66" s="140" t="e">
        <v>#N/A</v>
      </c>
      <c r="JVW66" s="140" t="e">
        <v>#N/A</v>
      </c>
      <c r="JVX66" s="140" t="e">
        <v>#N/A</v>
      </c>
      <c r="JVY66" s="140" t="e">
        <v>#N/A</v>
      </c>
      <c r="JVZ66" s="140" t="e">
        <v>#N/A</v>
      </c>
      <c r="JWA66" s="140" t="e">
        <v>#N/A</v>
      </c>
      <c r="JWB66" s="140" t="e">
        <v>#N/A</v>
      </c>
      <c r="JWC66" s="140" t="e">
        <v>#N/A</v>
      </c>
      <c r="JWD66" s="140" t="e">
        <v>#N/A</v>
      </c>
      <c r="JWE66" s="140" t="e">
        <v>#N/A</v>
      </c>
      <c r="JWF66" s="140" t="e">
        <v>#N/A</v>
      </c>
      <c r="JWG66" s="140" t="e">
        <v>#N/A</v>
      </c>
      <c r="JWH66" s="140" t="e">
        <v>#N/A</v>
      </c>
      <c r="JWI66" s="140" t="e">
        <v>#N/A</v>
      </c>
      <c r="JWJ66" s="140" t="e">
        <v>#N/A</v>
      </c>
      <c r="JWK66" s="140" t="e">
        <v>#N/A</v>
      </c>
      <c r="JWL66" s="140" t="e">
        <v>#N/A</v>
      </c>
      <c r="JWM66" s="140" t="e">
        <v>#N/A</v>
      </c>
      <c r="JWN66" s="140" t="e">
        <v>#N/A</v>
      </c>
      <c r="JWO66" s="140" t="e">
        <v>#N/A</v>
      </c>
      <c r="JWP66" s="140" t="e">
        <v>#N/A</v>
      </c>
      <c r="JWQ66" s="140" t="e">
        <v>#N/A</v>
      </c>
      <c r="JWR66" s="140" t="e">
        <v>#N/A</v>
      </c>
      <c r="JWS66" s="140" t="e">
        <v>#N/A</v>
      </c>
      <c r="JWT66" s="140" t="e">
        <v>#N/A</v>
      </c>
      <c r="JWU66" s="140" t="e">
        <v>#N/A</v>
      </c>
      <c r="JWV66" s="140" t="e">
        <v>#N/A</v>
      </c>
      <c r="JWW66" s="140" t="e">
        <v>#N/A</v>
      </c>
      <c r="JWX66" s="140" t="e">
        <v>#N/A</v>
      </c>
      <c r="JWY66" s="140" t="e">
        <v>#N/A</v>
      </c>
      <c r="JWZ66" s="140" t="e">
        <v>#N/A</v>
      </c>
      <c r="JXA66" s="140" t="e">
        <v>#N/A</v>
      </c>
      <c r="JXB66" s="140" t="e">
        <v>#N/A</v>
      </c>
      <c r="JXC66" s="140" t="e">
        <v>#N/A</v>
      </c>
      <c r="JXD66" s="140" t="e">
        <v>#N/A</v>
      </c>
      <c r="JXE66" s="140" t="e">
        <v>#N/A</v>
      </c>
      <c r="JXF66" s="140" t="e">
        <v>#N/A</v>
      </c>
      <c r="JXG66" s="140" t="e">
        <v>#N/A</v>
      </c>
      <c r="JXH66" s="140" t="e">
        <v>#N/A</v>
      </c>
      <c r="JXI66" s="140" t="e">
        <v>#N/A</v>
      </c>
      <c r="JXJ66" s="140" t="e">
        <v>#N/A</v>
      </c>
      <c r="JXK66" s="140" t="e">
        <v>#N/A</v>
      </c>
      <c r="JXL66" s="140" t="e">
        <v>#N/A</v>
      </c>
      <c r="JXM66" s="140" t="e">
        <v>#N/A</v>
      </c>
      <c r="JXN66" s="140" t="e">
        <v>#N/A</v>
      </c>
      <c r="JXO66" s="140" t="e">
        <v>#N/A</v>
      </c>
      <c r="JXP66" s="140" t="e">
        <v>#N/A</v>
      </c>
      <c r="JXQ66" s="140" t="e">
        <v>#N/A</v>
      </c>
      <c r="JXR66" s="140" t="e">
        <v>#N/A</v>
      </c>
      <c r="JXS66" s="140" t="e">
        <v>#N/A</v>
      </c>
      <c r="JXT66" s="140" t="e">
        <v>#N/A</v>
      </c>
      <c r="JXU66" s="140" t="e">
        <v>#N/A</v>
      </c>
      <c r="JXV66" s="140" t="e">
        <v>#N/A</v>
      </c>
      <c r="JXW66" s="140" t="e">
        <v>#N/A</v>
      </c>
      <c r="JXX66" s="140" t="e">
        <v>#N/A</v>
      </c>
      <c r="JXY66" s="140" t="e">
        <v>#N/A</v>
      </c>
      <c r="JXZ66" s="140" t="e">
        <v>#N/A</v>
      </c>
      <c r="JYA66" s="140" t="e">
        <v>#N/A</v>
      </c>
      <c r="JYB66" s="140" t="e">
        <v>#N/A</v>
      </c>
      <c r="JYC66" s="140" t="e">
        <v>#N/A</v>
      </c>
      <c r="JYD66" s="140" t="e">
        <v>#N/A</v>
      </c>
      <c r="JYE66" s="140" t="e">
        <v>#N/A</v>
      </c>
      <c r="JYF66" s="140" t="e">
        <v>#N/A</v>
      </c>
      <c r="JYG66" s="140" t="e">
        <v>#N/A</v>
      </c>
      <c r="JYH66" s="140" t="e">
        <v>#N/A</v>
      </c>
      <c r="JYI66" s="140" t="e">
        <v>#N/A</v>
      </c>
      <c r="JYJ66" s="140" t="e">
        <v>#N/A</v>
      </c>
      <c r="JYK66" s="140" t="e">
        <v>#N/A</v>
      </c>
      <c r="JYL66" s="140" t="e">
        <v>#N/A</v>
      </c>
      <c r="JYM66" s="140" t="e">
        <v>#N/A</v>
      </c>
      <c r="JYN66" s="140" t="e">
        <v>#N/A</v>
      </c>
      <c r="JYO66" s="140" t="e">
        <v>#N/A</v>
      </c>
      <c r="JYP66" s="140" t="e">
        <v>#N/A</v>
      </c>
      <c r="JYQ66" s="140" t="e">
        <v>#N/A</v>
      </c>
      <c r="JYR66" s="140" t="e">
        <v>#N/A</v>
      </c>
      <c r="JYS66" s="140" t="e">
        <v>#N/A</v>
      </c>
      <c r="JYT66" s="140" t="e">
        <v>#N/A</v>
      </c>
      <c r="JYU66" s="140" t="e">
        <v>#N/A</v>
      </c>
      <c r="JYV66" s="140" t="e">
        <v>#N/A</v>
      </c>
      <c r="JYW66" s="140" t="e">
        <v>#N/A</v>
      </c>
      <c r="JYX66" s="140" t="e">
        <v>#N/A</v>
      </c>
      <c r="JYY66" s="140" t="e">
        <v>#N/A</v>
      </c>
      <c r="JYZ66" s="140" t="e">
        <v>#N/A</v>
      </c>
      <c r="JZA66" s="140" t="e">
        <v>#N/A</v>
      </c>
      <c r="JZB66" s="140" t="e">
        <v>#N/A</v>
      </c>
      <c r="JZC66" s="140" t="e">
        <v>#N/A</v>
      </c>
      <c r="JZD66" s="140" t="e">
        <v>#N/A</v>
      </c>
      <c r="JZE66" s="140" t="e">
        <v>#N/A</v>
      </c>
      <c r="JZF66" s="140" t="e">
        <v>#N/A</v>
      </c>
      <c r="JZG66" s="140" t="e">
        <v>#N/A</v>
      </c>
      <c r="JZH66" s="140" t="e">
        <v>#N/A</v>
      </c>
      <c r="JZI66" s="140" t="e">
        <v>#N/A</v>
      </c>
      <c r="JZJ66" s="140" t="e">
        <v>#N/A</v>
      </c>
      <c r="JZK66" s="140" t="e">
        <v>#N/A</v>
      </c>
      <c r="JZL66" s="140" t="e">
        <v>#N/A</v>
      </c>
      <c r="JZM66" s="140" t="e">
        <v>#N/A</v>
      </c>
      <c r="JZN66" s="140" t="e">
        <v>#N/A</v>
      </c>
      <c r="JZO66" s="140" t="e">
        <v>#N/A</v>
      </c>
      <c r="JZP66" s="140" t="e">
        <v>#N/A</v>
      </c>
      <c r="JZQ66" s="140" t="e">
        <v>#N/A</v>
      </c>
      <c r="JZR66" s="140" t="e">
        <v>#N/A</v>
      </c>
      <c r="JZS66" s="140" t="e">
        <v>#N/A</v>
      </c>
      <c r="JZT66" s="140" t="e">
        <v>#N/A</v>
      </c>
      <c r="JZU66" s="140" t="e">
        <v>#N/A</v>
      </c>
      <c r="JZV66" s="140" t="e">
        <v>#N/A</v>
      </c>
      <c r="JZW66" s="140" t="e">
        <v>#N/A</v>
      </c>
      <c r="JZX66" s="140" t="e">
        <v>#N/A</v>
      </c>
      <c r="JZY66" s="140" t="e">
        <v>#N/A</v>
      </c>
      <c r="JZZ66" s="140" t="e">
        <v>#N/A</v>
      </c>
      <c r="KAA66" s="140" t="e">
        <v>#N/A</v>
      </c>
      <c r="KAB66" s="140" t="e">
        <v>#N/A</v>
      </c>
      <c r="KAC66" s="140" t="e">
        <v>#N/A</v>
      </c>
      <c r="KAD66" s="140" t="e">
        <v>#N/A</v>
      </c>
      <c r="KAE66" s="140" t="e">
        <v>#N/A</v>
      </c>
      <c r="KAF66" s="140" t="e">
        <v>#N/A</v>
      </c>
      <c r="KAG66" s="140" t="e">
        <v>#N/A</v>
      </c>
      <c r="KAH66" s="140" t="e">
        <v>#N/A</v>
      </c>
      <c r="KAI66" s="140" t="e">
        <v>#N/A</v>
      </c>
      <c r="KAJ66" s="140" t="e">
        <v>#N/A</v>
      </c>
      <c r="KAK66" s="140" t="e">
        <v>#N/A</v>
      </c>
      <c r="KAL66" s="140" t="e">
        <v>#N/A</v>
      </c>
      <c r="KAM66" s="140" t="e">
        <v>#N/A</v>
      </c>
      <c r="KAN66" s="140" t="e">
        <v>#N/A</v>
      </c>
      <c r="KAO66" s="140" t="e">
        <v>#N/A</v>
      </c>
      <c r="KAP66" s="140" t="e">
        <v>#N/A</v>
      </c>
      <c r="KAQ66" s="140" t="e">
        <v>#N/A</v>
      </c>
      <c r="KAR66" s="140" t="e">
        <v>#N/A</v>
      </c>
      <c r="KAS66" s="140" t="e">
        <v>#N/A</v>
      </c>
      <c r="KAT66" s="140" t="e">
        <v>#N/A</v>
      </c>
      <c r="KAU66" s="140" t="e">
        <v>#N/A</v>
      </c>
      <c r="KAV66" s="140" t="e">
        <v>#N/A</v>
      </c>
      <c r="KAW66" s="140" t="e">
        <v>#N/A</v>
      </c>
      <c r="KAX66" s="140" t="e">
        <v>#N/A</v>
      </c>
      <c r="KAY66" s="140" t="e">
        <v>#N/A</v>
      </c>
      <c r="KAZ66" s="140" t="e">
        <v>#N/A</v>
      </c>
      <c r="KBA66" s="140" t="e">
        <v>#N/A</v>
      </c>
      <c r="KBB66" s="140" t="e">
        <v>#N/A</v>
      </c>
      <c r="KBC66" s="140" t="e">
        <v>#N/A</v>
      </c>
      <c r="KBD66" s="140" t="e">
        <v>#N/A</v>
      </c>
      <c r="KBE66" s="140" t="e">
        <v>#N/A</v>
      </c>
      <c r="KBF66" s="140" t="e">
        <v>#N/A</v>
      </c>
      <c r="KBG66" s="140" t="e">
        <v>#N/A</v>
      </c>
      <c r="KBH66" s="140" t="e">
        <v>#N/A</v>
      </c>
      <c r="KBI66" s="140" t="e">
        <v>#N/A</v>
      </c>
      <c r="KBJ66" s="140" t="e">
        <v>#N/A</v>
      </c>
      <c r="KBK66" s="140" t="e">
        <v>#N/A</v>
      </c>
      <c r="KBL66" s="140" t="e">
        <v>#N/A</v>
      </c>
      <c r="KBM66" s="140" t="e">
        <v>#N/A</v>
      </c>
      <c r="KBN66" s="140" t="e">
        <v>#N/A</v>
      </c>
      <c r="KBO66" s="140" t="e">
        <v>#N/A</v>
      </c>
      <c r="KBP66" s="140" t="e">
        <v>#N/A</v>
      </c>
      <c r="KBQ66" s="140" t="e">
        <v>#N/A</v>
      </c>
      <c r="KBR66" s="140" t="e">
        <v>#N/A</v>
      </c>
      <c r="KBS66" s="140" t="e">
        <v>#N/A</v>
      </c>
      <c r="KBT66" s="140" t="e">
        <v>#N/A</v>
      </c>
      <c r="KBU66" s="140" t="e">
        <v>#N/A</v>
      </c>
      <c r="KBV66" s="140" t="e">
        <v>#N/A</v>
      </c>
      <c r="KBW66" s="140" t="e">
        <v>#N/A</v>
      </c>
      <c r="KBX66" s="140" t="e">
        <v>#N/A</v>
      </c>
      <c r="KBY66" s="140" t="e">
        <v>#N/A</v>
      </c>
      <c r="KBZ66" s="140" t="e">
        <v>#N/A</v>
      </c>
      <c r="KCA66" s="140" t="e">
        <v>#N/A</v>
      </c>
      <c r="KCB66" s="140" t="e">
        <v>#N/A</v>
      </c>
      <c r="KCC66" s="140" t="e">
        <v>#N/A</v>
      </c>
      <c r="KCD66" s="140" t="e">
        <v>#N/A</v>
      </c>
      <c r="KCE66" s="140" t="e">
        <v>#N/A</v>
      </c>
      <c r="KCF66" s="140" t="e">
        <v>#N/A</v>
      </c>
      <c r="KCG66" s="140" t="e">
        <v>#N/A</v>
      </c>
      <c r="KCH66" s="140" t="e">
        <v>#N/A</v>
      </c>
      <c r="KCI66" s="140" t="e">
        <v>#N/A</v>
      </c>
      <c r="KCJ66" s="140" t="e">
        <v>#N/A</v>
      </c>
      <c r="KCK66" s="140" t="e">
        <v>#N/A</v>
      </c>
      <c r="KCL66" s="140" t="e">
        <v>#N/A</v>
      </c>
      <c r="KCM66" s="140" t="e">
        <v>#N/A</v>
      </c>
      <c r="KCN66" s="140" t="e">
        <v>#N/A</v>
      </c>
      <c r="KCO66" s="140" t="e">
        <v>#N/A</v>
      </c>
      <c r="KCP66" s="140" t="e">
        <v>#N/A</v>
      </c>
      <c r="KCQ66" s="140" t="e">
        <v>#N/A</v>
      </c>
      <c r="KCR66" s="140" t="e">
        <v>#N/A</v>
      </c>
      <c r="KCS66" s="140" t="e">
        <v>#N/A</v>
      </c>
      <c r="KCT66" s="140" t="e">
        <v>#N/A</v>
      </c>
      <c r="KCU66" s="140" t="e">
        <v>#N/A</v>
      </c>
      <c r="KCV66" s="140" t="e">
        <v>#N/A</v>
      </c>
      <c r="KCW66" s="140" t="e">
        <v>#N/A</v>
      </c>
      <c r="KCX66" s="140" t="e">
        <v>#N/A</v>
      </c>
      <c r="KCY66" s="140" t="e">
        <v>#N/A</v>
      </c>
      <c r="KCZ66" s="140" t="e">
        <v>#N/A</v>
      </c>
      <c r="KDA66" s="140" t="e">
        <v>#N/A</v>
      </c>
      <c r="KDB66" s="140" t="e">
        <v>#N/A</v>
      </c>
      <c r="KDC66" s="140" t="e">
        <v>#N/A</v>
      </c>
      <c r="KDD66" s="140" t="e">
        <v>#N/A</v>
      </c>
      <c r="KDE66" s="140" t="e">
        <v>#N/A</v>
      </c>
      <c r="KDF66" s="140" t="e">
        <v>#N/A</v>
      </c>
      <c r="KDG66" s="140" t="e">
        <v>#N/A</v>
      </c>
      <c r="KDH66" s="140" t="e">
        <v>#N/A</v>
      </c>
      <c r="KDI66" s="140" t="e">
        <v>#N/A</v>
      </c>
      <c r="KDJ66" s="140" t="e">
        <v>#N/A</v>
      </c>
      <c r="KDK66" s="140" t="e">
        <v>#N/A</v>
      </c>
      <c r="KDL66" s="140" t="e">
        <v>#N/A</v>
      </c>
      <c r="KDM66" s="140" t="e">
        <v>#N/A</v>
      </c>
      <c r="KDN66" s="140" t="e">
        <v>#N/A</v>
      </c>
      <c r="KDO66" s="140" t="e">
        <v>#N/A</v>
      </c>
      <c r="KDP66" s="140" t="e">
        <v>#N/A</v>
      </c>
      <c r="KDQ66" s="140" t="e">
        <v>#N/A</v>
      </c>
      <c r="KDR66" s="140" t="e">
        <v>#N/A</v>
      </c>
      <c r="KDS66" s="140" t="e">
        <v>#N/A</v>
      </c>
      <c r="KDT66" s="140" t="e">
        <v>#N/A</v>
      </c>
      <c r="KDU66" s="140" t="e">
        <v>#N/A</v>
      </c>
      <c r="KDV66" s="140" t="e">
        <v>#N/A</v>
      </c>
      <c r="KDW66" s="140" t="e">
        <v>#N/A</v>
      </c>
      <c r="KDX66" s="140" t="e">
        <v>#N/A</v>
      </c>
      <c r="KDY66" s="140" t="e">
        <v>#N/A</v>
      </c>
      <c r="KDZ66" s="140" t="e">
        <v>#N/A</v>
      </c>
      <c r="KEA66" s="140" t="e">
        <v>#N/A</v>
      </c>
      <c r="KEB66" s="140" t="e">
        <v>#N/A</v>
      </c>
      <c r="KEC66" s="140" t="e">
        <v>#N/A</v>
      </c>
      <c r="KED66" s="140" t="e">
        <v>#N/A</v>
      </c>
      <c r="KEE66" s="140" t="e">
        <v>#N/A</v>
      </c>
      <c r="KEF66" s="140" t="e">
        <v>#N/A</v>
      </c>
      <c r="KEG66" s="140" t="e">
        <v>#N/A</v>
      </c>
      <c r="KEH66" s="140" t="e">
        <v>#N/A</v>
      </c>
      <c r="KEI66" s="140" t="e">
        <v>#N/A</v>
      </c>
      <c r="KEJ66" s="140" t="e">
        <v>#N/A</v>
      </c>
      <c r="KEK66" s="140" t="e">
        <v>#N/A</v>
      </c>
      <c r="KEL66" s="140" t="e">
        <v>#N/A</v>
      </c>
      <c r="KEM66" s="140" t="e">
        <v>#N/A</v>
      </c>
      <c r="KEN66" s="140" t="e">
        <v>#N/A</v>
      </c>
      <c r="KEO66" s="140" t="e">
        <v>#N/A</v>
      </c>
      <c r="KEP66" s="140" t="e">
        <v>#N/A</v>
      </c>
      <c r="KEQ66" s="140" t="e">
        <v>#N/A</v>
      </c>
      <c r="KER66" s="140" t="e">
        <v>#N/A</v>
      </c>
      <c r="KES66" s="140" t="e">
        <v>#N/A</v>
      </c>
      <c r="KET66" s="140" t="e">
        <v>#N/A</v>
      </c>
      <c r="KEU66" s="140" t="e">
        <v>#N/A</v>
      </c>
      <c r="KEV66" s="140" t="e">
        <v>#N/A</v>
      </c>
      <c r="KEW66" s="140" t="e">
        <v>#N/A</v>
      </c>
      <c r="KEX66" s="140" t="e">
        <v>#N/A</v>
      </c>
      <c r="KEY66" s="140" t="e">
        <v>#N/A</v>
      </c>
      <c r="KEZ66" s="140" t="e">
        <v>#N/A</v>
      </c>
      <c r="KFA66" s="140" t="e">
        <v>#N/A</v>
      </c>
      <c r="KFB66" s="140" t="e">
        <v>#N/A</v>
      </c>
      <c r="KFC66" s="140" t="e">
        <v>#N/A</v>
      </c>
      <c r="KFD66" s="140" t="e">
        <v>#N/A</v>
      </c>
      <c r="KFE66" s="140" t="e">
        <v>#N/A</v>
      </c>
      <c r="KFF66" s="140" t="e">
        <v>#N/A</v>
      </c>
      <c r="KFG66" s="140" t="e">
        <v>#N/A</v>
      </c>
      <c r="KFH66" s="140" t="e">
        <v>#N/A</v>
      </c>
      <c r="KFI66" s="140" t="e">
        <v>#N/A</v>
      </c>
      <c r="KFJ66" s="140" t="e">
        <v>#N/A</v>
      </c>
      <c r="KFK66" s="140" t="e">
        <v>#N/A</v>
      </c>
      <c r="KFL66" s="140" t="e">
        <v>#N/A</v>
      </c>
      <c r="KFM66" s="140" t="e">
        <v>#N/A</v>
      </c>
      <c r="KFN66" s="140" t="e">
        <v>#N/A</v>
      </c>
      <c r="KFO66" s="140" t="e">
        <v>#N/A</v>
      </c>
      <c r="KFP66" s="140" t="e">
        <v>#N/A</v>
      </c>
      <c r="KFQ66" s="140" t="e">
        <v>#N/A</v>
      </c>
      <c r="KFR66" s="140" t="e">
        <v>#N/A</v>
      </c>
      <c r="KFS66" s="140" t="e">
        <v>#N/A</v>
      </c>
      <c r="KFT66" s="140" t="e">
        <v>#N/A</v>
      </c>
      <c r="KFU66" s="140" t="e">
        <v>#N/A</v>
      </c>
      <c r="KFV66" s="140" t="e">
        <v>#N/A</v>
      </c>
      <c r="KFW66" s="140" t="e">
        <v>#N/A</v>
      </c>
      <c r="KFX66" s="140" t="e">
        <v>#N/A</v>
      </c>
      <c r="KFY66" s="140" t="e">
        <v>#N/A</v>
      </c>
      <c r="KFZ66" s="140" t="e">
        <v>#N/A</v>
      </c>
      <c r="KGA66" s="140" t="e">
        <v>#N/A</v>
      </c>
      <c r="KGB66" s="140" t="e">
        <v>#N/A</v>
      </c>
      <c r="KGC66" s="140" t="e">
        <v>#N/A</v>
      </c>
      <c r="KGD66" s="140" t="e">
        <v>#N/A</v>
      </c>
      <c r="KGE66" s="140" t="e">
        <v>#N/A</v>
      </c>
      <c r="KGF66" s="140" t="e">
        <v>#N/A</v>
      </c>
      <c r="KGG66" s="140" t="e">
        <v>#N/A</v>
      </c>
      <c r="KGH66" s="140" t="e">
        <v>#N/A</v>
      </c>
      <c r="KGI66" s="140" t="e">
        <v>#N/A</v>
      </c>
      <c r="KGJ66" s="140" t="e">
        <v>#N/A</v>
      </c>
      <c r="KGK66" s="140" t="e">
        <v>#N/A</v>
      </c>
      <c r="KGL66" s="140" t="e">
        <v>#N/A</v>
      </c>
      <c r="KGM66" s="140" t="e">
        <v>#N/A</v>
      </c>
      <c r="KGN66" s="140" t="e">
        <v>#N/A</v>
      </c>
      <c r="KGO66" s="140" t="e">
        <v>#N/A</v>
      </c>
      <c r="KGP66" s="140" t="e">
        <v>#N/A</v>
      </c>
      <c r="KGQ66" s="140" t="e">
        <v>#N/A</v>
      </c>
      <c r="KGR66" s="140" t="e">
        <v>#N/A</v>
      </c>
      <c r="KGS66" s="140" t="e">
        <v>#N/A</v>
      </c>
      <c r="KGT66" s="140" t="e">
        <v>#N/A</v>
      </c>
      <c r="KGU66" s="140" t="e">
        <v>#N/A</v>
      </c>
      <c r="KGV66" s="140" t="e">
        <v>#N/A</v>
      </c>
      <c r="KGW66" s="140" t="e">
        <v>#N/A</v>
      </c>
      <c r="KGX66" s="140" t="e">
        <v>#N/A</v>
      </c>
      <c r="KGY66" s="140" t="e">
        <v>#N/A</v>
      </c>
      <c r="KGZ66" s="140" t="e">
        <v>#N/A</v>
      </c>
      <c r="KHA66" s="140" t="e">
        <v>#N/A</v>
      </c>
      <c r="KHB66" s="140" t="e">
        <v>#N/A</v>
      </c>
      <c r="KHC66" s="140" t="e">
        <v>#N/A</v>
      </c>
      <c r="KHD66" s="140" t="e">
        <v>#N/A</v>
      </c>
      <c r="KHE66" s="140" t="e">
        <v>#N/A</v>
      </c>
      <c r="KHF66" s="140" t="e">
        <v>#N/A</v>
      </c>
      <c r="KHG66" s="140" t="e">
        <v>#N/A</v>
      </c>
      <c r="KHH66" s="140" t="e">
        <v>#N/A</v>
      </c>
      <c r="KHI66" s="140" t="e">
        <v>#N/A</v>
      </c>
      <c r="KHJ66" s="140" t="e">
        <v>#N/A</v>
      </c>
      <c r="KHK66" s="140" t="e">
        <v>#N/A</v>
      </c>
      <c r="KHL66" s="140" t="e">
        <v>#N/A</v>
      </c>
      <c r="KHM66" s="140" t="e">
        <v>#N/A</v>
      </c>
      <c r="KHN66" s="140" t="e">
        <v>#N/A</v>
      </c>
      <c r="KHO66" s="140" t="e">
        <v>#N/A</v>
      </c>
      <c r="KHP66" s="140" t="e">
        <v>#N/A</v>
      </c>
      <c r="KHQ66" s="140" t="e">
        <v>#N/A</v>
      </c>
      <c r="KHR66" s="140" t="e">
        <v>#N/A</v>
      </c>
      <c r="KHS66" s="140" t="e">
        <v>#N/A</v>
      </c>
      <c r="KHT66" s="140" t="e">
        <v>#N/A</v>
      </c>
      <c r="KHU66" s="140" t="e">
        <v>#N/A</v>
      </c>
      <c r="KHV66" s="140" t="e">
        <v>#N/A</v>
      </c>
      <c r="KHW66" s="140" t="e">
        <v>#N/A</v>
      </c>
      <c r="KHX66" s="140" t="e">
        <v>#N/A</v>
      </c>
      <c r="KHY66" s="140" t="e">
        <v>#N/A</v>
      </c>
      <c r="KHZ66" s="140" t="e">
        <v>#N/A</v>
      </c>
      <c r="KIA66" s="140" t="e">
        <v>#N/A</v>
      </c>
      <c r="KIB66" s="140" t="e">
        <v>#N/A</v>
      </c>
      <c r="KIC66" s="140" t="e">
        <v>#N/A</v>
      </c>
      <c r="KID66" s="140" t="e">
        <v>#N/A</v>
      </c>
      <c r="KIE66" s="140" t="e">
        <v>#N/A</v>
      </c>
      <c r="KIF66" s="140" t="e">
        <v>#N/A</v>
      </c>
      <c r="KIG66" s="140" t="e">
        <v>#N/A</v>
      </c>
      <c r="KIH66" s="140" t="e">
        <v>#N/A</v>
      </c>
      <c r="KII66" s="140" t="e">
        <v>#N/A</v>
      </c>
      <c r="KIJ66" s="140" t="e">
        <v>#N/A</v>
      </c>
      <c r="KIK66" s="140" t="e">
        <v>#N/A</v>
      </c>
      <c r="KIL66" s="140" t="e">
        <v>#N/A</v>
      </c>
      <c r="KIM66" s="140" t="e">
        <v>#N/A</v>
      </c>
      <c r="KIN66" s="140" t="e">
        <v>#N/A</v>
      </c>
      <c r="KIO66" s="140" t="e">
        <v>#N/A</v>
      </c>
      <c r="KIP66" s="140" t="e">
        <v>#N/A</v>
      </c>
      <c r="KIQ66" s="140" t="e">
        <v>#N/A</v>
      </c>
      <c r="KIR66" s="140" t="e">
        <v>#N/A</v>
      </c>
      <c r="KIS66" s="140" t="e">
        <v>#N/A</v>
      </c>
      <c r="KIT66" s="140" t="e">
        <v>#N/A</v>
      </c>
      <c r="KIU66" s="140" t="e">
        <v>#N/A</v>
      </c>
      <c r="KIV66" s="140" t="e">
        <v>#N/A</v>
      </c>
      <c r="KIW66" s="140" t="e">
        <v>#N/A</v>
      </c>
      <c r="KIX66" s="140" t="e">
        <v>#N/A</v>
      </c>
      <c r="KIY66" s="140" t="e">
        <v>#N/A</v>
      </c>
      <c r="KIZ66" s="140" t="e">
        <v>#N/A</v>
      </c>
      <c r="KJA66" s="140" t="e">
        <v>#N/A</v>
      </c>
      <c r="KJB66" s="140" t="e">
        <v>#N/A</v>
      </c>
      <c r="KJC66" s="140" t="e">
        <v>#N/A</v>
      </c>
      <c r="KJD66" s="140" t="e">
        <v>#N/A</v>
      </c>
      <c r="KJE66" s="140" t="e">
        <v>#N/A</v>
      </c>
      <c r="KJF66" s="140" t="e">
        <v>#N/A</v>
      </c>
      <c r="KJG66" s="140" t="e">
        <v>#N/A</v>
      </c>
      <c r="KJH66" s="140" t="e">
        <v>#N/A</v>
      </c>
      <c r="KJI66" s="140" t="e">
        <v>#N/A</v>
      </c>
      <c r="KJJ66" s="140" t="e">
        <v>#N/A</v>
      </c>
      <c r="KJK66" s="140" t="e">
        <v>#N/A</v>
      </c>
      <c r="KJL66" s="140" t="e">
        <v>#N/A</v>
      </c>
      <c r="KJM66" s="140" t="e">
        <v>#N/A</v>
      </c>
      <c r="KJN66" s="140" t="e">
        <v>#N/A</v>
      </c>
      <c r="KJO66" s="140" t="e">
        <v>#N/A</v>
      </c>
      <c r="KJP66" s="140" t="e">
        <v>#N/A</v>
      </c>
      <c r="KJQ66" s="140" t="e">
        <v>#N/A</v>
      </c>
      <c r="KJR66" s="140" t="e">
        <v>#N/A</v>
      </c>
      <c r="KJS66" s="140" t="e">
        <v>#N/A</v>
      </c>
      <c r="KJT66" s="140" t="e">
        <v>#N/A</v>
      </c>
      <c r="KJU66" s="140" t="e">
        <v>#N/A</v>
      </c>
      <c r="KJV66" s="140" t="e">
        <v>#N/A</v>
      </c>
      <c r="KJW66" s="140" t="e">
        <v>#N/A</v>
      </c>
      <c r="KJX66" s="140" t="e">
        <v>#N/A</v>
      </c>
      <c r="KJY66" s="140" t="e">
        <v>#N/A</v>
      </c>
      <c r="KJZ66" s="140" t="e">
        <v>#N/A</v>
      </c>
      <c r="KKA66" s="140" t="e">
        <v>#N/A</v>
      </c>
      <c r="KKB66" s="140" t="e">
        <v>#N/A</v>
      </c>
      <c r="KKC66" s="140" t="e">
        <v>#N/A</v>
      </c>
      <c r="KKD66" s="140" t="e">
        <v>#N/A</v>
      </c>
      <c r="KKE66" s="140" t="e">
        <v>#N/A</v>
      </c>
      <c r="KKF66" s="140" t="e">
        <v>#N/A</v>
      </c>
      <c r="KKG66" s="140" t="e">
        <v>#N/A</v>
      </c>
      <c r="KKH66" s="140" t="e">
        <v>#N/A</v>
      </c>
      <c r="KKI66" s="140" t="e">
        <v>#N/A</v>
      </c>
      <c r="KKJ66" s="140" t="e">
        <v>#N/A</v>
      </c>
      <c r="KKK66" s="140" t="e">
        <v>#N/A</v>
      </c>
      <c r="KKL66" s="140" t="e">
        <v>#N/A</v>
      </c>
      <c r="KKM66" s="140" t="e">
        <v>#N/A</v>
      </c>
      <c r="KKN66" s="140" t="e">
        <v>#N/A</v>
      </c>
      <c r="KKO66" s="140" t="e">
        <v>#N/A</v>
      </c>
      <c r="KKP66" s="140" t="e">
        <v>#N/A</v>
      </c>
      <c r="KKQ66" s="140" t="e">
        <v>#N/A</v>
      </c>
      <c r="KKR66" s="140" t="e">
        <v>#N/A</v>
      </c>
      <c r="KKS66" s="140" t="e">
        <v>#N/A</v>
      </c>
      <c r="KKT66" s="140" t="e">
        <v>#N/A</v>
      </c>
      <c r="KKU66" s="140" t="e">
        <v>#N/A</v>
      </c>
      <c r="KKV66" s="140" t="e">
        <v>#N/A</v>
      </c>
      <c r="KKW66" s="140" t="e">
        <v>#N/A</v>
      </c>
      <c r="KKX66" s="140" t="e">
        <v>#N/A</v>
      </c>
      <c r="KKY66" s="140" t="e">
        <v>#N/A</v>
      </c>
      <c r="KKZ66" s="140" t="e">
        <v>#N/A</v>
      </c>
      <c r="KLA66" s="140" t="e">
        <v>#N/A</v>
      </c>
      <c r="KLB66" s="140" t="e">
        <v>#N/A</v>
      </c>
      <c r="KLC66" s="140" t="e">
        <v>#N/A</v>
      </c>
      <c r="KLD66" s="140" t="e">
        <v>#N/A</v>
      </c>
      <c r="KLE66" s="140" t="e">
        <v>#N/A</v>
      </c>
      <c r="KLF66" s="140" t="e">
        <v>#N/A</v>
      </c>
      <c r="KLG66" s="140" t="e">
        <v>#N/A</v>
      </c>
      <c r="KLH66" s="140" t="e">
        <v>#N/A</v>
      </c>
      <c r="KLI66" s="140" t="e">
        <v>#N/A</v>
      </c>
      <c r="KLJ66" s="140" t="e">
        <v>#N/A</v>
      </c>
      <c r="KLK66" s="140" t="e">
        <v>#N/A</v>
      </c>
      <c r="KLL66" s="140" t="e">
        <v>#N/A</v>
      </c>
      <c r="KLM66" s="140" t="e">
        <v>#N/A</v>
      </c>
      <c r="KLN66" s="140" t="e">
        <v>#N/A</v>
      </c>
      <c r="KLO66" s="140" t="e">
        <v>#N/A</v>
      </c>
      <c r="KLP66" s="140" t="e">
        <v>#N/A</v>
      </c>
      <c r="KLQ66" s="140" t="e">
        <v>#N/A</v>
      </c>
      <c r="KLR66" s="140" t="e">
        <v>#N/A</v>
      </c>
      <c r="KLS66" s="140" t="e">
        <v>#N/A</v>
      </c>
      <c r="KLT66" s="140" t="e">
        <v>#N/A</v>
      </c>
      <c r="KLU66" s="140" t="e">
        <v>#N/A</v>
      </c>
      <c r="KLV66" s="140" t="e">
        <v>#N/A</v>
      </c>
      <c r="KLW66" s="140" t="e">
        <v>#N/A</v>
      </c>
      <c r="KLX66" s="140" t="e">
        <v>#N/A</v>
      </c>
      <c r="KLY66" s="140" t="e">
        <v>#N/A</v>
      </c>
      <c r="KLZ66" s="140" t="e">
        <v>#N/A</v>
      </c>
      <c r="KMA66" s="140" t="e">
        <v>#N/A</v>
      </c>
      <c r="KMB66" s="140" t="e">
        <v>#N/A</v>
      </c>
      <c r="KMC66" s="140" t="e">
        <v>#N/A</v>
      </c>
      <c r="KMD66" s="140" t="e">
        <v>#N/A</v>
      </c>
      <c r="KME66" s="140" t="e">
        <v>#N/A</v>
      </c>
      <c r="KMF66" s="140" t="e">
        <v>#N/A</v>
      </c>
      <c r="KMG66" s="140" t="e">
        <v>#N/A</v>
      </c>
      <c r="KMH66" s="140" t="e">
        <v>#N/A</v>
      </c>
      <c r="KMI66" s="140" t="e">
        <v>#N/A</v>
      </c>
      <c r="KMJ66" s="140" t="e">
        <v>#N/A</v>
      </c>
      <c r="KMK66" s="140" t="e">
        <v>#N/A</v>
      </c>
      <c r="KML66" s="140" t="e">
        <v>#N/A</v>
      </c>
      <c r="KMM66" s="140" t="e">
        <v>#N/A</v>
      </c>
      <c r="KMN66" s="140" t="e">
        <v>#N/A</v>
      </c>
      <c r="KMO66" s="140" t="e">
        <v>#N/A</v>
      </c>
      <c r="KMP66" s="140" t="e">
        <v>#N/A</v>
      </c>
      <c r="KMQ66" s="140" t="e">
        <v>#N/A</v>
      </c>
      <c r="KMR66" s="140" t="e">
        <v>#N/A</v>
      </c>
      <c r="KMS66" s="140" t="e">
        <v>#N/A</v>
      </c>
      <c r="KMT66" s="140" t="e">
        <v>#N/A</v>
      </c>
      <c r="KMU66" s="140" t="e">
        <v>#N/A</v>
      </c>
      <c r="KMV66" s="140" t="e">
        <v>#N/A</v>
      </c>
      <c r="KMW66" s="140" t="e">
        <v>#N/A</v>
      </c>
      <c r="KMX66" s="140" t="e">
        <v>#N/A</v>
      </c>
      <c r="KMY66" s="140" t="e">
        <v>#N/A</v>
      </c>
      <c r="KMZ66" s="140" t="e">
        <v>#N/A</v>
      </c>
      <c r="KNA66" s="140" t="e">
        <v>#N/A</v>
      </c>
      <c r="KNB66" s="140" t="e">
        <v>#N/A</v>
      </c>
      <c r="KNC66" s="140" t="e">
        <v>#N/A</v>
      </c>
      <c r="KND66" s="140" t="e">
        <v>#N/A</v>
      </c>
      <c r="KNE66" s="140" t="e">
        <v>#N/A</v>
      </c>
      <c r="KNF66" s="140" t="e">
        <v>#N/A</v>
      </c>
      <c r="KNG66" s="140" t="e">
        <v>#N/A</v>
      </c>
      <c r="KNH66" s="140" t="e">
        <v>#N/A</v>
      </c>
      <c r="KNI66" s="140" t="e">
        <v>#N/A</v>
      </c>
      <c r="KNJ66" s="140" t="e">
        <v>#N/A</v>
      </c>
      <c r="KNK66" s="140" t="e">
        <v>#N/A</v>
      </c>
      <c r="KNL66" s="140" t="e">
        <v>#N/A</v>
      </c>
      <c r="KNM66" s="140" t="e">
        <v>#N/A</v>
      </c>
      <c r="KNN66" s="140" t="e">
        <v>#N/A</v>
      </c>
      <c r="KNO66" s="140" t="e">
        <v>#N/A</v>
      </c>
      <c r="KNP66" s="140" t="e">
        <v>#N/A</v>
      </c>
      <c r="KNQ66" s="140" t="e">
        <v>#N/A</v>
      </c>
      <c r="KNR66" s="140" t="e">
        <v>#N/A</v>
      </c>
      <c r="KNS66" s="140" t="e">
        <v>#N/A</v>
      </c>
      <c r="KNT66" s="140" t="e">
        <v>#N/A</v>
      </c>
      <c r="KNU66" s="140" t="e">
        <v>#N/A</v>
      </c>
      <c r="KNV66" s="140" t="e">
        <v>#N/A</v>
      </c>
      <c r="KNW66" s="140" t="e">
        <v>#N/A</v>
      </c>
      <c r="KNX66" s="140" t="e">
        <v>#N/A</v>
      </c>
      <c r="KNY66" s="140" t="e">
        <v>#N/A</v>
      </c>
      <c r="KNZ66" s="140" t="e">
        <v>#N/A</v>
      </c>
      <c r="KOA66" s="140" t="e">
        <v>#N/A</v>
      </c>
      <c r="KOB66" s="140" t="e">
        <v>#N/A</v>
      </c>
      <c r="KOC66" s="140" t="e">
        <v>#N/A</v>
      </c>
      <c r="KOD66" s="140" t="e">
        <v>#N/A</v>
      </c>
      <c r="KOE66" s="140" t="e">
        <v>#N/A</v>
      </c>
      <c r="KOF66" s="140" t="e">
        <v>#N/A</v>
      </c>
      <c r="KOG66" s="140" t="e">
        <v>#N/A</v>
      </c>
      <c r="KOH66" s="140" t="e">
        <v>#N/A</v>
      </c>
      <c r="KOI66" s="140" t="e">
        <v>#N/A</v>
      </c>
      <c r="KOJ66" s="140" t="e">
        <v>#N/A</v>
      </c>
      <c r="KOK66" s="140" t="e">
        <v>#N/A</v>
      </c>
      <c r="KOL66" s="140" t="e">
        <v>#N/A</v>
      </c>
      <c r="KOM66" s="140" t="e">
        <v>#N/A</v>
      </c>
      <c r="KON66" s="140" t="e">
        <v>#N/A</v>
      </c>
      <c r="KOO66" s="140" t="e">
        <v>#N/A</v>
      </c>
      <c r="KOP66" s="140" t="e">
        <v>#N/A</v>
      </c>
      <c r="KOQ66" s="140" t="e">
        <v>#N/A</v>
      </c>
      <c r="KOR66" s="140" t="e">
        <v>#N/A</v>
      </c>
      <c r="KOS66" s="140" t="e">
        <v>#N/A</v>
      </c>
      <c r="KOT66" s="140" t="e">
        <v>#N/A</v>
      </c>
      <c r="KOU66" s="140" t="e">
        <v>#N/A</v>
      </c>
      <c r="KOV66" s="140" t="e">
        <v>#N/A</v>
      </c>
      <c r="KOW66" s="140" t="e">
        <v>#N/A</v>
      </c>
      <c r="KOX66" s="140" t="e">
        <v>#N/A</v>
      </c>
      <c r="KOY66" s="140" t="e">
        <v>#N/A</v>
      </c>
      <c r="KOZ66" s="140" t="e">
        <v>#N/A</v>
      </c>
      <c r="KPA66" s="140" t="e">
        <v>#N/A</v>
      </c>
      <c r="KPB66" s="140" t="e">
        <v>#N/A</v>
      </c>
      <c r="KPC66" s="140" t="e">
        <v>#N/A</v>
      </c>
      <c r="KPD66" s="140" t="e">
        <v>#N/A</v>
      </c>
      <c r="KPE66" s="140" t="e">
        <v>#N/A</v>
      </c>
      <c r="KPF66" s="140" t="e">
        <v>#N/A</v>
      </c>
      <c r="KPG66" s="140" t="e">
        <v>#N/A</v>
      </c>
      <c r="KPH66" s="140" t="e">
        <v>#N/A</v>
      </c>
      <c r="KPI66" s="140" t="e">
        <v>#N/A</v>
      </c>
      <c r="KPJ66" s="140" t="e">
        <v>#N/A</v>
      </c>
      <c r="KPK66" s="140" t="e">
        <v>#N/A</v>
      </c>
      <c r="KPL66" s="140" t="e">
        <v>#N/A</v>
      </c>
      <c r="KPM66" s="140" t="e">
        <v>#N/A</v>
      </c>
      <c r="KPN66" s="140" t="e">
        <v>#N/A</v>
      </c>
      <c r="KPO66" s="140" t="e">
        <v>#N/A</v>
      </c>
      <c r="KPP66" s="140" t="e">
        <v>#N/A</v>
      </c>
      <c r="KPQ66" s="140" t="e">
        <v>#N/A</v>
      </c>
      <c r="KPR66" s="140" t="e">
        <v>#N/A</v>
      </c>
      <c r="KPS66" s="140" t="e">
        <v>#N/A</v>
      </c>
      <c r="KPT66" s="140" t="e">
        <v>#N/A</v>
      </c>
      <c r="KPU66" s="140" t="e">
        <v>#N/A</v>
      </c>
      <c r="KPV66" s="140" t="e">
        <v>#N/A</v>
      </c>
      <c r="KPW66" s="140" t="e">
        <v>#N/A</v>
      </c>
      <c r="KPX66" s="140" t="e">
        <v>#N/A</v>
      </c>
      <c r="KPY66" s="140" t="e">
        <v>#N/A</v>
      </c>
      <c r="KPZ66" s="140" t="e">
        <v>#N/A</v>
      </c>
      <c r="KQA66" s="140" t="e">
        <v>#N/A</v>
      </c>
      <c r="KQB66" s="140" t="e">
        <v>#N/A</v>
      </c>
      <c r="KQC66" s="140" t="e">
        <v>#N/A</v>
      </c>
      <c r="KQD66" s="140" t="e">
        <v>#N/A</v>
      </c>
      <c r="KQE66" s="140" t="e">
        <v>#N/A</v>
      </c>
      <c r="KQF66" s="140" t="e">
        <v>#N/A</v>
      </c>
      <c r="KQG66" s="140" t="e">
        <v>#N/A</v>
      </c>
      <c r="KQH66" s="140" t="e">
        <v>#N/A</v>
      </c>
      <c r="KQI66" s="140" t="e">
        <v>#N/A</v>
      </c>
      <c r="KQJ66" s="140" t="e">
        <v>#N/A</v>
      </c>
      <c r="KQK66" s="140" t="e">
        <v>#N/A</v>
      </c>
      <c r="KQL66" s="140" t="e">
        <v>#N/A</v>
      </c>
      <c r="KQM66" s="140" t="e">
        <v>#N/A</v>
      </c>
      <c r="KQN66" s="140" t="e">
        <v>#N/A</v>
      </c>
      <c r="KQO66" s="140" t="e">
        <v>#N/A</v>
      </c>
      <c r="KQP66" s="140" t="e">
        <v>#N/A</v>
      </c>
      <c r="KQQ66" s="140" t="e">
        <v>#N/A</v>
      </c>
      <c r="KQR66" s="140" t="e">
        <v>#N/A</v>
      </c>
      <c r="KQS66" s="140" t="e">
        <v>#N/A</v>
      </c>
      <c r="KQT66" s="140" t="e">
        <v>#N/A</v>
      </c>
      <c r="KQU66" s="140" t="e">
        <v>#N/A</v>
      </c>
      <c r="KQV66" s="140" t="e">
        <v>#N/A</v>
      </c>
      <c r="KQW66" s="140" t="e">
        <v>#N/A</v>
      </c>
      <c r="KQX66" s="140" t="e">
        <v>#N/A</v>
      </c>
      <c r="KQY66" s="140" t="e">
        <v>#N/A</v>
      </c>
      <c r="KQZ66" s="140" t="e">
        <v>#N/A</v>
      </c>
      <c r="KRA66" s="140" t="e">
        <v>#N/A</v>
      </c>
      <c r="KRB66" s="140" t="e">
        <v>#N/A</v>
      </c>
      <c r="KRC66" s="140" t="e">
        <v>#N/A</v>
      </c>
      <c r="KRD66" s="140" t="e">
        <v>#N/A</v>
      </c>
      <c r="KRE66" s="140" t="e">
        <v>#N/A</v>
      </c>
      <c r="KRF66" s="140" t="e">
        <v>#N/A</v>
      </c>
      <c r="KRG66" s="140" t="e">
        <v>#N/A</v>
      </c>
      <c r="KRH66" s="140" t="e">
        <v>#N/A</v>
      </c>
      <c r="KRI66" s="140" t="e">
        <v>#N/A</v>
      </c>
      <c r="KRJ66" s="140" t="e">
        <v>#N/A</v>
      </c>
      <c r="KRK66" s="140" t="e">
        <v>#N/A</v>
      </c>
      <c r="KRL66" s="140" t="e">
        <v>#N/A</v>
      </c>
      <c r="KRM66" s="140" t="e">
        <v>#N/A</v>
      </c>
      <c r="KRN66" s="140" t="e">
        <v>#N/A</v>
      </c>
      <c r="KRO66" s="140" t="e">
        <v>#N/A</v>
      </c>
      <c r="KRP66" s="140" t="e">
        <v>#N/A</v>
      </c>
      <c r="KRQ66" s="140" t="e">
        <v>#N/A</v>
      </c>
      <c r="KRR66" s="140" t="e">
        <v>#N/A</v>
      </c>
      <c r="KRS66" s="140" t="e">
        <v>#N/A</v>
      </c>
      <c r="KRT66" s="140" t="e">
        <v>#N/A</v>
      </c>
      <c r="KRU66" s="140" t="e">
        <v>#N/A</v>
      </c>
      <c r="KRV66" s="140" t="e">
        <v>#N/A</v>
      </c>
      <c r="KRW66" s="140" t="e">
        <v>#N/A</v>
      </c>
      <c r="KRX66" s="140" t="e">
        <v>#N/A</v>
      </c>
      <c r="KRY66" s="140" t="e">
        <v>#N/A</v>
      </c>
      <c r="KRZ66" s="140" t="e">
        <v>#N/A</v>
      </c>
      <c r="KSA66" s="140" t="e">
        <v>#N/A</v>
      </c>
      <c r="KSB66" s="140" t="e">
        <v>#N/A</v>
      </c>
      <c r="KSC66" s="140" t="e">
        <v>#N/A</v>
      </c>
      <c r="KSD66" s="140" t="e">
        <v>#N/A</v>
      </c>
      <c r="KSE66" s="140" t="e">
        <v>#N/A</v>
      </c>
      <c r="KSF66" s="140" t="e">
        <v>#N/A</v>
      </c>
      <c r="KSG66" s="140" t="e">
        <v>#N/A</v>
      </c>
      <c r="KSH66" s="140" t="e">
        <v>#N/A</v>
      </c>
      <c r="KSI66" s="140" t="e">
        <v>#N/A</v>
      </c>
      <c r="KSJ66" s="140" t="e">
        <v>#N/A</v>
      </c>
      <c r="KSK66" s="140" t="e">
        <v>#N/A</v>
      </c>
      <c r="KSL66" s="140" t="e">
        <v>#N/A</v>
      </c>
      <c r="KSM66" s="140" t="e">
        <v>#N/A</v>
      </c>
      <c r="KSN66" s="140" t="e">
        <v>#N/A</v>
      </c>
      <c r="KSO66" s="140" t="e">
        <v>#N/A</v>
      </c>
      <c r="KSP66" s="140" t="e">
        <v>#N/A</v>
      </c>
      <c r="KSQ66" s="140" t="e">
        <v>#N/A</v>
      </c>
      <c r="KSR66" s="140" t="e">
        <v>#N/A</v>
      </c>
      <c r="KSS66" s="140" t="e">
        <v>#N/A</v>
      </c>
      <c r="KST66" s="140" t="e">
        <v>#N/A</v>
      </c>
      <c r="KSU66" s="140" t="e">
        <v>#N/A</v>
      </c>
      <c r="KSV66" s="140" t="e">
        <v>#N/A</v>
      </c>
      <c r="KSW66" s="140" t="e">
        <v>#N/A</v>
      </c>
      <c r="KSX66" s="140" t="e">
        <v>#N/A</v>
      </c>
      <c r="KSY66" s="140" t="e">
        <v>#N/A</v>
      </c>
      <c r="KSZ66" s="140" t="e">
        <v>#N/A</v>
      </c>
      <c r="KTA66" s="140" t="e">
        <v>#N/A</v>
      </c>
      <c r="KTB66" s="140" t="e">
        <v>#N/A</v>
      </c>
      <c r="KTC66" s="140" t="e">
        <v>#N/A</v>
      </c>
      <c r="KTD66" s="140" t="e">
        <v>#N/A</v>
      </c>
      <c r="KTE66" s="140" t="e">
        <v>#N/A</v>
      </c>
      <c r="KTF66" s="140" t="e">
        <v>#N/A</v>
      </c>
      <c r="KTG66" s="140" t="e">
        <v>#N/A</v>
      </c>
      <c r="KTH66" s="140" t="e">
        <v>#N/A</v>
      </c>
      <c r="KTI66" s="140" t="e">
        <v>#N/A</v>
      </c>
      <c r="KTJ66" s="140" t="e">
        <v>#N/A</v>
      </c>
      <c r="KTK66" s="140" t="e">
        <v>#N/A</v>
      </c>
      <c r="KTL66" s="140" t="e">
        <v>#N/A</v>
      </c>
      <c r="KTM66" s="140" t="e">
        <v>#N/A</v>
      </c>
      <c r="KTN66" s="140" t="e">
        <v>#N/A</v>
      </c>
      <c r="KTO66" s="140" t="e">
        <v>#N/A</v>
      </c>
      <c r="KTP66" s="140" t="e">
        <v>#N/A</v>
      </c>
      <c r="KTQ66" s="140" t="e">
        <v>#N/A</v>
      </c>
      <c r="KTR66" s="140" t="e">
        <v>#N/A</v>
      </c>
      <c r="KTS66" s="140" t="e">
        <v>#N/A</v>
      </c>
      <c r="KTT66" s="140" t="e">
        <v>#N/A</v>
      </c>
      <c r="KTU66" s="140" t="e">
        <v>#N/A</v>
      </c>
      <c r="KTV66" s="140" t="e">
        <v>#N/A</v>
      </c>
      <c r="KTW66" s="140" t="e">
        <v>#N/A</v>
      </c>
      <c r="KTX66" s="140" t="e">
        <v>#N/A</v>
      </c>
      <c r="KTY66" s="140" t="e">
        <v>#N/A</v>
      </c>
      <c r="KTZ66" s="140" t="e">
        <v>#N/A</v>
      </c>
      <c r="KUA66" s="140" t="e">
        <v>#N/A</v>
      </c>
      <c r="KUB66" s="140" t="e">
        <v>#N/A</v>
      </c>
      <c r="KUC66" s="140" t="e">
        <v>#N/A</v>
      </c>
      <c r="KUD66" s="140" t="e">
        <v>#N/A</v>
      </c>
      <c r="KUE66" s="140" t="e">
        <v>#N/A</v>
      </c>
      <c r="KUF66" s="140" t="e">
        <v>#N/A</v>
      </c>
      <c r="KUG66" s="140" t="e">
        <v>#N/A</v>
      </c>
      <c r="KUH66" s="140" t="e">
        <v>#N/A</v>
      </c>
      <c r="KUI66" s="140" t="e">
        <v>#N/A</v>
      </c>
      <c r="KUJ66" s="140" t="e">
        <v>#N/A</v>
      </c>
      <c r="KUK66" s="140" t="e">
        <v>#N/A</v>
      </c>
      <c r="KUL66" s="140" t="e">
        <v>#N/A</v>
      </c>
      <c r="KUM66" s="140" t="e">
        <v>#N/A</v>
      </c>
      <c r="KUN66" s="140" t="e">
        <v>#N/A</v>
      </c>
      <c r="KUO66" s="140" t="e">
        <v>#N/A</v>
      </c>
      <c r="KUP66" s="140" t="e">
        <v>#N/A</v>
      </c>
      <c r="KUQ66" s="140" t="e">
        <v>#N/A</v>
      </c>
      <c r="KUR66" s="140" t="e">
        <v>#N/A</v>
      </c>
      <c r="KUS66" s="140" t="e">
        <v>#N/A</v>
      </c>
      <c r="KUT66" s="140" t="e">
        <v>#N/A</v>
      </c>
      <c r="KUU66" s="140" t="e">
        <v>#N/A</v>
      </c>
      <c r="KUV66" s="140" t="e">
        <v>#N/A</v>
      </c>
      <c r="KUW66" s="140" t="e">
        <v>#N/A</v>
      </c>
      <c r="KUX66" s="140" t="e">
        <v>#N/A</v>
      </c>
      <c r="KUY66" s="140" t="e">
        <v>#N/A</v>
      </c>
      <c r="KUZ66" s="140" t="e">
        <v>#N/A</v>
      </c>
      <c r="KVA66" s="140" t="e">
        <v>#N/A</v>
      </c>
      <c r="KVB66" s="140" t="e">
        <v>#N/A</v>
      </c>
      <c r="KVC66" s="140" t="e">
        <v>#N/A</v>
      </c>
      <c r="KVD66" s="140" t="e">
        <v>#N/A</v>
      </c>
      <c r="KVE66" s="140" t="e">
        <v>#N/A</v>
      </c>
      <c r="KVF66" s="140" t="e">
        <v>#N/A</v>
      </c>
      <c r="KVG66" s="140" t="e">
        <v>#N/A</v>
      </c>
      <c r="KVH66" s="140" t="e">
        <v>#N/A</v>
      </c>
      <c r="KVI66" s="140" t="e">
        <v>#N/A</v>
      </c>
      <c r="KVJ66" s="140" t="e">
        <v>#N/A</v>
      </c>
      <c r="KVK66" s="140" t="e">
        <v>#N/A</v>
      </c>
      <c r="KVL66" s="140" t="e">
        <v>#N/A</v>
      </c>
      <c r="KVM66" s="140" t="e">
        <v>#N/A</v>
      </c>
      <c r="KVN66" s="140" t="e">
        <v>#N/A</v>
      </c>
      <c r="KVO66" s="140" t="e">
        <v>#N/A</v>
      </c>
      <c r="KVP66" s="140" t="e">
        <v>#N/A</v>
      </c>
      <c r="KVQ66" s="140" t="e">
        <v>#N/A</v>
      </c>
      <c r="KVR66" s="140" t="e">
        <v>#N/A</v>
      </c>
      <c r="KVS66" s="140" t="e">
        <v>#N/A</v>
      </c>
      <c r="KVT66" s="140" t="e">
        <v>#N/A</v>
      </c>
      <c r="KVU66" s="140" t="e">
        <v>#N/A</v>
      </c>
      <c r="KVV66" s="140" t="e">
        <v>#N/A</v>
      </c>
      <c r="KVW66" s="140" t="e">
        <v>#N/A</v>
      </c>
      <c r="KVX66" s="140" t="e">
        <v>#N/A</v>
      </c>
      <c r="KVY66" s="140" t="e">
        <v>#N/A</v>
      </c>
      <c r="KVZ66" s="140" t="e">
        <v>#N/A</v>
      </c>
      <c r="KWA66" s="140" t="e">
        <v>#N/A</v>
      </c>
      <c r="KWB66" s="140" t="e">
        <v>#N/A</v>
      </c>
      <c r="KWC66" s="140" t="e">
        <v>#N/A</v>
      </c>
      <c r="KWD66" s="140" t="e">
        <v>#N/A</v>
      </c>
      <c r="KWE66" s="140" t="e">
        <v>#N/A</v>
      </c>
      <c r="KWF66" s="140" t="e">
        <v>#N/A</v>
      </c>
      <c r="KWG66" s="140" t="e">
        <v>#N/A</v>
      </c>
      <c r="KWH66" s="140" t="e">
        <v>#N/A</v>
      </c>
      <c r="KWI66" s="140" t="e">
        <v>#N/A</v>
      </c>
      <c r="KWJ66" s="140" t="e">
        <v>#N/A</v>
      </c>
      <c r="KWK66" s="140" t="e">
        <v>#N/A</v>
      </c>
      <c r="KWL66" s="140" t="e">
        <v>#N/A</v>
      </c>
      <c r="KWM66" s="140" t="e">
        <v>#N/A</v>
      </c>
      <c r="KWN66" s="140" t="e">
        <v>#N/A</v>
      </c>
      <c r="KWO66" s="140" t="e">
        <v>#N/A</v>
      </c>
      <c r="KWP66" s="140" t="e">
        <v>#N/A</v>
      </c>
      <c r="KWQ66" s="140" t="e">
        <v>#N/A</v>
      </c>
      <c r="KWR66" s="140" t="e">
        <v>#N/A</v>
      </c>
      <c r="KWS66" s="140" t="e">
        <v>#N/A</v>
      </c>
      <c r="KWT66" s="140" t="e">
        <v>#N/A</v>
      </c>
      <c r="KWU66" s="140" t="e">
        <v>#N/A</v>
      </c>
      <c r="KWV66" s="140" t="e">
        <v>#N/A</v>
      </c>
      <c r="KWW66" s="140" t="e">
        <v>#N/A</v>
      </c>
      <c r="KWX66" s="140" t="e">
        <v>#N/A</v>
      </c>
      <c r="KWY66" s="140" t="e">
        <v>#N/A</v>
      </c>
      <c r="KWZ66" s="140" t="e">
        <v>#N/A</v>
      </c>
      <c r="KXA66" s="140" t="e">
        <v>#N/A</v>
      </c>
      <c r="KXB66" s="140" t="e">
        <v>#N/A</v>
      </c>
      <c r="KXC66" s="140" t="e">
        <v>#N/A</v>
      </c>
      <c r="KXD66" s="140" t="e">
        <v>#N/A</v>
      </c>
      <c r="KXE66" s="140" t="e">
        <v>#N/A</v>
      </c>
      <c r="KXF66" s="140" t="e">
        <v>#N/A</v>
      </c>
      <c r="KXG66" s="140" t="e">
        <v>#N/A</v>
      </c>
      <c r="KXH66" s="140" t="e">
        <v>#N/A</v>
      </c>
      <c r="KXI66" s="140" t="e">
        <v>#N/A</v>
      </c>
      <c r="KXJ66" s="140" t="e">
        <v>#N/A</v>
      </c>
      <c r="KXK66" s="140" t="e">
        <v>#N/A</v>
      </c>
      <c r="KXL66" s="140" t="e">
        <v>#N/A</v>
      </c>
      <c r="KXM66" s="140" t="e">
        <v>#N/A</v>
      </c>
      <c r="KXN66" s="140" t="e">
        <v>#N/A</v>
      </c>
      <c r="KXO66" s="140" t="e">
        <v>#N/A</v>
      </c>
      <c r="KXP66" s="140" t="e">
        <v>#N/A</v>
      </c>
      <c r="KXQ66" s="140" t="e">
        <v>#N/A</v>
      </c>
      <c r="KXR66" s="140" t="e">
        <v>#N/A</v>
      </c>
      <c r="KXS66" s="140" t="e">
        <v>#N/A</v>
      </c>
      <c r="KXT66" s="140" t="e">
        <v>#N/A</v>
      </c>
      <c r="KXU66" s="140" t="e">
        <v>#N/A</v>
      </c>
      <c r="KXV66" s="140" t="e">
        <v>#N/A</v>
      </c>
      <c r="KXW66" s="140" t="e">
        <v>#N/A</v>
      </c>
      <c r="KXX66" s="140" t="e">
        <v>#N/A</v>
      </c>
      <c r="KXY66" s="140" t="e">
        <v>#N/A</v>
      </c>
      <c r="KXZ66" s="140" t="e">
        <v>#N/A</v>
      </c>
      <c r="KYA66" s="140" t="e">
        <v>#N/A</v>
      </c>
      <c r="KYB66" s="140" t="e">
        <v>#N/A</v>
      </c>
      <c r="KYC66" s="140" t="e">
        <v>#N/A</v>
      </c>
      <c r="KYD66" s="140" t="e">
        <v>#N/A</v>
      </c>
      <c r="KYE66" s="140" t="e">
        <v>#N/A</v>
      </c>
      <c r="KYF66" s="140" t="e">
        <v>#N/A</v>
      </c>
      <c r="KYG66" s="140" t="e">
        <v>#N/A</v>
      </c>
      <c r="KYH66" s="140" t="e">
        <v>#N/A</v>
      </c>
      <c r="KYI66" s="140" t="e">
        <v>#N/A</v>
      </c>
      <c r="KYJ66" s="140" t="e">
        <v>#N/A</v>
      </c>
      <c r="KYK66" s="140" t="e">
        <v>#N/A</v>
      </c>
      <c r="KYL66" s="140" t="e">
        <v>#N/A</v>
      </c>
      <c r="KYM66" s="140" t="e">
        <v>#N/A</v>
      </c>
      <c r="KYN66" s="140" t="e">
        <v>#N/A</v>
      </c>
      <c r="KYO66" s="140" t="e">
        <v>#N/A</v>
      </c>
      <c r="KYP66" s="140" t="e">
        <v>#N/A</v>
      </c>
      <c r="KYQ66" s="140" t="e">
        <v>#N/A</v>
      </c>
      <c r="KYR66" s="140" t="e">
        <v>#N/A</v>
      </c>
      <c r="KYS66" s="140" t="e">
        <v>#N/A</v>
      </c>
      <c r="KYT66" s="140" t="e">
        <v>#N/A</v>
      </c>
      <c r="KYU66" s="140" t="e">
        <v>#N/A</v>
      </c>
      <c r="KYV66" s="140" t="e">
        <v>#N/A</v>
      </c>
      <c r="KYW66" s="140" t="e">
        <v>#N/A</v>
      </c>
      <c r="KYX66" s="140" t="e">
        <v>#N/A</v>
      </c>
      <c r="KYY66" s="140" t="e">
        <v>#N/A</v>
      </c>
      <c r="KYZ66" s="140" t="e">
        <v>#N/A</v>
      </c>
      <c r="KZA66" s="140" t="e">
        <v>#N/A</v>
      </c>
      <c r="KZB66" s="140" t="e">
        <v>#N/A</v>
      </c>
      <c r="KZC66" s="140" t="e">
        <v>#N/A</v>
      </c>
      <c r="KZD66" s="140" t="e">
        <v>#N/A</v>
      </c>
      <c r="KZE66" s="140" t="e">
        <v>#N/A</v>
      </c>
      <c r="KZF66" s="140" t="e">
        <v>#N/A</v>
      </c>
      <c r="KZG66" s="140" t="e">
        <v>#N/A</v>
      </c>
      <c r="KZH66" s="140" t="e">
        <v>#N/A</v>
      </c>
      <c r="KZI66" s="140" t="e">
        <v>#N/A</v>
      </c>
      <c r="KZJ66" s="140" t="e">
        <v>#N/A</v>
      </c>
      <c r="KZK66" s="140" t="e">
        <v>#N/A</v>
      </c>
      <c r="KZL66" s="140" t="e">
        <v>#N/A</v>
      </c>
      <c r="KZM66" s="140" t="e">
        <v>#N/A</v>
      </c>
      <c r="KZN66" s="140" t="e">
        <v>#N/A</v>
      </c>
      <c r="KZO66" s="140" t="e">
        <v>#N/A</v>
      </c>
      <c r="KZP66" s="140" t="e">
        <v>#N/A</v>
      </c>
      <c r="KZQ66" s="140" t="e">
        <v>#N/A</v>
      </c>
      <c r="KZR66" s="140" t="e">
        <v>#N/A</v>
      </c>
      <c r="KZS66" s="140" t="e">
        <v>#N/A</v>
      </c>
      <c r="KZT66" s="140" t="e">
        <v>#N/A</v>
      </c>
      <c r="KZU66" s="140" t="e">
        <v>#N/A</v>
      </c>
      <c r="KZV66" s="140" t="e">
        <v>#N/A</v>
      </c>
      <c r="KZW66" s="140" t="e">
        <v>#N/A</v>
      </c>
      <c r="KZX66" s="140" t="e">
        <v>#N/A</v>
      </c>
      <c r="KZY66" s="140" t="e">
        <v>#N/A</v>
      </c>
      <c r="KZZ66" s="140" t="e">
        <v>#N/A</v>
      </c>
      <c r="LAA66" s="140" t="e">
        <v>#N/A</v>
      </c>
      <c r="LAB66" s="140" t="e">
        <v>#N/A</v>
      </c>
      <c r="LAC66" s="140" t="e">
        <v>#N/A</v>
      </c>
      <c r="LAD66" s="140" t="e">
        <v>#N/A</v>
      </c>
      <c r="LAE66" s="140" t="e">
        <v>#N/A</v>
      </c>
      <c r="LAF66" s="140" t="e">
        <v>#N/A</v>
      </c>
      <c r="LAG66" s="140" t="e">
        <v>#N/A</v>
      </c>
      <c r="LAH66" s="140" t="e">
        <v>#N/A</v>
      </c>
      <c r="LAI66" s="140" t="e">
        <v>#N/A</v>
      </c>
      <c r="LAJ66" s="140" t="e">
        <v>#N/A</v>
      </c>
      <c r="LAK66" s="140" t="e">
        <v>#N/A</v>
      </c>
      <c r="LAL66" s="140" t="e">
        <v>#N/A</v>
      </c>
      <c r="LAM66" s="140" t="e">
        <v>#N/A</v>
      </c>
      <c r="LAN66" s="140" t="e">
        <v>#N/A</v>
      </c>
      <c r="LAO66" s="140" t="e">
        <v>#N/A</v>
      </c>
      <c r="LAP66" s="140" t="e">
        <v>#N/A</v>
      </c>
      <c r="LAQ66" s="140" t="e">
        <v>#N/A</v>
      </c>
      <c r="LAR66" s="140" t="e">
        <v>#N/A</v>
      </c>
      <c r="LAS66" s="140" t="e">
        <v>#N/A</v>
      </c>
      <c r="LAT66" s="140" t="e">
        <v>#N/A</v>
      </c>
      <c r="LAU66" s="140" t="e">
        <v>#N/A</v>
      </c>
      <c r="LAV66" s="140" t="e">
        <v>#N/A</v>
      </c>
      <c r="LAW66" s="140" t="e">
        <v>#N/A</v>
      </c>
      <c r="LAX66" s="140" t="e">
        <v>#N/A</v>
      </c>
      <c r="LAY66" s="140" t="e">
        <v>#N/A</v>
      </c>
      <c r="LAZ66" s="140" t="e">
        <v>#N/A</v>
      </c>
      <c r="LBA66" s="140" t="e">
        <v>#N/A</v>
      </c>
      <c r="LBB66" s="140" t="e">
        <v>#N/A</v>
      </c>
      <c r="LBC66" s="140" t="e">
        <v>#N/A</v>
      </c>
      <c r="LBD66" s="140" t="e">
        <v>#N/A</v>
      </c>
      <c r="LBE66" s="140" t="e">
        <v>#N/A</v>
      </c>
      <c r="LBF66" s="140" t="e">
        <v>#N/A</v>
      </c>
      <c r="LBG66" s="140" t="e">
        <v>#N/A</v>
      </c>
      <c r="LBH66" s="140" t="e">
        <v>#N/A</v>
      </c>
      <c r="LBI66" s="140" t="e">
        <v>#N/A</v>
      </c>
      <c r="LBJ66" s="140" t="e">
        <v>#N/A</v>
      </c>
      <c r="LBK66" s="140" t="e">
        <v>#N/A</v>
      </c>
      <c r="LBL66" s="140" t="e">
        <v>#N/A</v>
      </c>
      <c r="LBM66" s="140" t="e">
        <v>#N/A</v>
      </c>
      <c r="LBN66" s="140" t="e">
        <v>#N/A</v>
      </c>
      <c r="LBO66" s="140" t="e">
        <v>#N/A</v>
      </c>
      <c r="LBP66" s="140" t="e">
        <v>#N/A</v>
      </c>
      <c r="LBQ66" s="140" t="e">
        <v>#N/A</v>
      </c>
      <c r="LBR66" s="140" t="e">
        <v>#N/A</v>
      </c>
      <c r="LBS66" s="140" t="e">
        <v>#N/A</v>
      </c>
      <c r="LBT66" s="140" t="e">
        <v>#N/A</v>
      </c>
      <c r="LBU66" s="140" t="e">
        <v>#N/A</v>
      </c>
      <c r="LBV66" s="140" t="e">
        <v>#N/A</v>
      </c>
      <c r="LBW66" s="140" t="e">
        <v>#N/A</v>
      </c>
      <c r="LBX66" s="140" t="e">
        <v>#N/A</v>
      </c>
      <c r="LBY66" s="140" t="e">
        <v>#N/A</v>
      </c>
      <c r="LBZ66" s="140" t="e">
        <v>#N/A</v>
      </c>
      <c r="LCA66" s="140" t="e">
        <v>#N/A</v>
      </c>
      <c r="LCB66" s="140" t="e">
        <v>#N/A</v>
      </c>
      <c r="LCC66" s="140" t="e">
        <v>#N/A</v>
      </c>
      <c r="LCD66" s="140" t="e">
        <v>#N/A</v>
      </c>
      <c r="LCE66" s="140" t="e">
        <v>#N/A</v>
      </c>
      <c r="LCF66" s="140" t="e">
        <v>#N/A</v>
      </c>
      <c r="LCG66" s="140" t="e">
        <v>#N/A</v>
      </c>
      <c r="LCH66" s="140" t="e">
        <v>#N/A</v>
      </c>
      <c r="LCI66" s="140" t="e">
        <v>#N/A</v>
      </c>
      <c r="LCJ66" s="140" t="e">
        <v>#N/A</v>
      </c>
      <c r="LCK66" s="140" t="e">
        <v>#N/A</v>
      </c>
      <c r="LCL66" s="140" t="e">
        <v>#N/A</v>
      </c>
      <c r="LCM66" s="140" t="e">
        <v>#N/A</v>
      </c>
      <c r="LCN66" s="140" t="e">
        <v>#N/A</v>
      </c>
      <c r="LCO66" s="140" t="e">
        <v>#N/A</v>
      </c>
      <c r="LCP66" s="140" t="e">
        <v>#N/A</v>
      </c>
      <c r="LCQ66" s="140" t="e">
        <v>#N/A</v>
      </c>
      <c r="LCR66" s="140" t="e">
        <v>#N/A</v>
      </c>
      <c r="LCS66" s="140" t="e">
        <v>#N/A</v>
      </c>
      <c r="LCT66" s="140" t="e">
        <v>#N/A</v>
      </c>
      <c r="LCU66" s="140" t="e">
        <v>#N/A</v>
      </c>
      <c r="LCV66" s="140" t="e">
        <v>#N/A</v>
      </c>
      <c r="LCW66" s="140" t="e">
        <v>#N/A</v>
      </c>
      <c r="LCX66" s="140" t="e">
        <v>#N/A</v>
      </c>
      <c r="LCY66" s="140" t="e">
        <v>#N/A</v>
      </c>
      <c r="LCZ66" s="140" t="e">
        <v>#N/A</v>
      </c>
      <c r="LDA66" s="140" t="e">
        <v>#N/A</v>
      </c>
      <c r="LDB66" s="140" t="e">
        <v>#N/A</v>
      </c>
      <c r="LDC66" s="140" t="e">
        <v>#N/A</v>
      </c>
      <c r="LDD66" s="140" t="e">
        <v>#N/A</v>
      </c>
      <c r="LDE66" s="140" t="e">
        <v>#N/A</v>
      </c>
      <c r="LDF66" s="140" t="e">
        <v>#N/A</v>
      </c>
      <c r="LDG66" s="140" t="e">
        <v>#N/A</v>
      </c>
      <c r="LDH66" s="140" t="e">
        <v>#N/A</v>
      </c>
      <c r="LDI66" s="140" t="e">
        <v>#N/A</v>
      </c>
      <c r="LDJ66" s="140" t="e">
        <v>#N/A</v>
      </c>
      <c r="LDK66" s="140" t="e">
        <v>#N/A</v>
      </c>
      <c r="LDL66" s="140" t="e">
        <v>#N/A</v>
      </c>
      <c r="LDM66" s="140" t="e">
        <v>#N/A</v>
      </c>
      <c r="LDN66" s="140" t="e">
        <v>#N/A</v>
      </c>
      <c r="LDO66" s="140" t="e">
        <v>#N/A</v>
      </c>
      <c r="LDP66" s="140" t="e">
        <v>#N/A</v>
      </c>
      <c r="LDQ66" s="140" t="e">
        <v>#N/A</v>
      </c>
      <c r="LDR66" s="140" t="e">
        <v>#N/A</v>
      </c>
      <c r="LDS66" s="140" t="e">
        <v>#N/A</v>
      </c>
      <c r="LDT66" s="140" t="e">
        <v>#N/A</v>
      </c>
      <c r="LDU66" s="140" t="e">
        <v>#N/A</v>
      </c>
      <c r="LDV66" s="140" t="e">
        <v>#N/A</v>
      </c>
      <c r="LDW66" s="140" t="e">
        <v>#N/A</v>
      </c>
      <c r="LDX66" s="140" t="e">
        <v>#N/A</v>
      </c>
      <c r="LDY66" s="140" t="e">
        <v>#N/A</v>
      </c>
      <c r="LDZ66" s="140" t="e">
        <v>#N/A</v>
      </c>
      <c r="LEA66" s="140" t="e">
        <v>#N/A</v>
      </c>
      <c r="LEB66" s="140" t="e">
        <v>#N/A</v>
      </c>
      <c r="LEC66" s="140" t="e">
        <v>#N/A</v>
      </c>
      <c r="LED66" s="140" t="e">
        <v>#N/A</v>
      </c>
      <c r="LEE66" s="140" t="e">
        <v>#N/A</v>
      </c>
      <c r="LEF66" s="140" t="e">
        <v>#N/A</v>
      </c>
      <c r="LEG66" s="140" t="e">
        <v>#N/A</v>
      </c>
      <c r="LEH66" s="140" t="e">
        <v>#N/A</v>
      </c>
      <c r="LEI66" s="140" t="e">
        <v>#N/A</v>
      </c>
      <c r="LEJ66" s="140" t="e">
        <v>#N/A</v>
      </c>
      <c r="LEK66" s="140" t="e">
        <v>#N/A</v>
      </c>
      <c r="LEL66" s="140" t="e">
        <v>#N/A</v>
      </c>
      <c r="LEM66" s="140" t="e">
        <v>#N/A</v>
      </c>
      <c r="LEN66" s="140" t="e">
        <v>#N/A</v>
      </c>
      <c r="LEO66" s="140" t="e">
        <v>#N/A</v>
      </c>
      <c r="LEP66" s="140" t="e">
        <v>#N/A</v>
      </c>
      <c r="LEQ66" s="140" t="e">
        <v>#N/A</v>
      </c>
      <c r="LER66" s="140" t="e">
        <v>#N/A</v>
      </c>
      <c r="LES66" s="140" t="e">
        <v>#N/A</v>
      </c>
      <c r="LET66" s="140" t="e">
        <v>#N/A</v>
      </c>
      <c r="LEU66" s="140" t="e">
        <v>#N/A</v>
      </c>
      <c r="LEV66" s="140" t="e">
        <v>#N/A</v>
      </c>
      <c r="LEW66" s="140" t="e">
        <v>#N/A</v>
      </c>
      <c r="LEX66" s="140" t="e">
        <v>#N/A</v>
      </c>
      <c r="LEY66" s="140" t="e">
        <v>#N/A</v>
      </c>
      <c r="LEZ66" s="140" t="e">
        <v>#N/A</v>
      </c>
      <c r="LFA66" s="140" t="e">
        <v>#N/A</v>
      </c>
      <c r="LFB66" s="140" t="e">
        <v>#N/A</v>
      </c>
      <c r="LFC66" s="140" t="e">
        <v>#N/A</v>
      </c>
      <c r="LFD66" s="140" t="e">
        <v>#N/A</v>
      </c>
      <c r="LFE66" s="140" t="e">
        <v>#N/A</v>
      </c>
      <c r="LFF66" s="140" t="e">
        <v>#N/A</v>
      </c>
      <c r="LFG66" s="140" t="e">
        <v>#N/A</v>
      </c>
      <c r="LFH66" s="140" t="e">
        <v>#N/A</v>
      </c>
      <c r="LFI66" s="140" t="e">
        <v>#N/A</v>
      </c>
      <c r="LFJ66" s="140" t="e">
        <v>#N/A</v>
      </c>
      <c r="LFK66" s="140" t="e">
        <v>#N/A</v>
      </c>
      <c r="LFL66" s="140" t="e">
        <v>#N/A</v>
      </c>
      <c r="LFM66" s="140" t="e">
        <v>#N/A</v>
      </c>
      <c r="LFN66" s="140" t="e">
        <v>#N/A</v>
      </c>
      <c r="LFO66" s="140" t="e">
        <v>#N/A</v>
      </c>
      <c r="LFP66" s="140" t="e">
        <v>#N/A</v>
      </c>
      <c r="LFQ66" s="140" t="e">
        <v>#N/A</v>
      </c>
      <c r="LFR66" s="140" t="e">
        <v>#N/A</v>
      </c>
      <c r="LFS66" s="140" t="e">
        <v>#N/A</v>
      </c>
      <c r="LFT66" s="140" t="e">
        <v>#N/A</v>
      </c>
      <c r="LFU66" s="140" t="e">
        <v>#N/A</v>
      </c>
      <c r="LFV66" s="140" t="e">
        <v>#N/A</v>
      </c>
      <c r="LFW66" s="140" t="e">
        <v>#N/A</v>
      </c>
      <c r="LFX66" s="140" t="e">
        <v>#N/A</v>
      </c>
      <c r="LFY66" s="140" t="e">
        <v>#N/A</v>
      </c>
      <c r="LFZ66" s="140" t="e">
        <v>#N/A</v>
      </c>
      <c r="LGA66" s="140" t="e">
        <v>#N/A</v>
      </c>
      <c r="LGB66" s="140" t="e">
        <v>#N/A</v>
      </c>
      <c r="LGC66" s="140" t="e">
        <v>#N/A</v>
      </c>
      <c r="LGD66" s="140" t="e">
        <v>#N/A</v>
      </c>
      <c r="LGE66" s="140" t="e">
        <v>#N/A</v>
      </c>
      <c r="LGF66" s="140" t="e">
        <v>#N/A</v>
      </c>
      <c r="LGG66" s="140" t="e">
        <v>#N/A</v>
      </c>
      <c r="LGH66" s="140" t="e">
        <v>#N/A</v>
      </c>
      <c r="LGI66" s="140" t="e">
        <v>#N/A</v>
      </c>
      <c r="LGJ66" s="140" t="e">
        <v>#N/A</v>
      </c>
      <c r="LGK66" s="140" t="e">
        <v>#N/A</v>
      </c>
      <c r="LGL66" s="140" t="e">
        <v>#N/A</v>
      </c>
      <c r="LGM66" s="140" t="e">
        <v>#N/A</v>
      </c>
      <c r="LGN66" s="140" t="e">
        <v>#N/A</v>
      </c>
      <c r="LGO66" s="140" t="e">
        <v>#N/A</v>
      </c>
      <c r="LGP66" s="140" t="e">
        <v>#N/A</v>
      </c>
      <c r="LGQ66" s="140" t="e">
        <v>#N/A</v>
      </c>
      <c r="LGR66" s="140" t="e">
        <v>#N/A</v>
      </c>
      <c r="LGS66" s="140" t="e">
        <v>#N/A</v>
      </c>
      <c r="LGT66" s="140" t="e">
        <v>#N/A</v>
      </c>
      <c r="LGU66" s="140" t="e">
        <v>#N/A</v>
      </c>
      <c r="LGV66" s="140" t="e">
        <v>#N/A</v>
      </c>
      <c r="LGW66" s="140" t="e">
        <v>#N/A</v>
      </c>
      <c r="LGX66" s="140" t="e">
        <v>#N/A</v>
      </c>
      <c r="LGY66" s="140" t="e">
        <v>#N/A</v>
      </c>
      <c r="LGZ66" s="140" t="e">
        <v>#N/A</v>
      </c>
      <c r="LHA66" s="140" t="e">
        <v>#N/A</v>
      </c>
      <c r="LHB66" s="140" t="e">
        <v>#N/A</v>
      </c>
      <c r="LHC66" s="140" t="e">
        <v>#N/A</v>
      </c>
      <c r="LHD66" s="140" t="e">
        <v>#N/A</v>
      </c>
      <c r="LHE66" s="140" t="e">
        <v>#N/A</v>
      </c>
      <c r="LHF66" s="140" t="e">
        <v>#N/A</v>
      </c>
      <c r="LHG66" s="140" t="e">
        <v>#N/A</v>
      </c>
      <c r="LHH66" s="140" t="e">
        <v>#N/A</v>
      </c>
      <c r="LHI66" s="140" t="e">
        <v>#N/A</v>
      </c>
      <c r="LHJ66" s="140" t="e">
        <v>#N/A</v>
      </c>
      <c r="LHK66" s="140" t="e">
        <v>#N/A</v>
      </c>
      <c r="LHL66" s="140" t="e">
        <v>#N/A</v>
      </c>
      <c r="LHM66" s="140" t="e">
        <v>#N/A</v>
      </c>
      <c r="LHN66" s="140" t="e">
        <v>#N/A</v>
      </c>
      <c r="LHO66" s="140" t="e">
        <v>#N/A</v>
      </c>
      <c r="LHP66" s="140" t="e">
        <v>#N/A</v>
      </c>
      <c r="LHQ66" s="140" t="e">
        <v>#N/A</v>
      </c>
      <c r="LHR66" s="140" t="e">
        <v>#N/A</v>
      </c>
      <c r="LHS66" s="140" t="e">
        <v>#N/A</v>
      </c>
      <c r="LHT66" s="140" t="e">
        <v>#N/A</v>
      </c>
      <c r="LHU66" s="140" t="e">
        <v>#N/A</v>
      </c>
      <c r="LHV66" s="140" t="e">
        <v>#N/A</v>
      </c>
      <c r="LHW66" s="140" t="e">
        <v>#N/A</v>
      </c>
      <c r="LHX66" s="140" t="e">
        <v>#N/A</v>
      </c>
      <c r="LHY66" s="140" t="e">
        <v>#N/A</v>
      </c>
      <c r="LHZ66" s="140" t="e">
        <v>#N/A</v>
      </c>
      <c r="LIA66" s="140" t="e">
        <v>#N/A</v>
      </c>
      <c r="LIB66" s="140" t="e">
        <v>#N/A</v>
      </c>
      <c r="LIC66" s="140" t="e">
        <v>#N/A</v>
      </c>
      <c r="LID66" s="140" t="e">
        <v>#N/A</v>
      </c>
      <c r="LIE66" s="140" t="e">
        <v>#N/A</v>
      </c>
      <c r="LIF66" s="140" t="e">
        <v>#N/A</v>
      </c>
      <c r="LIG66" s="140" t="e">
        <v>#N/A</v>
      </c>
      <c r="LIH66" s="140" t="e">
        <v>#N/A</v>
      </c>
      <c r="LII66" s="140" t="e">
        <v>#N/A</v>
      </c>
      <c r="LIJ66" s="140" t="e">
        <v>#N/A</v>
      </c>
      <c r="LIK66" s="140" t="e">
        <v>#N/A</v>
      </c>
      <c r="LIL66" s="140" t="e">
        <v>#N/A</v>
      </c>
      <c r="LIM66" s="140" t="e">
        <v>#N/A</v>
      </c>
      <c r="LIN66" s="140" t="e">
        <v>#N/A</v>
      </c>
      <c r="LIO66" s="140" t="e">
        <v>#N/A</v>
      </c>
      <c r="LIP66" s="140" t="e">
        <v>#N/A</v>
      </c>
      <c r="LIQ66" s="140" t="e">
        <v>#N/A</v>
      </c>
      <c r="LIR66" s="140" t="e">
        <v>#N/A</v>
      </c>
      <c r="LIS66" s="140" t="e">
        <v>#N/A</v>
      </c>
      <c r="LIT66" s="140" t="e">
        <v>#N/A</v>
      </c>
      <c r="LIU66" s="140" t="e">
        <v>#N/A</v>
      </c>
      <c r="LIV66" s="140" t="e">
        <v>#N/A</v>
      </c>
      <c r="LIW66" s="140" t="e">
        <v>#N/A</v>
      </c>
      <c r="LIX66" s="140" t="e">
        <v>#N/A</v>
      </c>
      <c r="LIY66" s="140" t="e">
        <v>#N/A</v>
      </c>
      <c r="LIZ66" s="140" t="e">
        <v>#N/A</v>
      </c>
      <c r="LJA66" s="140" t="e">
        <v>#N/A</v>
      </c>
      <c r="LJB66" s="140" t="e">
        <v>#N/A</v>
      </c>
      <c r="LJC66" s="140" t="e">
        <v>#N/A</v>
      </c>
      <c r="LJD66" s="140" t="e">
        <v>#N/A</v>
      </c>
      <c r="LJE66" s="140" t="e">
        <v>#N/A</v>
      </c>
      <c r="LJF66" s="140" t="e">
        <v>#N/A</v>
      </c>
      <c r="LJG66" s="140" t="e">
        <v>#N/A</v>
      </c>
      <c r="LJH66" s="140" t="e">
        <v>#N/A</v>
      </c>
      <c r="LJI66" s="140" t="e">
        <v>#N/A</v>
      </c>
      <c r="LJJ66" s="140" t="e">
        <v>#N/A</v>
      </c>
      <c r="LJK66" s="140" t="e">
        <v>#N/A</v>
      </c>
      <c r="LJL66" s="140" t="e">
        <v>#N/A</v>
      </c>
      <c r="LJM66" s="140" t="e">
        <v>#N/A</v>
      </c>
      <c r="LJN66" s="140" t="e">
        <v>#N/A</v>
      </c>
      <c r="LJO66" s="140" t="e">
        <v>#N/A</v>
      </c>
      <c r="LJP66" s="140" t="e">
        <v>#N/A</v>
      </c>
      <c r="LJQ66" s="140" t="e">
        <v>#N/A</v>
      </c>
      <c r="LJR66" s="140" t="e">
        <v>#N/A</v>
      </c>
      <c r="LJS66" s="140" t="e">
        <v>#N/A</v>
      </c>
      <c r="LJT66" s="140" t="e">
        <v>#N/A</v>
      </c>
      <c r="LJU66" s="140" t="e">
        <v>#N/A</v>
      </c>
      <c r="LJV66" s="140" t="e">
        <v>#N/A</v>
      </c>
      <c r="LJW66" s="140" t="e">
        <v>#N/A</v>
      </c>
      <c r="LJX66" s="140" t="e">
        <v>#N/A</v>
      </c>
      <c r="LJY66" s="140" t="e">
        <v>#N/A</v>
      </c>
      <c r="LJZ66" s="140" t="e">
        <v>#N/A</v>
      </c>
      <c r="LKA66" s="140" t="e">
        <v>#N/A</v>
      </c>
      <c r="LKB66" s="140" t="e">
        <v>#N/A</v>
      </c>
      <c r="LKC66" s="140" t="e">
        <v>#N/A</v>
      </c>
      <c r="LKD66" s="140" t="e">
        <v>#N/A</v>
      </c>
      <c r="LKE66" s="140" t="e">
        <v>#N/A</v>
      </c>
      <c r="LKF66" s="140" t="e">
        <v>#N/A</v>
      </c>
      <c r="LKG66" s="140" t="e">
        <v>#N/A</v>
      </c>
      <c r="LKH66" s="140" t="e">
        <v>#N/A</v>
      </c>
      <c r="LKI66" s="140" t="e">
        <v>#N/A</v>
      </c>
      <c r="LKJ66" s="140" t="e">
        <v>#N/A</v>
      </c>
      <c r="LKK66" s="140" t="e">
        <v>#N/A</v>
      </c>
      <c r="LKL66" s="140" t="e">
        <v>#N/A</v>
      </c>
      <c r="LKM66" s="140" t="e">
        <v>#N/A</v>
      </c>
      <c r="LKN66" s="140" t="e">
        <v>#N/A</v>
      </c>
      <c r="LKO66" s="140" t="e">
        <v>#N/A</v>
      </c>
      <c r="LKP66" s="140" t="e">
        <v>#N/A</v>
      </c>
      <c r="LKQ66" s="140" t="e">
        <v>#N/A</v>
      </c>
      <c r="LKR66" s="140" t="e">
        <v>#N/A</v>
      </c>
      <c r="LKS66" s="140" t="e">
        <v>#N/A</v>
      </c>
      <c r="LKT66" s="140" t="e">
        <v>#N/A</v>
      </c>
      <c r="LKU66" s="140" t="e">
        <v>#N/A</v>
      </c>
      <c r="LKV66" s="140" t="e">
        <v>#N/A</v>
      </c>
      <c r="LKW66" s="140" t="e">
        <v>#N/A</v>
      </c>
      <c r="LKX66" s="140" t="e">
        <v>#N/A</v>
      </c>
      <c r="LKY66" s="140" t="e">
        <v>#N/A</v>
      </c>
      <c r="LKZ66" s="140" t="e">
        <v>#N/A</v>
      </c>
      <c r="LLA66" s="140" t="e">
        <v>#N/A</v>
      </c>
      <c r="LLB66" s="140" t="e">
        <v>#N/A</v>
      </c>
      <c r="LLC66" s="140" t="e">
        <v>#N/A</v>
      </c>
      <c r="LLD66" s="140" t="e">
        <v>#N/A</v>
      </c>
      <c r="LLE66" s="140" t="e">
        <v>#N/A</v>
      </c>
      <c r="LLF66" s="140" t="e">
        <v>#N/A</v>
      </c>
      <c r="LLG66" s="140" t="e">
        <v>#N/A</v>
      </c>
      <c r="LLH66" s="140" t="e">
        <v>#N/A</v>
      </c>
      <c r="LLI66" s="140" t="e">
        <v>#N/A</v>
      </c>
      <c r="LLJ66" s="140" t="e">
        <v>#N/A</v>
      </c>
      <c r="LLK66" s="140" t="e">
        <v>#N/A</v>
      </c>
      <c r="LLL66" s="140" t="e">
        <v>#N/A</v>
      </c>
      <c r="LLM66" s="140" t="e">
        <v>#N/A</v>
      </c>
      <c r="LLN66" s="140" t="e">
        <v>#N/A</v>
      </c>
      <c r="LLO66" s="140" t="e">
        <v>#N/A</v>
      </c>
      <c r="LLP66" s="140" t="e">
        <v>#N/A</v>
      </c>
      <c r="LLQ66" s="140" t="e">
        <v>#N/A</v>
      </c>
      <c r="LLR66" s="140" t="e">
        <v>#N/A</v>
      </c>
      <c r="LLS66" s="140" t="e">
        <v>#N/A</v>
      </c>
      <c r="LLT66" s="140" t="e">
        <v>#N/A</v>
      </c>
      <c r="LLU66" s="140" t="e">
        <v>#N/A</v>
      </c>
      <c r="LLV66" s="140" t="e">
        <v>#N/A</v>
      </c>
      <c r="LLW66" s="140" t="e">
        <v>#N/A</v>
      </c>
      <c r="LLX66" s="140" t="e">
        <v>#N/A</v>
      </c>
      <c r="LLY66" s="140" t="e">
        <v>#N/A</v>
      </c>
      <c r="LLZ66" s="140" t="e">
        <v>#N/A</v>
      </c>
      <c r="LMA66" s="140" t="e">
        <v>#N/A</v>
      </c>
      <c r="LMB66" s="140" t="e">
        <v>#N/A</v>
      </c>
      <c r="LMC66" s="140" t="e">
        <v>#N/A</v>
      </c>
      <c r="LMD66" s="140" t="e">
        <v>#N/A</v>
      </c>
      <c r="LME66" s="140" t="e">
        <v>#N/A</v>
      </c>
      <c r="LMF66" s="140" t="e">
        <v>#N/A</v>
      </c>
      <c r="LMG66" s="140" t="e">
        <v>#N/A</v>
      </c>
      <c r="LMH66" s="140" t="e">
        <v>#N/A</v>
      </c>
      <c r="LMI66" s="140" t="e">
        <v>#N/A</v>
      </c>
      <c r="LMJ66" s="140" t="e">
        <v>#N/A</v>
      </c>
      <c r="LMK66" s="140" t="e">
        <v>#N/A</v>
      </c>
      <c r="LML66" s="140" t="e">
        <v>#N/A</v>
      </c>
      <c r="LMM66" s="140" t="e">
        <v>#N/A</v>
      </c>
      <c r="LMN66" s="140" t="e">
        <v>#N/A</v>
      </c>
      <c r="LMO66" s="140" t="e">
        <v>#N/A</v>
      </c>
      <c r="LMP66" s="140" t="e">
        <v>#N/A</v>
      </c>
      <c r="LMQ66" s="140" t="e">
        <v>#N/A</v>
      </c>
      <c r="LMR66" s="140" t="e">
        <v>#N/A</v>
      </c>
      <c r="LMS66" s="140" t="e">
        <v>#N/A</v>
      </c>
      <c r="LMT66" s="140" t="e">
        <v>#N/A</v>
      </c>
      <c r="LMU66" s="140" t="e">
        <v>#N/A</v>
      </c>
      <c r="LMV66" s="140" t="e">
        <v>#N/A</v>
      </c>
      <c r="LMW66" s="140" t="e">
        <v>#N/A</v>
      </c>
      <c r="LMX66" s="140" t="e">
        <v>#N/A</v>
      </c>
      <c r="LMY66" s="140" t="e">
        <v>#N/A</v>
      </c>
      <c r="LMZ66" s="140" t="e">
        <v>#N/A</v>
      </c>
      <c r="LNA66" s="140" t="e">
        <v>#N/A</v>
      </c>
      <c r="LNB66" s="140" t="e">
        <v>#N/A</v>
      </c>
      <c r="LNC66" s="140" t="e">
        <v>#N/A</v>
      </c>
      <c r="LND66" s="140" t="e">
        <v>#N/A</v>
      </c>
      <c r="LNE66" s="140" t="e">
        <v>#N/A</v>
      </c>
      <c r="LNF66" s="140" t="e">
        <v>#N/A</v>
      </c>
      <c r="LNG66" s="140" t="e">
        <v>#N/A</v>
      </c>
      <c r="LNH66" s="140" t="e">
        <v>#N/A</v>
      </c>
      <c r="LNI66" s="140" t="e">
        <v>#N/A</v>
      </c>
      <c r="LNJ66" s="140" t="e">
        <v>#N/A</v>
      </c>
      <c r="LNK66" s="140" t="e">
        <v>#N/A</v>
      </c>
      <c r="LNL66" s="140" t="e">
        <v>#N/A</v>
      </c>
      <c r="LNM66" s="140" t="e">
        <v>#N/A</v>
      </c>
      <c r="LNN66" s="140" t="e">
        <v>#N/A</v>
      </c>
      <c r="LNO66" s="140" t="e">
        <v>#N/A</v>
      </c>
      <c r="LNP66" s="140" t="e">
        <v>#N/A</v>
      </c>
      <c r="LNQ66" s="140" t="e">
        <v>#N/A</v>
      </c>
      <c r="LNR66" s="140" t="e">
        <v>#N/A</v>
      </c>
      <c r="LNS66" s="140" t="e">
        <v>#N/A</v>
      </c>
      <c r="LNT66" s="140" t="e">
        <v>#N/A</v>
      </c>
      <c r="LNU66" s="140" t="e">
        <v>#N/A</v>
      </c>
      <c r="LNV66" s="140" t="e">
        <v>#N/A</v>
      </c>
      <c r="LNW66" s="140" t="e">
        <v>#N/A</v>
      </c>
      <c r="LNX66" s="140" t="e">
        <v>#N/A</v>
      </c>
      <c r="LNY66" s="140" t="e">
        <v>#N/A</v>
      </c>
      <c r="LNZ66" s="140" t="e">
        <v>#N/A</v>
      </c>
      <c r="LOA66" s="140" t="e">
        <v>#N/A</v>
      </c>
      <c r="LOB66" s="140" t="e">
        <v>#N/A</v>
      </c>
      <c r="LOC66" s="140" t="e">
        <v>#N/A</v>
      </c>
      <c r="LOD66" s="140" t="e">
        <v>#N/A</v>
      </c>
      <c r="LOE66" s="140" t="e">
        <v>#N/A</v>
      </c>
      <c r="LOF66" s="140" t="e">
        <v>#N/A</v>
      </c>
      <c r="LOG66" s="140" t="e">
        <v>#N/A</v>
      </c>
      <c r="LOH66" s="140" t="e">
        <v>#N/A</v>
      </c>
      <c r="LOI66" s="140" t="e">
        <v>#N/A</v>
      </c>
      <c r="LOJ66" s="140" t="e">
        <v>#N/A</v>
      </c>
      <c r="LOK66" s="140" t="e">
        <v>#N/A</v>
      </c>
      <c r="LOL66" s="140" t="e">
        <v>#N/A</v>
      </c>
      <c r="LOM66" s="140" t="e">
        <v>#N/A</v>
      </c>
      <c r="LON66" s="140" t="e">
        <v>#N/A</v>
      </c>
      <c r="LOO66" s="140" t="e">
        <v>#N/A</v>
      </c>
      <c r="LOP66" s="140" t="e">
        <v>#N/A</v>
      </c>
      <c r="LOQ66" s="140" t="e">
        <v>#N/A</v>
      </c>
      <c r="LOR66" s="140" t="e">
        <v>#N/A</v>
      </c>
      <c r="LOS66" s="140" t="e">
        <v>#N/A</v>
      </c>
      <c r="LOT66" s="140" t="e">
        <v>#N/A</v>
      </c>
      <c r="LOU66" s="140" t="e">
        <v>#N/A</v>
      </c>
      <c r="LOV66" s="140" t="e">
        <v>#N/A</v>
      </c>
      <c r="LOW66" s="140" t="e">
        <v>#N/A</v>
      </c>
      <c r="LOX66" s="140" t="e">
        <v>#N/A</v>
      </c>
      <c r="LOY66" s="140" t="e">
        <v>#N/A</v>
      </c>
      <c r="LOZ66" s="140" t="e">
        <v>#N/A</v>
      </c>
      <c r="LPA66" s="140" t="e">
        <v>#N/A</v>
      </c>
      <c r="LPB66" s="140" t="e">
        <v>#N/A</v>
      </c>
      <c r="LPC66" s="140" t="e">
        <v>#N/A</v>
      </c>
      <c r="LPD66" s="140" t="e">
        <v>#N/A</v>
      </c>
      <c r="LPE66" s="140" t="e">
        <v>#N/A</v>
      </c>
      <c r="LPF66" s="140" t="e">
        <v>#N/A</v>
      </c>
      <c r="LPG66" s="140" t="e">
        <v>#N/A</v>
      </c>
      <c r="LPH66" s="140" t="e">
        <v>#N/A</v>
      </c>
      <c r="LPI66" s="140" t="e">
        <v>#N/A</v>
      </c>
      <c r="LPJ66" s="140" t="e">
        <v>#N/A</v>
      </c>
      <c r="LPK66" s="140" t="e">
        <v>#N/A</v>
      </c>
      <c r="LPL66" s="140" t="e">
        <v>#N/A</v>
      </c>
      <c r="LPM66" s="140" t="e">
        <v>#N/A</v>
      </c>
      <c r="LPN66" s="140" t="e">
        <v>#N/A</v>
      </c>
      <c r="LPO66" s="140" t="e">
        <v>#N/A</v>
      </c>
      <c r="LPP66" s="140" t="e">
        <v>#N/A</v>
      </c>
      <c r="LPQ66" s="140" t="e">
        <v>#N/A</v>
      </c>
      <c r="LPR66" s="140" t="e">
        <v>#N/A</v>
      </c>
      <c r="LPS66" s="140" t="e">
        <v>#N/A</v>
      </c>
      <c r="LPT66" s="140" t="e">
        <v>#N/A</v>
      </c>
      <c r="LPU66" s="140" t="e">
        <v>#N/A</v>
      </c>
      <c r="LPV66" s="140" t="e">
        <v>#N/A</v>
      </c>
      <c r="LPW66" s="140" t="e">
        <v>#N/A</v>
      </c>
      <c r="LPX66" s="140" t="e">
        <v>#N/A</v>
      </c>
      <c r="LPY66" s="140" t="e">
        <v>#N/A</v>
      </c>
      <c r="LPZ66" s="140" t="e">
        <v>#N/A</v>
      </c>
      <c r="LQA66" s="140" t="e">
        <v>#N/A</v>
      </c>
      <c r="LQB66" s="140" t="e">
        <v>#N/A</v>
      </c>
      <c r="LQC66" s="140" t="e">
        <v>#N/A</v>
      </c>
      <c r="LQD66" s="140" t="e">
        <v>#N/A</v>
      </c>
      <c r="LQE66" s="140" t="e">
        <v>#N/A</v>
      </c>
      <c r="LQF66" s="140" t="e">
        <v>#N/A</v>
      </c>
      <c r="LQG66" s="140" t="e">
        <v>#N/A</v>
      </c>
      <c r="LQH66" s="140" t="e">
        <v>#N/A</v>
      </c>
      <c r="LQI66" s="140" t="e">
        <v>#N/A</v>
      </c>
      <c r="LQJ66" s="140" t="e">
        <v>#N/A</v>
      </c>
      <c r="LQK66" s="140" t="e">
        <v>#N/A</v>
      </c>
      <c r="LQL66" s="140" t="e">
        <v>#N/A</v>
      </c>
      <c r="LQM66" s="140" t="e">
        <v>#N/A</v>
      </c>
      <c r="LQN66" s="140" t="e">
        <v>#N/A</v>
      </c>
      <c r="LQO66" s="140" t="e">
        <v>#N/A</v>
      </c>
      <c r="LQP66" s="140" t="e">
        <v>#N/A</v>
      </c>
      <c r="LQQ66" s="140" t="e">
        <v>#N/A</v>
      </c>
      <c r="LQR66" s="140" t="e">
        <v>#N/A</v>
      </c>
      <c r="LQS66" s="140" t="e">
        <v>#N/A</v>
      </c>
      <c r="LQT66" s="140" t="e">
        <v>#N/A</v>
      </c>
      <c r="LQU66" s="140" t="e">
        <v>#N/A</v>
      </c>
      <c r="LQV66" s="140" t="e">
        <v>#N/A</v>
      </c>
      <c r="LQW66" s="140" t="e">
        <v>#N/A</v>
      </c>
      <c r="LQX66" s="140" t="e">
        <v>#N/A</v>
      </c>
      <c r="LQY66" s="140" t="e">
        <v>#N/A</v>
      </c>
      <c r="LQZ66" s="140" t="e">
        <v>#N/A</v>
      </c>
      <c r="LRA66" s="140" t="e">
        <v>#N/A</v>
      </c>
      <c r="LRB66" s="140" t="e">
        <v>#N/A</v>
      </c>
      <c r="LRC66" s="140" t="e">
        <v>#N/A</v>
      </c>
      <c r="LRD66" s="140" t="e">
        <v>#N/A</v>
      </c>
      <c r="LRE66" s="140" t="e">
        <v>#N/A</v>
      </c>
      <c r="LRF66" s="140" t="e">
        <v>#N/A</v>
      </c>
      <c r="LRG66" s="140" t="e">
        <v>#N/A</v>
      </c>
      <c r="LRH66" s="140" t="e">
        <v>#N/A</v>
      </c>
      <c r="LRI66" s="140" t="e">
        <v>#N/A</v>
      </c>
      <c r="LRJ66" s="140" t="e">
        <v>#N/A</v>
      </c>
      <c r="LRK66" s="140" t="e">
        <v>#N/A</v>
      </c>
      <c r="LRL66" s="140" t="e">
        <v>#N/A</v>
      </c>
      <c r="LRM66" s="140" t="e">
        <v>#N/A</v>
      </c>
      <c r="LRN66" s="140" t="e">
        <v>#N/A</v>
      </c>
      <c r="LRO66" s="140" t="e">
        <v>#N/A</v>
      </c>
      <c r="LRP66" s="140" t="e">
        <v>#N/A</v>
      </c>
      <c r="LRQ66" s="140" t="e">
        <v>#N/A</v>
      </c>
      <c r="LRR66" s="140" t="e">
        <v>#N/A</v>
      </c>
      <c r="LRS66" s="140" t="e">
        <v>#N/A</v>
      </c>
      <c r="LRT66" s="140" t="e">
        <v>#N/A</v>
      </c>
      <c r="LRU66" s="140" t="e">
        <v>#N/A</v>
      </c>
      <c r="LRV66" s="140" t="e">
        <v>#N/A</v>
      </c>
      <c r="LRW66" s="140" t="e">
        <v>#N/A</v>
      </c>
      <c r="LRX66" s="140" t="e">
        <v>#N/A</v>
      </c>
      <c r="LRY66" s="140" t="e">
        <v>#N/A</v>
      </c>
      <c r="LRZ66" s="140" t="e">
        <v>#N/A</v>
      </c>
      <c r="LSA66" s="140" t="e">
        <v>#N/A</v>
      </c>
      <c r="LSB66" s="140" t="e">
        <v>#N/A</v>
      </c>
      <c r="LSC66" s="140" t="e">
        <v>#N/A</v>
      </c>
      <c r="LSD66" s="140" t="e">
        <v>#N/A</v>
      </c>
      <c r="LSE66" s="140" t="e">
        <v>#N/A</v>
      </c>
      <c r="LSF66" s="140" t="e">
        <v>#N/A</v>
      </c>
      <c r="LSG66" s="140" t="e">
        <v>#N/A</v>
      </c>
      <c r="LSH66" s="140" t="e">
        <v>#N/A</v>
      </c>
      <c r="LSI66" s="140" t="e">
        <v>#N/A</v>
      </c>
      <c r="LSJ66" s="140" t="e">
        <v>#N/A</v>
      </c>
      <c r="LSK66" s="140" t="e">
        <v>#N/A</v>
      </c>
      <c r="LSL66" s="140" t="e">
        <v>#N/A</v>
      </c>
      <c r="LSM66" s="140" t="e">
        <v>#N/A</v>
      </c>
      <c r="LSN66" s="140" t="e">
        <v>#N/A</v>
      </c>
      <c r="LSO66" s="140" t="e">
        <v>#N/A</v>
      </c>
      <c r="LSP66" s="140" t="e">
        <v>#N/A</v>
      </c>
      <c r="LSQ66" s="140" t="e">
        <v>#N/A</v>
      </c>
      <c r="LSR66" s="140" t="e">
        <v>#N/A</v>
      </c>
      <c r="LSS66" s="140" t="e">
        <v>#N/A</v>
      </c>
      <c r="LST66" s="140" t="e">
        <v>#N/A</v>
      </c>
      <c r="LSU66" s="140" t="e">
        <v>#N/A</v>
      </c>
      <c r="LSV66" s="140" t="e">
        <v>#N/A</v>
      </c>
      <c r="LSW66" s="140" t="e">
        <v>#N/A</v>
      </c>
      <c r="LSX66" s="140" t="e">
        <v>#N/A</v>
      </c>
      <c r="LSY66" s="140" t="e">
        <v>#N/A</v>
      </c>
      <c r="LSZ66" s="140" t="e">
        <v>#N/A</v>
      </c>
      <c r="LTA66" s="140" t="e">
        <v>#N/A</v>
      </c>
      <c r="LTB66" s="140" t="e">
        <v>#N/A</v>
      </c>
      <c r="LTC66" s="140" t="e">
        <v>#N/A</v>
      </c>
      <c r="LTD66" s="140" t="e">
        <v>#N/A</v>
      </c>
      <c r="LTE66" s="140" t="e">
        <v>#N/A</v>
      </c>
      <c r="LTF66" s="140" t="e">
        <v>#N/A</v>
      </c>
      <c r="LTG66" s="140" t="e">
        <v>#N/A</v>
      </c>
      <c r="LTH66" s="140" t="e">
        <v>#N/A</v>
      </c>
      <c r="LTI66" s="140" t="e">
        <v>#N/A</v>
      </c>
      <c r="LTJ66" s="140" t="e">
        <v>#N/A</v>
      </c>
      <c r="LTK66" s="140" t="e">
        <v>#N/A</v>
      </c>
      <c r="LTL66" s="140" t="e">
        <v>#N/A</v>
      </c>
      <c r="LTM66" s="140" t="e">
        <v>#N/A</v>
      </c>
      <c r="LTN66" s="140" t="e">
        <v>#N/A</v>
      </c>
      <c r="LTO66" s="140" t="e">
        <v>#N/A</v>
      </c>
      <c r="LTP66" s="140" t="e">
        <v>#N/A</v>
      </c>
      <c r="LTQ66" s="140" t="e">
        <v>#N/A</v>
      </c>
      <c r="LTR66" s="140" t="e">
        <v>#N/A</v>
      </c>
      <c r="LTS66" s="140" t="e">
        <v>#N/A</v>
      </c>
      <c r="LTT66" s="140" t="e">
        <v>#N/A</v>
      </c>
      <c r="LTU66" s="140" t="e">
        <v>#N/A</v>
      </c>
      <c r="LTV66" s="140" t="e">
        <v>#N/A</v>
      </c>
      <c r="LTW66" s="140" t="e">
        <v>#N/A</v>
      </c>
      <c r="LTX66" s="140" t="e">
        <v>#N/A</v>
      </c>
      <c r="LTY66" s="140" t="e">
        <v>#N/A</v>
      </c>
      <c r="LTZ66" s="140" t="e">
        <v>#N/A</v>
      </c>
      <c r="LUA66" s="140" t="e">
        <v>#N/A</v>
      </c>
      <c r="LUB66" s="140" t="e">
        <v>#N/A</v>
      </c>
      <c r="LUC66" s="140" t="e">
        <v>#N/A</v>
      </c>
      <c r="LUD66" s="140" t="e">
        <v>#N/A</v>
      </c>
      <c r="LUE66" s="140" t="e">
        <v>#N/A</v>
      </c>
      <c r="LUF66" s="140" t="e">
        <v>#N/A</v>
      </c>
      <c r="LUG66" s="140" t="e">
        <v>#N/A</v>
      </c>
      <c r="LUH66" s="140" t="e">
        <v>#N/A</v>
      </c>
      <c r="LUI66" s="140" t="e">
        <v>#N/A</v>
      </c>
      <c r="LUJ66" s="140" t="e">
        <v>#N/A</v>
      </c>
      <c r="LUK66" s="140" t="e">
        <v>#N/A</v>
      </c>
      <c r="LUL66" s="140" t="e">
        <v>#N/A</v>
      </c>
      <c r="LUM66" s="140" t="e">
        <v>#N/A</v>
      </c>
      <c r="LUN66" s="140" t="e">
        <v>#N/A</v>
      </c>
      <c r="LUO66" s="140" t="e">
        <v>#N/A</v>
      </c>
      <c r="LUP66" s="140" t="e">
        <v>#N/A</v>
      </c>
      <c r="LUQ66" s="140" t="e">
        <v>#N/A</v>
      </c>
      <c r="LUR66" s="140" t="e">
        <v>#N/A</v>
      </c>
      <c r="LUS66" s="140" t="e">
        <v>#N/A</v>
      </c>
      <c r="LUT66" s="140" t="e">
        <v>#N/A</v>
      </c>
      <c r="LUU66" s="140" t="e">
        <v>#N/A</v>
      </c>
      <c r="LUV66" s="140" t="e">
        <v>#N/A</v>
      </c>
      <c r="LUW66" s="140" t="e">
        <v>#N/A</v>
      </c>
      <c r="LUX66" s="140" t="e">
        <v>#N/A</v>
      </c>
      <c r="LUY66" s="140" t="e">
        <v>#N/A</v>
      </c>
      <c r="LUZ66" s="140" t="e">
        <v>#N/A</v>
      </c>
      <c r="LVA66" s="140" t="e">
        <v>#N/A</v>
      </c>
      <c r="LVB66" s="140" t="e">
        <v>#N/A</v>
      </c>
      <c r="LVC66" s="140" t="e">
        <v>#N/A</v>
      </c>
      <c r="LVD66" s="140" t="e">
        <v>#N/A</v>
      </c>
      <c r="LVE66" s="140" t="e">
        <v>#N/A</v>
      </c>
      <c r="LVF66" s="140" t="e">
        <v>#N/A</v>
      </c>
      <c r="LVG66" s="140" t="e">
        <v>#N/A</v>
      </c>
      <c r="LVH66" s="140" t="e">
        <v>#N/A</v>
      </c>
      <c r="LVI66" s="140" t="e">
        <v>#N/A</v>
      </c>
      <c r="LVJ66" s="140" t="e">
        <v>#N/A</v>
      </c>
      <c r="LVK66" s="140" t="e">
        <v>#N/A</v>
      </c>
      <c r="LVL66" s="140" t="e">
        <v>#N/A</v>
      </c>
      <c r="LVM66" s="140" t="e">
        <v>#N/A</v>
      </c>
      <c r="LVN66" s="140" t="e">
        <v>#N/A</v>
      </c>
      <c r="LVO66" s="140" t="e">
        <v>#N/A</v>
      </c>
      <c r="LVP66" s="140" t="e">
        <v>#N/A</v>
      </c>
      <c r="LVQ66" s="140" t="e">
        <v>#N/A</v>
      </c>
      <c r="LVR66" s="140" t="e">
        <v>#N/A</v>
      </c>
      <c r="LVS66" s="140" t="e">
        <v>#N/A</v>
      </c>
      <c r="LVT66" s="140" t="e">
        <v>#N/A</v>
      </c>
      <c r="LVU66" s="140" t="e">
        <v>#N/A</v>
      </c>
      <c r="LVV66" s="140" t="e">
        <v>#N/A</v>
      </c>
      <c r="LVW66" s="140" t="e">
        <v>#N/A</v>
      </c>
      <c r="LVX66" s="140" t="e">
        <v>#N/A</v>
      </c>
      <c r="LVY66" s="140" t="e">
        <v>#N/A</v>
      </c>
      <c r="LVZ66" s="140" t="e">
        <v>#N/A</v>
      </c>
      <c r="LWA66" s="140" t="e">
        <v>#N/A</v>
      </c>
      <c r="LWB66" s="140" t="e">
        <v>#N/A</v>
      </c>
      <c r="LWC66" s="140" t="e">
        <v>#N/A</v>
      </c>
      <c r="LWD66" s="140" t="e">
        <v>#N/A</v>
      </c>
      <c r="LWE66" s="140" t="e">
        <v>#N/A</v>
      </c>
      <c r="LWF66" s="140" t="e">
        <v>#N/A</v>
      </c>
      <c r="LWG66" s="140" t="e">
        <v>#N/A</v>
      </c>
      <c r="LWH66" s="140" t="e">
        <v>#N/A</v>
      </c>
      <c r="LWI66" s="140" t="e">
        <v>#N/A</v>
      </c>
      <c r="LWJ66" s="140" t="e">
        <v>#N/A</v>
      </c>
      <c r="LWK66" s="140" t="e">
        <v>#N/A</v>
      </c>
      <c r="LWL66" s="140" t="e">
        <v>#N/A</v>
      </c>
      <c r="LWM66" s="140" t="e">
        <v>#N/A</v>
      </c>
      <c r="LWN66" s="140" t="e">
        <v>#N/A</v>
      </c>
      <c r="LWO66" s="140" t="e">
        <v>#N/A</v>
      </c>
      <c r="LWP66" s="140" t="e">
        <v>#N/A</v>
      </c>
      <c r="LWQ66" s="140" t="e">
        <v>#N/A</v>
      </c>
      <c r="LWR66" s="140" t="e">
        <v>#N/A</v>
      </c>
      <c r="LWS66" s="140" t="e">
        <v>#N/A</v>
      </c>
      <c r="LWT66" s="140" t="e">
        <v>#N/A</v>
      </c>
      <c r="LWU66" s="140" t="e">
        <v>#N/A</v>
      </c>
      <c r="LWV66" s="140" t="e">
        <v>#N/A</v>
      </c>
      <c r="LWW66" s="140" t="e">
        <v>#N/A</v>
      </c>
      <c r="LWX66" s="140" t="e">
        <v>#N/A</v>
      </c>
      <c r="LWY66" s="140" t="e">
        <v>#N/A</v>
      </c>
      <c r="LWZ66" s="140" t="e">
        <v>#N/A</v>
      </c>
      <c r="LXA66" s="140" t="e">
        <v>#N/A</v>
      </c>
      <c r="LXB66" s="140" t="e">
        <v>#N/A</v>
      </c>
      <c r="LXC66" s="140" t="e">
        <v>#N/A</v>
      </c>
      <c r="LXD66" s="140" t="e">
        <v>#N/A</v>
      </c>
      <c r="LXE66" s="140" t="e">
        <v>#N/A</v>
      </c>
      <c r="LXF66" s="140" t="e">
        <v>#N/A</v>
      </c>
      <c r="LXG66" s="140" t="e">
        <v>#N/A</v>
      </c>
      <c r="LXH66" s="140" t="e">
        <v>#N/A</v>
      </c>
      <c r="LXI66" s="140" t="e">
        <v>#N/A</v>
      </c>
      <c r="LXJ66" s="140" t="e">
        <v>#N/A</v>
      </c>
      <c r="LXK66" s="140" t="e">
        <v>#N/A</v>
      </c>
      <c r="LXL66" s="140" t="e">
        <v>#N/A</v>
      </c>
      <c r="LXM66" s="140" t="e">
        <v>#N/A</v>
      </c>
      <c r="LXN66" s="140" t="e">
        <v>#N/A</v>
      </c>
      <c r="LXO66" s="140" t="e">
        <v>#N/A</v>
      </c>
      <c r="LXP66" s="140" t="e">
        <v>#N/A</v>
      </c>
      <c r="LXQ66" s="140" t="e">
        <v>#N/A</v>
      </c>
      <c r="LXR66" s="140" t="e">
        <v>#N/A</v>
      </c>
      <c r="LXS66" s="140" t="e">
        <v>#N/A</v>
      </c>
      <c r="LXT66" s="140" t="e">
        <v>#N/A</v>
      </c>
      <c r="LXU66" s="140" t="e">
        <v>#N/A</v>
      </c>
      <c r="LXV66" s="140" t="e">
        <v>#N/A</v>
      </c>
      <c r="LXW66" s="140" t="e">
        <v>#N/A</v>
      </c>
      <c r="LXX66" s="140" t="e">
        <v>#N/A</v>
      </c>
      <c r="LXY66" s="140" t="e">
        <v>#N/A</v>
      </c>
      <c r="LXZ66" s="140" t="e">
        <v>#N/A</v>
      </c>
      <c r="LYA66" s="140" t="e">
        <v>#N/A</v>
      </c>
      <c r="LYB66" s="140" t="e">
        <v>#N/A</v>
      </c>
      <c r="LYC66" s="140" t="e">
        <v>#N/A</v>
      </c>
      <c r="LYD66" s="140" t="e">
        <v>#N/A</v>
      </c>
      <c r="LYE66" s="140" t="e">
        <v>#N/A</v>
      </c>
      <c r="LYF66" s="140" t="e">
        <v>#N/A</v>
      </c>
      <c r="LYG66" s="140" t="e">
        <v>#N/A</v>
      </c>
      <c r="LYH66" s="140" t="e">
        <v>#N/A</v>
      </c>
      <c r="LYI66" s="140" t="e">
        <v>#N/A</v>
      </c>
      <c r="LYJ66" s="140" t="e">
        <v>#N/A</v>
      </c>
      <c r="LYK66" s="140" t="e">
        <v>#N/A</v>
      </c>
      <c r="LYL66" s="140" t="e">
        <v>#N/A</v>
      </c>
      <c r="LYM66" s="140" t="e">
        <v>#N/A</v>
      </c>
      <c r="LYN66" s="140" t="e">
        <v>#N/A</v>
      </c>
      <c r="LYO66" s="140" t="e">
        <v>#N/A</v>
      </c>
      <c r="LYP66" s="140" t="e">
        <v>#N/A</v>
      </c>
      <c r="LYQ66" s="140" t="e">
        <v>#N/A</v>
      </c>
      <c r="LYR66" s="140" t="e">
        <v>#N/A</v>
      </c>
      <c r="LYS66" s="140" t="e">
        <v>#N/A</v>
      </c>
      <c r="LYT66" s="140" t="e">
        <v>#N/A</v>
      </c>
      <c r="LYU66" s="140" t="e">
        <v>#N/A</v>
      </c>
      <c r="LYV66" s="140" t="e">
        <v>#N/A</v>
      </c>
      <c r="LYW66" s="140" t="e">
        <v>#N/A</v>
      </c>
      <c r="LYX66" s="140" t="e">
        <v>#N/A</v>
      </c>
      <c r="LYY66" s="140" t="e">
        <v>#N/A</v>
      </c>
      <c r="LYZ66" s="140" t="e">
        <v>#N/A</v>
      </c>
      <c r="LZA66" s="140" t="e">
        <v>#N/A</v>
      </c>
      <c r="LZB66" s="140" t="e">
        <v>#N/A</v>
      </c>
      <c r="LZC66" s="140" t="e">
        <v>#N/A</v>
      </c>
      <c r="LZD66" s="140" t="e">
        <v>#N/A</v>
      </c>
      <c r="LZE66" s="140" t="e">
        <v>#N/A</v>
      </c>
      <c r="LZF66" s="140" t="e">
        <v>#N/A</v>
      </c>
      <c r="LZG66" s="140" t="e">
        <v>#N/A</v>
      </c>
      <c r="LZH66" s="140" t="e">
        <v>#N/A</v>
      </c>
      <c r="LZI66" s="140" t="e">
        <v>#N/A</v>
      </c>
      <c r="LZJ66" s="140" t="e">
        <v>#N/A</v>
      </c>
      <c r="LZK66" s="140" t="e">
        <v>#N/A</v>
      </c>
      <c r="LZL66" s="140" t="e">
        <v>#N/A</v>
      </c>
      <c r="LZM66" s="140" t="e">
        <v>#N/A</v>
      </c>
      <c r="LZN66" s="140" t="e">
        <v>#N/A</v>
      </c>
      <c r="LZO66" s="140" t="e">
        <v>#N/A</v>
      </c>
      <c r="LZP66" s="140" t="e">
        <v>#N/A</v>
      </c>
      <c r="LZQ66" s="140" t="e">
        <v>#N/A</v>
      </c>
      <c r="LZR66" s="140" t="e">
        <v>#N/A</v>
      </c>
      <c r="LZS66" s="140" t="e">
        <v>#N/A</v>
      </c>
      <c r="LZT66" s="140" t="e">
        <v>#N/A</v>
      </c>
      <c r="LZU66" s="140" t="e">
        <v>#N/A</v>
      </c>
      <c r="LZV66" s="140" t="e">
        <v>#N/A</v>
      </c>
      <c r="LZW66" s="140" t="e">
        <v>#N/A</v>
      </c>
      <c r="LZX66" s="140" t="e">
        <v>#N/A</v>
      </c>
      <c r="LZY66" s="140" t="e">
        <v>#N/A</v>
      </c>
      <c r="LZZ66" s="140" t="e">
        <v>#N/A</v>
      </c>
      <c r="MAA66" s="140" t="e">
        <v>#N/A</v>
      </c>
      <c r="MAB66" s="140" t="e">
        <v>#N/A</v>
      </c>
      <c r="MAC66" s="140" t="e">
        <v>#N/A</v>
      </c>
      <c r="MAD66" s="140" t="e">
        <v>#N/A</v>
      </c>
      <c r="MAE66" s="140" t="e">
        <v>#N/A</v>
      </c>
      <c r="MAF66" s="140" t="e">
        <v>#N/A</v>
      </c>
      <c r="MAG66" s="140" t="e">
        <v>#N/A</v>
      </c>
      <c r="MAH66" s="140" t="e">
        <v>#N/A</v>
      </c>
      <c r="MAI66" s="140" t="e">
        <v>#N/A</v>
      </c>
      <c r="MAJ66" s="140" t="e">
        <v>#N/A</v>
      </c>
      <c r="MAK66" s="140" t="e">
        <v>#N/A</v>
      </c>
      <c r="MAL66" s="140" t="e">
        <v>#N/A</v>
      </c>
      <c r="MAM66" s="140" t="e">
        <v>#N/A</v>
      </c>
      <c r="MAN66" s="140" t="e">
        <v>#N/A</v>
      </c>
      <c r="MAO66" s="140" t="e">
        <v>#N/A</v>
      </c>
      <c r="MAP66" s="140" t="e">
        <v>#N/A</v>
      </c>
      <c r="MAQ66" s="140" t="e">
        <v>#N/A</v>
      </c>
      <c r="MAR66" s="140" t="e">
        <v>#N/A</v>
      </c>
      <c r="MAS66" s="140" t="e">
        <v>#N/A</v>
      </c>
      <c r="MAT66" s="140" t="e">
        <v>#N/A</v>
      </c>
      <c r="MAU66" s="140" t="e">
        <v>#N/A</v>
      </c>
      <c r="MAV66" s="140" t="e">
        <v>#N/A</v>
      </c>
      <c r="MAW66" s="140" t="e">
        <v>#N/A</v>
      </c>
      <c r="MAX66" s="140" t="e">
        <v>#N/A</v>
      </c>
      <c r="MAY66" s="140" t="e">
        <v>#N/A</v>
      </c>
      <c r="MAZ66" s="140" t="e">
        <v>#N/A</v>
      </c>
      <c r="MBA66" s="140" t="e">
        <v>#N/A</v>
      </c>
      <c r="MBB66" s="140" t="e">
        <v>#N/A</v>
      </c>
      <c r="MBC66" s="140" t="e">
        <v>#N/A</v>
      </c>
      <c r="MBD66" s="140" t="e">
        <v>#N/A</v>
      </c>
      <c r="MBE66" s="140" t="e">
        <v>#N/A</v>
      </c>
      <c r="MBF66" s="140" t="e">
        <v>#N/A</v>
      </c>
      <c r="MBG66" s="140" t="e">
        <v>#N/A</v>
      </c>
      <c r="MBH66" s="140" t="e">
        <v>#N/A</v>
      </c>
      <c r="MBI66" s="140" t="e">
        <v>#N/A</v>
      </c>
      <c r="MBJ66" s="140" t="e">
        <v>#N/A</v>
      </c>
      <c r="MBK66" s="140" t="e">
        <v>#N/A</v>
      </c>
      <c r="MBL66" s="140" t="e">
        <v>#N/A</v>
      </c>
      <c r="MBM66" s="140" t="e">
        <v>#N/A</v>
      </c>
      <c r="MBN66" s="140" t="e">
        <v>#N/A</v>
      </c>
      <c r="MBO66" s="140" t="e">
        <v>#N/A</v>
      </c>
      <c r="MBP66" s="140" t="e">
        <v>#N/A</v>
      </c>
      <c r="MBQ66" s="140" t="e">
        <v>#N/A</v>
      </c>
      <c r="MBR66" s="140" t="e">
        <v>#N/A</v>
      </c>
      <c r="MBS66" s="140" t="e">
        <v>#N/A</v>
      </c>
      <c r="MBT66" s="140" t="e">
        <v>#N/A</v>
      </c>
      <c r="MBU66" s="140" t="e">
        <v>#N/A</v>
      </c>
      <c r="MBV66" s="140" t="e">
        <v>#N/A</v>
      </c>
      <c r="MBW66" s="140" t="e">
        <v>#N/A</v>
      </c>
      <c r="MBX66" s="140" t="e">
        <v>#N/A</v>
      </c>
      <c r="MBY66" s="140" t="e">
        <v>#N/A</v>
      </c>
      <c r="MBZ66" s="140" t="e">
        <v>#N/A</v>
      </c>
      <c r="MCA66" s="140" t="e">
        <v>#N/A</v>
      </c>
      <c r="MCB66" s="140" t="e">
        <v>#N/A</v>
      </c>
      <c r="MCC66" s="140" t="e">
        <v>#N/A</v>
      </c>
      <c r="MCD66" s="140" t="e">
        <v>#N/A</v>
      </c>
      <c r="MCE66" s="140" t="e">
        <v>#N/A</v>
      </c>
      <c r="MCF66" s="140" t="e">
        <v>#N/A</v>
      </c>
      <c r="MCG66" s="140" t="e">
        <v>#N/A</v>
      </c>
      <c r="MCH66" s="140" t="e">
        <v>#N/A</v>
      </c>
      <c r="MCI66" s="140" t="e">
        <v>#N/A</v>
      </c>
      <c r="MCJ66" s="140" t="e">
        <v>#N/A</v>
      </c>
      <c r="MCK66" s="140" t="e">
        <v>#N/A</v>
      </c>
      <c r="MCL66" s="140" t="e">
        <v>#N/A</v>
      </c>
      <c r="MCM66" s="140" t="e">
        <v>#N/A</v>
      </c>
      <c r="MCN66" s="140" t="e">
        <v>#N/A</v>
      </c>
      <c r="MCO66" s="140" t="e">
        <v>#N/A</v>
      </c>
      <c r="MCP66" s="140" t="e">
        <v>#N/A</v>
      </c>
      <c r="MCQ66" s="140" t="e">
        <v>#N/A</v>
      </c>
      <c r="MCR66" s="140" t="e">
        <v>#N/A</v>
      </c>
      <c r="MCS66" s="140" t="e">
        <v>#N/A</v>
      </c>
      <c r="MCT66" s="140" t="e">
        <v>#N/A</v>
      </c>
      <c r="MCU66" s="140" t="e">
        <v>#N/A</v>
      </c>
      <c r="MCV66" s="140" t="e">
        <v>#N/A</v>
      </c>
      <c r="MCW66" s="140" t="e">
        <v>#N/A</v>
      </c>
      <c r="MCX66" s="140" t="e">
        <v>#N/A</v>
      </c>
      <c r="MCY66" s="140" t="e">
        <v>#N/A</v>
      </c>
      <c r="MCZ66" s="140" t="e">
        <v>#N/A</v>
      </c>
      <c r="MDA66" s="140" t="e">
        <v>#N/A</v>
      </c>
      <c r="MDB66" s="140" t="e">
        <v>#N/A</v>
      </c>
      <c r="MDC66" s="140" t="e">
        <v>#N/A</v>
      </c>
      <c r="MDD66" s="140" t="e">
        <v>#N/A</v>
      </c>
      <c r="MDE66" s="140" t="e">
        <v>#N/A</v>
      </c>
      <c r="MDF66" s="140" t="e">
        <v>#N/A</v>
      </c>
      <c r="MDG66" s="140" t="e">
        <v>#N/A</v>
      </c>
      <c r="MDH66" s="140" t="e">
        <v>#N/A</v>
      </c>
      <c r="MDI66" s="140" t="e">
        <v>#N/A</v>
      </c>
      <c r="MDJ66" s="140" t="e">
        <v>#N/A</v>
      </c>
      <c r="MDK66" s="140" t="e">
        <v>#N/A</v>
      </c>
      <c r="MDL66" s="140" t="e">
        <v>#N/A</v>
      </c>
      <c r="MDM66" s="140" t="e">
        <v>#N/A</v>
      </c>
      <c r="MDN66" s="140" t="e">
        <v>#N/A</v>
      </c>
      <c r="MDO66" s="140" t="e">
        <v>#N/A</v>
      </c>
      <c r="MDP66" s="140" t="e">
        <v>#N/A</v>
      </c>
      <c r="MDQ66" s="140" t="e">
        <v>#N/A</v>
      </c>
      <c r="MDR66" s="140" t="e">
        <v>#N/A</v>
      </c>
      <c r="MDS66" s="140" t="e">
        <v>#N/A</v>
      </c>
      <c r="MDT66" s="140" t="e">
        <v>#N/A</v>
      </c>
      <c r="MDU66" s="140" t="e">
        <v>#N/A</v>
      </c>
      <c r="MDV66" s="140" t="e">
        <v>#N/A</v>
      </c>
      <c r="MDW66" s="140" t="e">
        <v>#N/A</v>
      </c>
      <c r="MDX66" s="140" t="e">
        <v>#N/A</v>
      </c>
      <c r="MDY66" s="140" t="e">
        <v>#N/A</v>
      </c>
      <c r="MDZ66" s="140" t="e">
        <v>#N/A</v>
      </c>
      <c r="MEA66" s="140" t="e">
        <v>#N/A</v>
      </c>
      <c r="MEB66" s="140" t="e">
        <v>#N/A</v>
      </c>
      <c r="MEC66" s="140" t="e">
        <v>#N/A</v>
      </c>
      <c r="MED66" s="140" t="e">
        <v>#N/A</v>
      </c>
      <c r="MEE66" s="140" t="e">
        <v>#N/A</v>
      </c>
      <c r="MEF66" s="140" t="e">
        <v>#N/A</v>
      </c>
      <c r="MEG66" s="140" t="e">
        <v>#N/A</v>
      </c>
      <c r="MEH66" s="140" t="e">
        <v>#N/A</v>
      </c>
      <c r="MEI66" s="140" t="e">
        <v>#N/A</v>
      </c>
      <c r="MEJ66" s="140" t="e">
        <v>#N/A</v>
      </c>
      <c r="MEK66" s="140" t="e">
        <v>#N/A</v>
      </c>
      <c r="MEL66" s="140" t="e">
        <v>#N/A</v>
      </c>
      <c r="MEM66" s="140" t="e">
        <v>#N/A</v>
      </c>
      <c r="MEN66" s="140" t="e">
        <v>#N/A</v>
      </c>
      <c r="MEO66" s="140" t="e">
        <v>#N/A</v>
      </c>
      <c r="MEP66" s="140" t="e">
        <v>#N/A</v>
      </c>
      <c r="MEQ66" s="140" t="e">
        <v>#N/A</v>
      </c>
      <c r="MER66" s="140" t="e">
        <v>#N/A</v>
      </c>
      <c r="MES66" s="140" t="e">
        <v>#N/A</v>
      </c>
      <c r="MET66" s="140" t="e">
        <v>#N/A</v>
      </c>
      <c r="MEU66" s="140" t="e">
        <v>#N/A</v>
      </c>
      <c r="MEV66" s="140" t="e">
        <v>#N/A</v>
      </c>
      <c r="MEW66" s="140" t="e">
        <v>#N/A</v>
      </c>
      <c r="MEX66" s="140" t="e">
        <v>#N/A</v>
      </c>
      <c r="MEY66" s="140" t="e">
        <v>#N/A</v>
      </c>
      <c r="MEZ66" s="140" t="e">
        <v>#N/A</v>
      </c>
      <c r="MFA66" s="140" t="e">
        <v>#N/A</v>
      </c>
      <c r="MFB66" s="140" t="e">
        <v>#N/A</v>
      </c>
      <c r="MFC66" s="140" t="e">
        <v>#N/A</v>
      </c>
      <c r="MFD66" s="140" t="e">
        <v>#N/A</v>
      </c>
      <c r="MFE66" s="140" t="e">
        <v>#N/A</v>
      </c>
      <c r="MFF66" s="140" t="e">
        <v>#N/A</v>
      </c>
      <c r="MFG66" s="140" t="e">
        <v>#N/A</v>
      </c>
      <c r="MFH66" s="140" t="e">
        <v>#N/A</v>
      </c>
      <c r="MFI66" s="140" t="e">
        <v>#N/A</v>
      </c>
      <c r="MFJ66" s="140" t="e">
        <v>#N/A</v>
      </c>
      <c r="MFK66" s="140" t="e">
        <v>#N/A</v>
      </c>
      <c r="MFL66" s="140" t="e">
        <v>#N/A</v>
      </c>
      <c r="MFM66" s="140" t="e">
        <v>#N/A</v>
      </c>
      <c r="MFN66" s="140" t="e">
        <v>#N/A</v>
      </c>
      <c r="MFO66" s="140" t="e">
        <v>#N/A</v>
      </c>
      <c r="MFP66" s="140" t="e">
        <v>#N/A</v>
      </c>
      <c r="MFQ66" s="140" t="e">
        <v>#N/A</v>
      </c>
      <c r="MFR66" s="140" t="e">
        <v>#N/A</v>
      </c>
      <c r="MFS66" s="140" t="e">
        <v>#N/A</v>
      </c>
      <c r="MFT66" s="140" t="e">
        <v>#N/A</v>
      </c>
      <c r="MFU66" s="140" t="e">
        <v>#N/A</v>
      </c>
      <c r="MFV66" s="140" t="e">
        <v>#N/A</v>
      </c>
      <c r="MFW66" s="140" t="e">
        <v>#N/A</v>
      </c>
      <c r="MFX66" s="140" t="e">
        <v>#N/A</v>
      </c>
      <c r="MFY66" s="140" t="e">
        <v>#N/A</v>
      </c>
      <c r="MFZ66" s="140" t="e">
        <v>#N/A</v>
      </c>
      <c r="MGA66" s="140" t="e">
        <v>#N/A</v>
      </c>
      <c r="MGB66" s="140" t="e">
        <v>#N/A</v>
      </c>
      <c r="MGC66" s="140" t="e">
        <v>#N/A</v>
      </c>
      <c r="MGD66" s="140" t="e">
        <v>#N/A</v>
      </c>
      <c r="MGE66" s="140" t="e">
        <v>#N/A</v>
      </c>
      <c r="MGF66" s="140" t="e">
        <v>#N/A</v>
      </c>
      <c r="MGG66" s="140" t="e">
        <v>#N/A</v>
      </c>
      <c r="MGH66" s="140" t="e">
        <v>#N/A</v>
      </c>
      <c r="MGI66" s="140" t="e">
        <v>#N/A</v>
      </c>
      <c r="MGJ66" s="140" t="e">
        <v>#N/A</v>
      </c>
      <c r="MGK66" s="140" t="e">
        <v>#N/A</v>
      </c>
      <c r="MGL66" s="140" t="e">
        <v>#N/A</v>
      </c>
      <c r="MGM66" s="140" t="e">
        <v>#N/A</v>
      </c>
      <c r="MGN66" s="140" t="e">
        <v>#N/A</v>
      </c>
      <c r="MGO66" s="140" t="e">
        <v>#N/A</v>
      </c>
      <c r="MGP66" s="140" t="e">
        <v>#N/A</v>
      </c>
      <c r="MGQ66" s="140" t="e">
        <v>#N/A</v>
      </c>
      <c r="MGR66" s="140" t="e">
        <v>#N/A</v>
      </c>
      <c r="MGS66" s="140" t="e">
        <v>#N/A</v>
      </c>
      <c r="MGT66" s="140" t="e">
        <v>#N/A</v>
      </c>
      <c r="MGU66" s="140" t="e">
        <v>#N/A</v>
      </c>
      <c r="MGV66" s="140" t="e">
        <v>#N/A</v>
      </c>
      <c r="MGW66" s="140" t="e">
        <v>#N/A</v>
      </c>
      <c r="MGX66" s="140" t="e">
        <v>#N/A</v>
      </c>
      <c r="MGY66" s="140" t="e">
        <v>#N/A</v>
      </c>
      <c r="MGZ66" s="140" t="e">
        <v>#N/A</v>
      </c>
      <c r="MHA66" s="140" t="e">
        <v>#N/A</v>
      </c>
      <c r="MHB66" s="140" t="e">
        <v>#N/A</v>
      </c>
      <c r="MHC66" s="140" t="e">
        <v>#N/A</v>
      </c>
      <c r="MHD66" s="140" t="e">
        <v>#N/A</v>
      </c>
      <c r="MHE66" s="140" t="e">
        <v>#N/A</v>
      </c>
      <c r="MHF66" s="140" t="e">
        <v>#N/A</v>
      </c>
      <c r="MHG66" s="140" t="e">
        <v>#N/A</v>
      </c>
      <c r="MHH66" s="140" t="e">
        <v>#N/A</v>
      </c>
      <c r="MHI66" s="140" t="e">
        <v>#N/A</v>
      </c>
      <c r="MHJ66" s="140" t="e">
        <v>#N/A</v>
      </c>
      <c r="MHK66" s="140" t="e">
        <v>#N/A</v>
      </c>
      <c r="MHL66" s="140" t="e">
        <v>#N/A</v>
      </c>
      <c r="MHM66" s="140" t="e">
        <v>#N/A</v>
      </c>
      <c r="MHN66" s="140" t="e">
        <v>#N/A</v>
      </c>
      <c r="MHO66" s="140" t="e">
        <v>#N/A</v>
      </c>
      <c r="MHP66" s="140" t="e">
        <v>#N/A</v>
      </c>
      <c r="MHQ66" s="140" t="e">
        <v>#N/A</v>
      </c>
      <c r="MHR66" s="140" t="e">
        <v>#N/A</v>
      </c>
      <c r="MHS66" s="140" t="e">
        <v>#N/A</v>
      </c>
      <c r="MHT66" s="140" t="e">
        <v>#N/A</v>
      </c>
      <c r="MHU66" s="140" t="e">
        <v>#N/A</v>
      </c>
      <c r="MHV66" s="140" t="e">
        <v>#N/A</v>
      </c>
      <c r="MHW66" s="140" t="e">
        <v>#N/A</v>
      </c>
      <c r="MHX66" s="140" t="e">
        <v>#N/A</v>
      </c>
      <c r="MHY66" s="140" t="e">
        <v>#N/A</v>
      </c>
      <c r="MHZ66" s="140" t="e">
        <v>#N/A</v>
      </c>
      <c r="MIA66" s="140" t="e">
        <v>#N/A</v>
      </c>
      <c r="MIB66" s="140" t="e">
        <v>#N/A</v>
      </c>
      <c r="MIC66" s="140" t="e">
        <v>#N/A</v>
      </c>
      <c r="MID66" s="140" t="e">
        <v>#N/A</v>
      </c>
      <c r="MIE66" s="140" t="e">
        <v>#N/A</v>
      </c>
      <c r="MIF66" s="140" t="e">
        <v>#N/A</v>
      </c>
      <c r="MIG66" s="140" t="e">
        <v>#N/A</v>
      </c>
      <c r="MIH66" s="140" t="e">
        <v>#N/A</v>
      </c>
      <c r="MII66" s="140" t="e">
        <v>#N/A</v>
      </c>
      <c r="MIJ66" s="140" t="e">
        <v>#N/A</v>
      </c>
      <c r="MIK66" s="140" t="e">
        <v>#N/A</v>
      </c>
      <c r="MIL66" s="140" t="e">
        <v>#N/A</v>
      </c>
      <c r="MIM66" s="140" t="e">
        <v>#N/A</v>
      </c>
      <c r="MIN66" s="140" t="e">
        <v>#N/A</v>
      </c>
      <c r="MIO66" s="140" t="e">
        <v>#N/A</v>
      </c>
      <c r="MIP66" s="140" t="e">
        <v>#N/A</v>
      </c>
      <c r="MIQ66" s="140" t="e">
        <v>#N/A</v>
      </c>
      <c r="MIR66" s="140" t="e">
        <v>#N/A</v>
      </c>
      <c r="MIS66" s="140" t="e">
        <v>#N/A</v>
      </c>
      <c r="MIT66" s="140" t="e">
        <v>#N/A</v>
      </c>
      <c r="MIU66" s="140" t="e">
        <v>#N/A</v>
      </c>
      <c r="MIV66" s="140" t="e">
        <v>#N/A</v>
      </c>
      <c r="MIW66" s="140" t="e">
        <v>#N/A</v>
      </c>
      <c r="MIX66" s="140" t="e">
        <v>#N/A</v>
      </c>
      <c r="MIY66" s="140" t="e">
        <v>#N/A</v>
      </c>
      <c r="MIZ66" s="140" t="e">
        <v>#N/A</v>
      </c>
      <c r="MJA66" s="140" t="e">
        <v>#N/A</v>
      </c>
      <c r="MJB66" s="140" t="e">
        <v>#N/A</v>
      </c>
      <c r="MJC66" s="140" t="e">
        <v>#N/A</v>
      </c>
      <c r="MJD66" s="140" t="e">
        <v>#N/A</v>
      </c>
      <c r="MJE66" s="140" t="e">
        <v>#N/A</v>
      </c>
      <c r="MJF66" s="140" t="e">
        <v>#N/A</v>
      </c>
      <c r="MJG66" s="140" t="e">
        <v>#N/A</v>
      </c>
      <c r="MJH66" s="140" t="e">
        <v>#N/A</v>
      </c>
      <c r="MJI66" s="140" t="e">
        <v>#N/A</v>
      </c>
      <c r="MJJ66" s="140" t="e">
        <v>#N/A</v>
      </c>
      <c r="MJK66" s="140" t="e">
        <v>#N/A</v>
      </c>
      <c r="MJL66" s="140" t="e">
        <v>#N/A</v>
      </c>
      <c r="MJM66" s="140" t="e">
        <v>#N/A</v>
      </c>
      <c r="MJN66" s="140" t="e">
        <v>#N/A</v>
      </c>
      <c r="MJO66" s="140" t="e">
        <v>#N/A</v>
      </c>
      <c r="MJP66" s="140" t="e">
        <v>#N/A</v>
      </c>
      <c r="MJQ66" s="140" t="e">
        <v>#N/A</v>
      </c>
      <c r="MJR66" s="140" t="e">
        <v>#N/A</v>
      </c>
      <c r="MJS66" s="140" t="e">
        <v>#N/A</v>
      </c>
      <c r="MJT66" s="140" t="e">
        <v>#N/A</v>
      </c>
      <c r="MJU66" s="140" t="e">
        <v>#N/A</v>
      </c>
      <c r="MJV66" s="140" t="e">
        <v>#N/A</v>
      </c>
      <c r="MJW66" s="140" t="e">
        <v>#N/A</v>
      </c>
      <c r="MJX66" s="140" t="e">
        <v>#N/A</v>
      </c>
      <c r="MJY66" s="140" t="e">
        <v>#N/A</v>
      </c>
      <c r="MJZ66" s="140" t="e">
        <v>#N/A</v>
      </c>
      <c r="MKA66" s="140" t="e">
        <v>#N/A</v>
      </c>
      <c r="MKB66" s="140" t="e">
        <v>#N/A</v>
      </c>
      <c r="MKC66" s="140" t="e">
        <v>#N/A</v>
      </c>
      <c r="MKD66" s="140" t="e">
        <v>#N/A</v>
      </c>
      <c r="MKE66" s="140" t="e">
        <v>#N/A</v>
      </c>
      <c r="MKF66" s="140" t="e">
        <v>#N/A</v>
      </c>
      <c r="MKG66" s="140" t="e">
        <v>#N/A</v>
      </c>
      <c r="MKH66" s="140" t="e">
        <v>#N/A</v>
      </c>
      <c r="MKI66" s="140" t="e">
        <v>#N/A</v>
      </c>
      <c r="MKJ66" s="140" t="e">
        <v>#N/A</v>
      </c>
      <c r="MKK66" s="140" t="e">
        <v>#N/A</v>
      </c>
      <c r="MKL66" s="140" t="e">
        <v>#N/A</v>
      </c>
      <c r="MKM66" s="140" t="e">
        <v>#N/A</v>
      </c>
      <c r="MKN66" s="140" t="e">
        <v>#N/A</v>
      </c>
      <c r="MKO66" s="140" t="e">
        <v>#N/A</v>
      </c>
      <c r="MKP66" s="140" t="e">
        <v>#N/A</v>
      </c>
      <c r="MKQ66" s="140" t="e">
        <v>#N/A</v>
      </c>
      <c r="MKR66" s="140" t="e">
        <v>#N/A</v>
      </c>
      <c r="MKS66" s="140" t="e">
        <v>#N/A</v>
      </c>
      <c r="MKT66" s="140" t="e">
        <v>#N/A</v>
      </c>
      <c r="MKU66" s="140" t="e">
        <v>#N/A</v>
      </c>
      <c r="MKV66" s="140" t="e">
        <v>#N/A</v>
      </c>
      <c r="MKW66" s="140" t="e">
        <v>#N/A</v>
      </c>
      <c r="MKX66" s="140" t="e">
        <v>#N/A</v>
      </c>
      <c r="MKY66" s="140" t="e">
        <v>#N/A</v>
      </c>
      <c r="MKZ66" s="140" t="e">
        <v>#N/A</v>
      </c>
      <c r="MLA66" s="140" t="e">
        <v>#N/A</v>
      </c>
      <c r="MLB66" s="140" t="e">
        <v>#N/A</v>
      </c>
      <c r="MLC66" s="140" t="e">
        <v>#N/A</v>
      </c>
      <c r="MLD66" s="140" t="e">
        <v>#N/A</v>
      </c>
      <c r="MLE66" s="140" t="e">
        <v>#N/A</v>
      </c>
      <c r="MLF66" s="140" t="e">
        <v>#N/A</v>
      </c>
      <c r="MLG66" s="140" t="e">
        <v>#N/A</v>
      </c>
      <c r="MLH66" s="140" t="e">
        <v>#N/A</v>
      </c>
      <c r="MLI66" s="140" t="e">
        <v>#N/A</v>
      </c>
      <c r="MLJ66" s="140" t="e">
        <v>#N/A</v>
      </c>
      <c r="MLK66" s="140" t="e">
        <v>#N/A</v>
      </c>
      <c r="MLL66" s="140" t="e">
        <v>#N/A</v>
      </c>
      <c r="MLM66" s="140" t="e">
        <v>#N/A</v>
      </c>
      <c r="MLN66" s="140" t="e">
        <v>#N/A</v>
      </c>
      <c r="MLO66" s="140" t="e">
        <v>#N/A</v>
      </c>
      <c r="MLP66" s="140" t="e">
        <v>#N/A</v>
      </c>
      <c r="MLQ66" s="140" t="e">
        <v>#N/A</v>
      </c>
      <c r="MLR66" s="140" t="e">
        <v>#N/A</v>
      </c>
      <c r="MLS66" s="140" t="e">
        <v>#N/A</v>
      </c>
      <c r="MLT66" s="140" t="e">
        <v>#N/A</v>
      </c>
      <c r="MLU66" s="140" t="e">
        <v>#N/A</v>
      </c>
      <c r="MLV66" s="140" t="e">
        <v>#N/A</v>
      </c>
      <c r="MLW66" s="140" t="e">
        <v>#N/A</v>
      </c>
      <c r="MLX66" s="140" t="e">
        <v>#N/A</v>
      </c>
      <c r="MLY66" s="140" t="e">
        <v>#N/A</v>
      </c>
      <c r="MLZ66" s="140" t="e">
        <v>#N/A</v>
      </c>
      <c r="MMA66" s="140" t="e">
        <v>#N/A</v>
      </c>
      <c r="MMB66" s="140" t="e">
        <v>#N/A</v>
      </c>
      <c r="MMC66" s="140" t="e">
        <v>#N/A</v>
      </c>
      <c r="MMD66" s="140" t="e">
        <v>#N/A</v>
      </c>
      <c r="MME66" s="140" t="e">
        <v>#N/A</v>
      </c>
      <c r="MMF66" s="140" t="e">
        <v>#N/A</v>
      </c>
      <c r="MMG66" s="140" t="e">
        <v>#N/A</v>
      </c>
      <c r="MMH66" s="140" t="e">
        <v>#N/A</v>
      </c>
      <c r="MMI66" s="140" t="e">
        <v>#N/A</v>
      </c>
      <c r="MMJ66" s="140" t="e">
        <v>#N/A</v>
      </c>
      <c r="MMK66" s="140" t="e">
        <v>#N/A</v>
      </c>
      <c r="MML66" s="140" t="e">
        <v>#N/A</v>
      </c>
      <c r="MMM66" s="140" t="e">
        <v>#N/A</v>
      </c>
      <c r="MMN66" s="140" t="e">
        <v>#N/A</v>
      </c>
      <c r="MMO66" s="140" t="e">
        <v>#N/A</v>
      </c>
      <c r="MMP66" s="140" t="e">
        <v>#N/A</v>
      </c>
      <c r="MMQ66" s="140" t="e">
        <v>#N/A</v>
      </c>
      <c r="MMR66" s="140" t="e">
        <v>#N/A</v>
      </c>
      <c r="MMS66" s="140" t="e">
        <v>#N/A</v>
      </c>
      <c r="MMT66" s="140" t="e">
        <v>#N/A</v>
      </c>
      <c r="MMU66" s="140" t="e">
        <v>#N/A</v>
      </c>
      <c r="MMV66" s="140" t="e">
        <v>#N/A</v>
      </c>
      <c r="MMW66" s="140" t="e">
        <v>#N/A</v>
      </c>
      <c r="MMX66" s="140" t="e">
        <v>#N/A</v>
      </c>
      <c r="MMY66" s="140" t="e">
        <v>#N/A</v>
      </c>
      <c r="MMZ66" s="140" t="e">
        <v>#N/A</v>
      </c>
      <c r="MNA66" s="140" t="e">
        <v>#N/A</v>
      </c>
      <c r="MNB66" s="140" t="e">
        <v>#N/A</v>
      </c>
      <c r="MNC66" s="140" t="e">
        <v>#N/A</v>
      </c>
      <c r="MND66" s="140" t="e">
        <v>#N/A</v>
      </c>
      <c r="MNE66" s="140" t="e">
        <v>#N/A</v>
      </c>
      <c r="MNF66" s="140" t="e">
        <v>#N/A</v>
      </c>
      <c r="MNG66" s="140" t="e">
        <v>#N/A</v>
      </c>
      <c r="MNH66" s="140" t="e">
        <v>#N/A</v>
      </c>
      <c r="MNI66" s="140" t="e">
        <v>#N/A</v>
      </c>
      <c r="MNJ66" s="140" t="e">
        <v>#N/A</v>
      </c>
      <c r="MNK66" s="140" t="e">
        <v>#N/A</v>
      </c>
      <c r="MNL66" s="140" t="e">
        <v>#N/A</v>
      </c>
      <c r="MNM66" s="140" t="e">
        <v>#N/A</v>
      </c>
      <c r="MNN66" s="140" t="e">
        <v>#N/A</v>
      </c>
      <c r="MNO66" s="140" t="e">
        <v>#N/A</v>
      </c>
      <c r="MNP66" s="140" t="e">
        <v>#N/A</v>
      </c>
      <c r="MNQ66" s="140" t="e">
        <v>#N/A</v>
      </c>
      <c r="MNR66" s="140" t="e">
        <v>#N/A</v>
      </c>
      <c r="MNS66" s="140" t="e">
        <v>#N/A</v>
      </c>
      <c r="MNT66" s="140" t="e">
        <v>#N/A</v>
      </c>
      <c r="MNU66" s="140" t="e">
        <v>#N/A</v>
      </c>
      <c r="MNV66" s="140" t="e">
        <v>#N/A</v>
      </c>
      <c r="MNW66" s="140" t="e">
        <v>#N/A</v>
      </c>
      <c r="MNX66" s="140" t="e">
        <v>#N/A</v>
      </c>
      <c r="MNY66" s="140" t="e">
        <v>#N/A</v>
      </c>
      <c r="MNZ66" s="140" t="e">
        <v>#N/A</v>
      </c>
      <c r="MOA66" s="140" t="e">
        <v>#N/A</v>
      </c>
      <c r="MOB66" s="140" t="e">
        <v>#N/A</v>
      </c>
      <c r="MOC66" s="140" t="e">
        <v>#N/A</v>
      </c>
      <c r="MOD66" s="140" t="e">
        <v>#N/A</v>
      </c>
      <c r="MOE66" s="140" t="e">
        <v>#N/A</v>
      </c>
      <c r="MOF66" s="140" t="e">
        <v>#N/A</v>
      </c>
      <c r="MOG66" s="140" t="e">
        <v>#N/A</v>
      </c>
      <c r="MOH66" s="140" t="e">
        <v>#N/A</v>
      </c>
      <c r="MOI66" s="140" t="e">
        <v>#N/A</v>
      </c>
      <c r="MOJ66" s="140" t="e">
        <v>#N/A</v>
      </c>
      <c r="MOK66" s="140" t="e">
        <v>#N/A</v>
      </c>
      <c r="MOL66" s="140" t="e">
        <v>#N/A</v>
      </c>
      <c r="MOM66" s="140" t="e">
        <v>#N/A</v>
      </c>
      <c r="MON66" s="140" t="e">
        <v>#N/A</v>
      </c>
      <c r="MOO66" s="140" t="e">
        <v>#N/A</v>
      </c>
      <c r="MOP66" s="140" t="e">
        <v>#N/A</v>
      </c>
      <c r="MOQ66" s="140" t="e">
        <v>#N/A</v>
      </c>
      <c r="MOR66" s="140" t="e">
        <v>#N/A</v>
      </c>
      <c r="MOS66" s="140" t="e">
        <v>#N/A</v>
      </c>
      <c r="MOT66" s="140" t="e">
        <v>#N/A</v>
      </c>
      <c r="MOU66" s="140" t="e">
        <v>#N/A</v>
      </c>
      <c r="MOV66" s="140" t="e">
        <v>#N/A</v>
      </c>
      <c r="MOW66" s="140" t="e">
        <v>#N/A</v>
      </c>
      <c r="MOX66" s="140" t="e">
        <v>#N/A</v>
      </c>
      <c r="MOY66" s="140" t="e">
        <v>#N/A</v>
      </c>
      <c r="MOZ66" s="140" t="e">
        <v>#N/A</v>
      </c>
      <c r="MPA66" s="140" t="e">
        <v>#N/A</v>
      </c>
      <c r="MPB66" s="140" t="e">
        <v>#N/A</v>
      </c>
      <c r="MPC66" s="140" t="e">
        <v>#N/A</v>
      </c>
      <c r="MPD66" s="140" t="e">
        <v>#N/A</v>
      </c>
      <c r="MPE66" s="140" t="e">
        <v>#N/A</v>
      </c>
      <c r="MPF66" s="140" t="e">
        <v>#N/A</v>
      </c>
      <c r="MPG66" s="140" t="e">
        <v>#N/A</v>
      </c>
      <c r="MPH66" s="140" t="e">
        <v>#N/A</v>
      </c>
      <c r="MPI66" s="140" t="e">
        <v>#N/A</v>
      </c>
      <c r="MPJ66" s="140" t="e">
        <v>#N/A</v>
      </c>
      <c r="MPK66" s="140" t="e">
        <v>#N/A</v>
      </c>
      <c r="MPL66" s="140" t="e">
        <v>#N/A</v>
      </c>
      <c r="MPM66" s="140" t="e">
        <v>#N/A</v>
      </c>
      <c r="MPN66" s="140" t="e">
        <v>#N/A</v>
      </c>
      <c r="MPO66" s="140" t="e">
        <v>#N/A</v>
      </c>
      <c r="MPP66" s="140" t="e">
        <v>#N/A</v>
      </c>
      <c r="MPQ66" s="140" t="e">
        <v>#N/A</v>
      </c>
      <c r="MPR66" s="140" t="e">
        <v>#N/A</v>
      </c>
      <c r="MPS66" s="140" t="e">
        <v>#N/A</v>
      </c>
      <c r="MPT66" s="140" t="e">
        <v>#N/A</v>
      </c>
      <c r="MPU66" s="140" t="e">
        <v>#N/A</v>
      </c>
      <c r="MPV66" s="140" t="e">
        <v>#N/A</v>
      </c>
      <c r="MPW66" s="140" t="e">
        <v>#N/A</v>
      </c>
      <c r="MPX66" s="140" t="e">
        <v>#N/A</v>
      </c>
      <c r="MPY66" s="140" t="e">
        <v>#N/A</v>
      </c>
      <c r="MPZ66" s="140" t="e">
        <v>#N/A</v>
      </c>
      <c r="MQA66" s="140" t="e">
        <v>#N/A</v>
      </c>
      <c r="MQB66" s="140" t="e">
        <v>#N/A</v>
      </c>
      <c r="MQC66" s="140" t="e">
        <v>#N/A</v>
      </c>
      <c r="MQD66" s="140" t="e">
        <v>#N/A</v>
      </c>
      <c r="MQE66" s="140" t="e">
        <v>#N/A</v>
      </c>
      <c r="MQF66" s="140" t="e">
        <v>#N/A</v>
      </c>
      <c r="MQG66" s="140" t="e">
        <v>#N/A</v>
      </c>
      <c r="MQH66" s="140" t="e">
        <v>#N/A</v>
      </c>
      <c r="MQI66" s="140" t="e">
        <v>#N/A</v>
      </c>
      <c r="MQJ66" s="140" t="e">
        <v>#N/A</v>
      </c>
      <c r="MQK66" s="140" t="e">
        <v>#N/A</v>
      </c>
      <c r="MQL66" s="140" t="e">
        <v>#N/A</v>
      </c>
      <c r="MQM66" s="140" t="e">
        <v>#N/A</v>
      </c>
      <c r="MQN66" s="140" t="e">
        <v>#N/A</v>
      </c>
      <c r="MQO66" s="140" t="e">
        <v>#N/A</v>
      </c>
      <c r="MQP66" s="140" t="e">
        <v>#N/A</v>
      </c>
      <c r="MQQ66" s="140" t="e">
        <v>#N/A</v>
      </c>
      <c r="MQR66" s="140" t="e">
        <v>#N/A</v>
      </c>
      <c r="MQS66" s="140" t="e">
        <v>#N/A</v>
      </c>
      <c r="MQT66" s="140" t="e">
        <v>#N/A</v>
      </c>
      <c r="MQU66" s="140" t="e">
        <v>#N/A</v>
      </c>
      <c r="MQV66" s="140" t="e">
        <v>#N/A</v>
      </c>
      <c r="MQW66" s="140" t="e">
        <v>#N/A</v>
      </c>
      <c r="MQX66" s="140" t="e">
        <v>#N/A</v>
      </c>
      <c r="MQY66" s="140" t="e">
        <v>#N/A</v>
      </c>
      <c r="MQZ66" s="140" t="e">
        <v>#N/A</v>
      </c>
      <c r="MRA66" s="140" t="e">
        <v>#N/A</v>
      </c>
      <c r="MRB66" s="140" t="e">
        <v>#N/A</v>
      </c>
      <c r="MRC66" s="140" t="e">
        <v>#N/A</v>
      </c>
      <c r="MRD66" s="140" t="e">
        <v>#N/A</v>
      </c>
      <c r="MRE66" s="140" t="e">
        <v>#N/A</v>
      </c>
      <c r="MRF66" s="140" t="e">
        <v>#N/A</v>
      </c>
      <c r="MRG66" s="140" t="e">
        <v>#N/A</v>
      </c>
      <c r="MRH66" s="140" t="e">
        <v>#N/A</v>
      </c>
      <c r="MRI66" s="140" t="e">
        <v>#N/A</v>
      </c>
      <c r="MRJ66" s="140" t="e">
        <v>#N/A</v>
      </c>
      <c r="MRK66" s="140" t="e">
        <v>#N/A</v>
      </c>
      <c r="MRL66" s="140" t="e">
        <v>#N/A</v>
      </c>
      <c r="MRM66" s="140" t="e">
        <v>#N/A</v>
      </c>
      <c r="MRN66" s="140" t="e">
        <v>#N/A</v>
      </c>
      <c r="MRO66" s="140" t="e">
        <v>#N/A</v>
      </c>
      <c r="MRP66" s="140" t="e">
        <v>#N/A</v>
      </c>
      <c r="MRQ66" s="140" t="e">
        <v>#N/A</v>
      </c>
      <c r="MRR66" s="140" t="e">
        <v>#N/A</v>
      </c>
      <c r="MRS66" s="140" t="e">
        <v>#N/A</v>
      </c>
      <c r="MRT66" s="140" t="e">
        <v>#N/A</v>
      </c>
      <c r="MRU66" s="140" t="e">
        <v>#N/A</v>
      </c>
      <c r="MRV66" s="140" t="e">
        <v>#N/A</v>
      </c>
      <c r="MRW66" s="140" t="e">
        <v>#N/A</v>
      </c>
      <c r="MRX66" s="140" t="e">
        <v>#N/A</v>
      </c>
      <c r="MRY66" s="140" t="e">
        <v>#N/A</v>
      </c>
      <c r="MRZ66" s="140" t="e">
        <v>#N/A</v>
      </c>
      <c r="MSA66" s="140" t="e">
        <v>#N/A</v>
      </c>
      <c r="MSB66" s="140" t="e">
        <v>#N/A</v>
      </c>
      <c r="MSC66" s="140" t="e">
        <v>#N/A</v>
      </c>
      <c r="MSD66" s="140" t="e">
        <v>#N/A</v>
      </c>
      <c r="MSE66" s="140" t="e">
        <v>#N/A</v>
      </c>
      <c r="MSF66" s="140" t="e">
        <v>#N/A</v>
      </c>
      <c r="MSG66" s="140" t="e">
        <v>#N/A</v>
      </c>
      <c r="MSH66" s="140" t="e">
        <v>#N/A</v>
      </c>
      <c r="MSI66" s="140" t="e">
        <v>#N/A</v>
      </c>
      <c r="MSJ66" s="140" t="e">
        <v>#N/A</v>
      </c>
      <c r="MSK66" s="140" t="e">
        <v>#N/A</v>
      </c>
      <c r="MSL66" s="140" t="e">
        <v>#N/A</v>
      </c>
      <c r="MSM66" s="140" t="e">
        <v>#N/A</v>
      </c>
      <c r="MSN66" s="140" t="e">
        <v>#N/A</v>
      </c>
      <c r="MSO66" s="140" t="e">
        <v>#N/A</v>
      </c>
      <c r="MSP66" s="140" t="e">
        <v>#N/A</v>
      </c>
      <c r="MSQ66" s="140" t="e">
        <v>#N/A</v>
      </c>
      <c r="MSR66" s="140" t="e">
        <v>#N/A</v>
      </c>
      <c r="MSS66" s="140" t="e">
        <v>#N/A</v>
      </c>
      <c r="MST66" s="140" t="e">
        <v>#N/A</v>
      </c>
      <c r="MSU66" s="140" t="e">
        <v>#N/A</v>
      </c>
      <c r="MSV66" s="140" t="e">
        <v>#N/A</v>
      </c>
      <c r="MSW66" s="140" t="e">
        <v>#N/A</v>
      </c>
      <c r="MSX66" s="140" t="e">
        <v>#N/A</v>
      </c>
      <c r="MSY66" s="140" t="e">
        <v>#N/A</v>
      </c>
      <c r="MSZ66" s="140" t="e">
        <v>#N/A</v>
      </c>
      <c r="MTA66" s="140" t="e">
        <v>#N/A</v>
      </c>
      <c r="MTB66" s="140" t="e">
        <v>#N/A</v>
      </c>
      <c r="MTC66" s="140" t="e">
        <v>#N/A</v>
      </c>
      <c r="MTD66" s="140" t="e">
        <v>#N/A</v>
      </c>
      <c r="MTE66" s="140" t="e">
        <v>#N/A</v>
      </c>
      <c r="MTF66" s="140" t="e">
        <v>#N/A</v>
      </c>
      <c r="MTG66" s="140" t="e">
        <v>#N/A</v>
      </c>
      <c r="MTH66" s="140" t="e">
        <v>#N/A</v>
      </c>
      <c r="MTI66" s="140" t="e">
        <v>#N/A</v>
      </c>
      <c r="MTJ66" s="140" t="e">
        <v>#N/A</v>
      </c>
      <c r="MTK66" s="140" t="e">
        <v>#N/A</v>
      </c>
      <c r="MTL66" s="140" t="e">
        <v>#N/A</v>
      </c>
      <c r="MTM66" s="140" t="e">
        <v>#N/A</v>
      </c>
      <c r="MTN66" s="140" t="e">
        <v>#N/A</v>
      </c>
      <c r="MTO66" s="140" t="e">
        <v>#N/A</v>
      </c>
      <c r="MTP66" s="140" t="e">
        <v>#N/A</v>
      </c>
      <c r="MTQ66" s="140" t="e">
        <v>#N/A</v>
      </c>
      <c r="MTR66" s="140" t="e">
        <v>#N/A</v>
      </c>
      <c r="MTS66" s="140" t="e">
        <v>#N/A</v>
      </c>
      <c r="MTT66" s="140" t="e">
        <v>#N/A</v>
      </c>
      <c r="MTU66" s="140" t="e">
        <v>#N/A</v>
      </c>
      <c r="MTV66" s="140" t="e">
        <v>#N/A</v>
      </c>
      <c r="MTW66" s="140" t="e">
        <v>#N/A</v>
      </c>
      <c r="MTX66" s="140" t="e">
        <v>#N/A</v>
      </c>
      <c r="MTY66" s="140" t="e">
        <v>#N/A</v>
      </c>
      <c r="MTZ66" s="140" t="e">
        <v>#N/A</v>
      </c>
      <c r="MUA66" s="140" t="e">
        <v>#N/A</v>
      </c>
      <c r="MUB66" s="140" t="e">
        <v>#N/A</v>
      </c>
      <c r="MUC66" s="140" t="e">
        <v>#N/A</v>
      </c>
      <c r="MUD66" s="140" t="e">
        <v>#N/A</v>
      </c>
      <c r="MUE66" s="140" t="e">
        <v>#N/A</v>
      </c>
      <c r="MUF66" s="140" t="e">
        <v>#N/A</v>
      </c>
      <c r="MUG66" s="140" t="e">
        <v>#N/A</v>
      </c>
      <c r="MUH66" s="140" t="e">
        <v>#N/A</v>
      </c>
      <c r="MUI66" s="140" t="e">
        <v>#N/A</v>
      </c>
      <c r="MUJ66" s="140" t="e">
        <v>#N/A</v>
      </c>
      <c r="MUK66" s="140" t="e">
        <v>#N/A</v>
      </c>
      <c r="MUL66" s="140" t="e">
        <v>#N/A</v>
      </c>
      <c r="MUM66" s="140" t="e">
        <v>#N/A</v>
      </c>
      <c r="MUN66" s="140" t="e">
        <v>#N/A</v>
      </c>
      <c r="MUO66" s="140" t="e">
        <v>#N/A</v>
      </c>
      <c r="MUP66" s="140" t="e">
        <v>#N/A</v>
      </c>
      <c r="MUQ66" s="140" t="e">
        <v>#N/A</v>
      </c>
      <c r="MUR66" s="140" t="e">
        <v>#N/A</v>
      </c>
      <c r="MUS66" s="140" t="e">
        <v>#N/A</v>
      </c>
      <c r="MUT66" s="140" t="e">
        <v>#N/A</v>
      </c>
      <c r="MUU66" s="140" t="e">
        <v>#N/A</v>
      </c>
      <c r="MUV66" s="140" t="e">
        <v>#N/A</v>
      </c>
      <c r="MUW66" s="140" t="e">
        <v>#N/A</v>
      </c>
      <c r="MUX66" s="140" t="e">
        <v>#N/A</v>
      </c>
      <c r="MUY66" s="140" t="e">
        <v>#N/A</v>
      </c>
      <c r="MUZ66" s="140" t="e">
        <v>#N/A</v>
      </c>
      <c r="MVA66" s="140" t="e">
        <v>#N/A</v>
      </c>
      <c r="MVB66" s="140" t="e">
        <v>#N/A</v>
      </c>
      <c r="MVC66" s="140" t="e">
        <v>#N/A</v>
      </c>
      <c r="MVD66" s="140" t="e">
        <v>#N/A</v>
      </c>
      <c r="MVE66" s="140" t="e">
        <v>#N/A</v>
      </c>
      <c r="MVF66" s="140" t="e">
        <v>#N/A</v>
      </c>
      <c r="MVG66" s="140" t="e">
        <v>#N/A</v>
      </c>
      <c r="MVH66" s="140" t="e">
        <v>#N/A</v>
      </c>
      <c r="MVI66" s="140" t="e">
        <v>#N/A</v>
      </c>
      <c r="MVJ66" s="140" t="e">
        <v>#N/A</v>
      </c>
      <c r="MVK66" s="140" t="e">
        <v>#N/A</v>
      </c>
      <c r="MVL66" s="140" t="e">
        <v>#N/A</v>
      </c>
      <c r="MVM66" s="140" t="e">
        <v>#N/A</v>
      </c>
      <c r="MVN66" s="140" t="e">
        <v>#N/A</v>
      </c>
      <c r="MVO66" s="140" t="e">
        <v>#N/A</v>
      </c>
      <c r="MVP66" s="140" t="e">
        <v>#N/A</v>
      </c>
      <c r="MVQ66" s="140" t="e">
        <v>#N/A</v>
      </c>
      <c r="MVR66" s="140" t="e">
        <v>#N/A</v>
      </c>
      <c r="MVS66" s="140" t="e">
        <v>#N/A</v>
      </c>
      <c r="MVT66" s="140" t="e">
        <v>#N/A</v>
      </c>
      <c r="MVU66" s="140" t="e">
        <v>#N/A</v>
      </c>
      <c r="MVV66" s="140" t="e">
        <v>#N/A</v>
      </c>
      <c r="MVW66" s="140" t="e">
        <v>#N/A</v>
      </c>
      <c r="MVX66" s="140" t="e">
        <v>#N/A</v>
      </c>
      <c r="MVY66" s="140" t="e">
        <v>#N/A</v>
      </c>
      <c r="MVZ66" s="140" t="e">
        <v>#N/A</v>
      </c>
      <c r="MWA66" s="140" t="e">
        <v>#N/A</v>
      </c>
      <c r="MWB66" s="140" t="e">
        <v>#N/A</v>
      </c>
      <c r="MWC66" s="140" t="e">
        <v>#N/A</v>
      </c>
      <c r="MWD66" s="140" t="e">
        <v>#N/A</v>
      </c>
      <c r="MWE66" s="140" t="e">
        <v>#N/A</v>
      </c>
      <c r="MWF66" s="140" t="e">
        <v>#N/A</v>
      </c>
      <c r="MWG66" s="140" t="e">
        <v>#N/A</v>
      </c>
      <c r="MWH66" s="140" t="e">
        <v>#N/A</v>
      </c>
      <c r="MWI66" s="140" t="e">
        <v>#N/A</v>
      </c>
      <c r="MWJ66" s="140" t="e">
        <v>#N/A</v>
      </c>
      <c r="MWK66" s="140" t="e">
        <v>#N/A</v>
      </c>
      <c r="MWL66" s="140" t="e">
        <v>#N/A</v>
      </c>
      <c r="MWM66" s="140" t="e">
        <v>#N/A</v>
      </c>
      <c r="MWN66" s="140" t="e">
        <v>#N/A</v>
      </c>
      <c r="MWO66" s="140" t="e">
        <v>#N/A</v>
      </c>
      <c r="MWP66" s="140" t="e">
        <v>#N/A</v>
      </c>
      <c r="MWQ66" s="140" t="e">
        <v>#N/A</v>
      </c>
      <c r="MWR66" s="140" t="e">
        <v>#N/A</v>
      </c>
      <c r="MWS66" s="140" t="e">
        <v>#N/A</v>
      </c>
      <c r="MWT66" s="140" t="e">
        <v>#N/A</v>
      </c>
      <c r="MWU66" s="140" t="e">
        <v>#N/A</v>
      </c>
      <c r="MWV66" s="140" t="e">
        <v>#N/A</v>
      </c>
      <c r="MWW66" s="140" t="e">
        <v>#N/A</v>
      </c>
      <c r="MWX66" s="140" t="e">
        <v>#N/A</v>
      </c>
      <c r="MWY66" s="140" t="e">
        <v>#N/A</v>
      </c>
      <c r="MWZ66" s="140" t="e">
        <v>#N/A</v>
      </c>
      <c r="MXA66" s="140" t="e">
        <v>#N/A</v>
      </c>
      <c r="MXB66" s="140" t="e">
        <v>#N/A</v>
      </c>
      <c r="MXC66" s="140" t="e">
        <v>#N/A</v>
      </c>
      <c r="MXD66" s="140" t="e">
        <v>#N/A</v>
      </c>
      <c r="MXE66" s="140" t="e">
        <v>#N/A</v>
      </c>
      <c r="MXF66" s="140" t="e">
        <v>#N/A</v>
      </c>
      <c r="MXG66" s="140" t="e">
        <v>#N/A</v>
      </c>
      <c r="MXH66" s="140" t="e">
        <v>#N/A</v>
      </c>
      <c r="MXI66" s="140" t="e">
        <v>#N/A</v>
      </c>
      <c r="MXJ66" s="140" t="e">
        <v>#N/A</v>
      </c>
      <c r="MXK66" s="140" t="e">
        <v>#N/A</v>
      </c>
      <c r="MXL66" s="140" t="e">
        <v>#N/A</v>
      </c>
      <c r="MXM66" s="140" t="e">
        <v>#N/A</v>
      </c>
      <c r="MXN66" s="140" t="e">
        <v>#N/A</v>
      </c>
      <c r="MXO66" s="140" t="e">
        <v>#N/A</v>
      </c>
      <c r="MXP66" s="140" t="e">
        <v>#N/A</v>
      </c>
      <c r="MXQ66" s="140" t="e">
        <v>#N/A</v>
      </c>
      <c r="MXR66" s="140" t="e">
        <v>#N/A</v>
      </c>
      <c r="MXS66" s="140" t="e">
        <v>#N/A</v>
      </c>
      <c r="MXT66" s="140" t="e">
        <v>#N/A</v>
      </c>
      <c r="MXU66" s="140" t="e">
        <v>#N/A</v>
      </c>
      <c r="MXV66" s="140" t="e">
        <v>#N/A</v>
      </c>
      <c r="MXW66" s="140" t="e">
        <v>#N/A</v>
      </c>
      <c r="MXX66" s="140" t="e">
        <v>#N/A</v>
      </c>
      <c r="MXY66" s="140" t="e">
        <v>#N/A</v>
      </c>
      <c r="MXZ66" s="140" t="e">
        <v>#N/A</v>
      </c>
      <c r="MYA66" s="140" t="e">
        <v>#N/A</v>
      </c>
      <c r="MYB66" s="140" t="e">
        <v>#N/A</v>
      </c>
      <c r="MYC66" s="140" t="e">
        <v>#N/A</v>
      </c>
      <c r="MYD66" s="140" t="e">
        <v>#N/A</v>
      </c>
      <c r="MYE66" s="140" t="e">
        <v>#N/A</v>
      </c>
      <c r="MYF66" s="140" t="e">
        <v>#N/A</v>
      </c>
      <c r="MYG66" s="140" t="e">
        <v>#N/A</v>
      </c>
      <c r="MYH66" s="140" t="e">
        <v>#N/A</v>
      </c>
      <c r="MYI66" s="140" t="e">
        <v>#N/A</v>
      </c>
      <c r="MYJ66" s="140" t="e">
        <v>#N/A</v>
      </c>
      <c r="MYK66" s="140" t="e">
        <v>#N/A</v>
      </c>
      <c r="MYL66" s="140" t="e">
        <v>#N/A</v>
      </c>
      <c r="MYM66" s="140" t="e">
        <v>#N/A</v>
      </c>
      <c r="MYN66" s="140" t="e">
        <v>#N/A</v>
      </c>
      <c r="MYO66" s="140" t="e">
        <v>#N/A</v>
      </c>
      <c r="MYP66" s="140" t="e">
        <v>#N/A</v>
      </c>
      <c r="MYQ66" s="140" t="e">
        <v>#N/A</v>
      </c>
      <c r="MYR66" s="140" t="e">
        <v>#N/A</v>
      </c>
      <c r="MYS66" s="140" t="e">
        <v>#N/A</v>
      </c>
      <c r="MYT66" s="140" t="e">
        <v>#N/A</v>
      </c>
      <c r="MYU66" s="140" t="e">
        <v>#N/A</v>
      </c>
      <c r="MYV66" s="140" t="e">
        <v>#N/A</v>
      </c>
      <c r="MYW66" s="140" t="e">
        <v>#N/A</v>
      </c>
      <c r="MYX66" s="140" t="e">
        <v>#N/A</v>
      </c>
      <c r="MYY66" s="140" t="e">
        <v>#N/A</v>
      </c>
      <c r="MYZ66" s="140" t="e">
        <v>#N/A</v>
      </c>
      <c r="MZA66" s="140" t="e">
        <v>#N/A</v>
      </c>
      <c r="MZB66" s="140" t="e">
        <v>#N/A</v>
      </c>
      <c r="MZC66" s="140" t="e">
        <v>#N/A</v>
      </c>
      <c r="MZD66" s="140" t="e">
        <v>#N/A</v>
      </c>
      <c r="MZE66" s="140" t="e">
        <v>#N/A</v>
      </c>
      <c r="MZF66" s="140" t="e">
        <v>#N/A</v>
      </c>
      <c r="MZG66" s="140" t="e">
        <v>#N/A</v>
      </c>
      <c r="MZH66" s="140" t="e">
        <v>#N/A</v>
      </c>
      <c r="MZI66" s="140" t="e">
        <v>#N/A</v>
      </c>
      <c r="MZJ66" s="140" t="e">
        <v>#N/A</v>
      </c>
      <c r="MZK66" s="140" t="e">
        <v>#N/A</v>
      </c>
      <c r="MZL66" s="140" t="e">
        <v>#N/A</v>
      </c>
      <c r="MZM66" s="140" t="e">
        <v>#N/A</v>
      </c>
      <c r="MZN66" s="140" t="e">
        <v>#N/A</v>
      </c>
      <c r="MZO66" s="140" t="e">
        <v>#N/A</v>
      </c>
      <c r="MZP66" s="140" t="e">
        <v>#N/A</v>
      </c>
      <c r="MZQ66" s="140" t="e">
        <v>#N/A</v>
      </c>
      <c r="MZR66" s="140" t="e">
        <v>#N/A</v>
      </c>
      <c r="MZS66" s="140" t="e">
        <v>#N/A</v>
      </c>
      <c r="MZT66" s="140" t="e">
        <v>#N/A</v>
      </c>
      <c r="MZU66" s="140" t="e">
        <v>#N/A</v>
      </c>
      <c r="MZV66" s="140" t="e">
        <v>#N/A</v>
      </c>
      <c r="MZW66" s="140" t="e">
        <v>#N/A</v>
      </c>
      <c r="MZX66" s="140" t="e">
        <v>#N/A</v>
      </c>
      <c r="MZY66" s="140" t="e">
        <v>#N/A</v>
      </c>
      <c r="MZZ66" s="140" t="e">
        <v>#N/A</v>
      </c>
      <c r="NAA66" s="140" t="e">
        <v>#N/A</v>
      </c>
      <c r="NAB66" s="140" t="e">
        <v>#N/A</v>
      </c>
      <c r="NAC66" s="140" t="e">
        <v>#N/A</v>
      </c>
      <c r="NAD66" s="140" t="e">
        <v>#N/A</v>
      </c>
      <c r="NAE66" s="140" t="e">
        <v>#N/A</v>
      </c>
      <c r="NAF66" s="140" t="e">
        <v>#N/A</v>
      </c>
      <c r="NAG66" s="140" t="e">
        <v>#N/A</v>
      </c>
      <c r="NAH66" s="140" t="e">
        <v>#N/A</v>
      </c>
      <c r="NAI66" s="140" t="e">
        <v>#N/A</v>
      </c>
      <c r="NAJ66" s="140" t="e">
        <v>#N/A</v>
      </c>
      <c r="NAK66" s="140" t="e">
        <v>#N/A</v>
      </c>
      <c r="NAL66" s="140" t="e">
        <v>#N/A</v>
      </c>
      <c r="NAM66" s="140" t="e">
        <v>#N/A</v>
      </c>
      <c r="NAN66" s="140" t="e">
        <v>#N/A</v>
      </c>
      <c r="NAO66" s="140" t="e">
        <v>#N/A</v>
      </c>
      <c r="NAP66" s="140" t="e">
        <v>#N/A</v>
      </c>
      <c r="NAQ66" s="140" t="e">
        <v>#N/A</v>
      </c>
      <c r="NAR66" s="140" t="e">
        <v>#N/A</v>
      </c>
      <c r="NAS66" s="140" t="e">
        <v>#N/A</v>
      </c>
      <c r="NAT66" s="140" t="e">
        <v>#N/A</v>
      </c>
      <c r="NAU66" s="140" t="e">
        <v>#N/A</v>
      </c>
      <c r="NAV66" s="140" t="e">
        <v>#N/A</v>
      </c>
      <c r="NAW66" s="140" t="e">
        <v>#N/A</v>
      </c>
      <c r="NAX66" s="140" t="e">
        <v>#N/A</v>
      </c>
      <c r="NAY66" s="140" t="e">
        <v>#N/A</v>
      </c>
      <c r="NAZ66" s="140" t="e">
        <v>#N/A</v>
      </c>
      <c r="NBA66" s="140" t="e">
        <v>#N/A</v>
      </c>
      <c r="NBB66" s="140" t="e">
        <v>#N/A</v>
      </c>
      <c r="NBC66" s="140" t="e">
        <v>#N/A</v>
      </c>
      <c r="NBD66" s="140" t="e">
        <v>#N/A</v>
      </c>
      <c r="NBE66" s="140" t="e">
        <v>#N/A</v>
      </c>
      <c r="NBF66" s="140" t="e">
        <v>#N/A</v>
      </c>
      <c r="NBG66" s="140" t="e">
        <v>#N/A</v>
      </c>
      <c r="NBH66" s="140" t="e">
        <v>#N/A</v>
      </c>
      <c r="NBI66" s="140" t="e">
        <v>#N/A</v>
      </c>
      <c r="NBJ66" s="140" t="e">
        <v>#N/A</v>
      </c>
      <c r="NBK66" s="140" t="e">
        <v>#N/A</v>
      </c>
      <c r="NBL66" s="140" t="e">
        <v>#N/A</v>
      </c>
      <c r="NBM66" s="140" t="e">
        <v>#N/A</v>
      </c>
      <c r="NBN66" s="140" t="e">
        <v>#N/A</v>
      </c>
      <c r="NBO66" s="140" t="e">
        <v>#N/A</v>
      </c>
      <c r="NBP66" s="140" t="e">
        <v>#N/A</v>
      </c>
      <c r="NBQ66" s="140" t="e">
        <v>#N/A</v>
      </c>
      <c r="NBR66" s="140" t="e">
        <v>#N/A</v>
      </c>
      <c r="NBS66" s="140" t="e">
        <v>#N/A</v>
      </c>
      <c r="NBT66" s="140" t="e">
        <v>#N/A</v>
      </c>
      <c r="NBU66" s="140" t="e">
        <v>#N/A</v>
      </c>
      <c r="NBV66" s="140" t="e">
        <v>#N/A</v>
      </c>
      <c r="NBW66" s="140" t="e">
        <v>#N/A</v>
      </c>
      <c r="NBX66" s="140" t="e">
        <v>#N/A</v>
      </c>
      <c r="NBY66" s="140" t="e">
        <v>#N/A</v>
      </c>
      <c r="NBZ66" s="140" t="e">
        <v>#N/A</v>
      </c>
      <c r="NCA66" s="140" t="e">
        <v>#N/A</v>
      </c>
      <c r="NCB66" s="140" t="e">
        <v>#N/A</v>
      </c>
      <c r="NCC66" s="140" t="e">
        <v>#N/A</v>
      </c>
      <c r="NCD66" s="140" t="e">
        <v>#N/A</v>
      </c>
      <c r="NCE66" s="140" t="e">
        <v>#N/A</v>
      </c>
      <c r="NCF66" s="140" t="e">
        <v>#N/A</v>
      </c>
      <c r="NCG66" s="140" t="e">
        <v>#N/A</v>
      </c>
      <c r="NCH66" s="140" t="e">
        <v>#N/A</v>
      </c>
      <c r="NCI66" s="140" t="e">
        <v>#N/A</v>
      </c>
      <c r="NCJ66" s="140" t="e">
        <v>#N/A</v>
      </c>
      <c r="NCK66" s="140" t="e">
        <v>#N/A</v>
      </c>
      <c r="NCL66" s="140" t="e">
        <v>#N/A</v>
      </c>
      <c r="NCM66" s="140" t="e">
        <v>#N/A</v>
      </c>
      <c r="NCN66" s="140" t="e">
        <v>#N/A</v>
      </c>
      <c r="NCO66" s="140" t="e">
        <v>#N/A</v>
      </c>
      <c r="NCP66" s="140" t="e">
        <v>#N/A</v>
      </c>
      <c r="NCQ66" s="140" t="e">
        <v>#N/A</v>
      </c>
      <c r="NCR66" s="140" t="e">
        <v>#N/A</v>
      </c>
      <c r="NCS66" s="140" t="e">
        <v>#N/A</v>
      </c>
      <c r="NCT66" s="140" t="e">
        <v>#N/A</v>
      </c>
      <c r="NCU66" s="140" t="e">
        <v>#N/A</v>
      </c>
      <c r="NCV66" s="140" t="e">
        <v>#N/A</v>
      </c>
      <c r="NCW66" s="140" t="e">
        <v>#N/A</v>
      </c>
      <c r="NCX66" s="140" t="e">
        <v>#N/A</v>
      </c>
      <c r="NCY66" s="140" t="e">
        <v>#N/A</v>
      </c>
      <c r="NCZ66" s="140" t="e">
        <v>#N/A</v>
      </c>
      <c r="NDA66" s="140" t="e">
        <v>#N/A</v>
      </c>
      <c r="NDB66" s="140" t="e">
        <v>#N/A</v>
      </c>
      <c r="NDC66" s="140" t="e">
        <v>#N/A</v>
      </c>
      <c r="NDD66" s="140" t="e">
        <v>#N/A</v>
      </c>
      <c r="NDE66" s="140" t="e">
        <v>#N/A</v>
      </c>
      <c r="NDF66" s="140" t="e">
        <v>#N/A</v>
      </c>
      <c r="NDG66" s="140" t="e">
        <v>#N/A</v>
      </c>
      <c r="NDH66" s="140" t="e">
        <v>#N/A</v>
      </c>
      <c r="NDI66" s="140" t="e">
        <v>#N/A</v>
      </c>
      <c r="NDJ66" s="140" t="e">
        <v>#N/A</v>
      </c>
      <c r="NDK66" s="140" t="e">
        <v>#N/A</v>
      </c>
      <c r="NDL66" s="140" t="e">
        <v>#N/A</v>
      </c>
      <c r="NDM66" s="140" t="e">
        <v>#N/A</v>
      </c>
      <c r="NDN66" s="140" t="e">
        <v>#N/A</v>
      </c>
      <c r="NDO66" s="140" t="e">
        <v>#N/A</v>
      </c>
      <c r="NDP66" s="140" t="e">
        <v>#N/A</v>
      </c>
      <c r="NDQ66" s="140" t="e">
        <v>#N/A</v>
      </c>
      <c r="NDR66" s="140" t="e">
        <v>#N/A</v>
      </c>
      <c r="NDS66" s="140" t="e">
        <v>#N/A</v>
      </c>
      <c r="NDT66" s="140" t="e">
        <v>#N/A</v>
      </c>
      <c r="NDU66" s="140" t="e">
        <v>#N/A</v>
      </c>
      <c r="NDV66" s="140" t="e">
        <v>#N/A</v>
      </c>
      <c r="NDW66" s="140" t="e">
        <v>#N/A</v>
      </c>
      <c r="NDX66" s="140" t="e">
        <v>#N/A</v>
      </c>
      <c r="NDY66" s="140" t="e">
        <v>#N/A</v>
      </c>
      <c r="NDZ66" s="140" t="e">
        <v>#N/A</v>
      </c>
      <c r="NEA66" s="140" t="e">
        <v>#N/A</v>
      </c>
      <c r="NEB66" s="140" t="e">
        <v>#N/A</v>
      </c>
      <c r="NEC66" s="140" t="e">
        <v>#N/A</v>
      </c>
      <c r="NED66" s="140" t="e">
        <v>#N/A</v>
      </c>
      <c r="NEE66" s="140" t="e">
        <v>#N/A</v>
      </c>
      <c r="NEF66" s="140" t="e">
        <v>#N/A</v>
      </c>
      <c r="NEG66" s="140" t="e">
        <v>#N/A</v>
      </c>
      <c r="NEH66" s="140" t="e">
        <v>#N/A</v>
      </c>
      <c r="NEI66" s="140" t="e">
        <v>#N/A</v>
      </c>
      <c r="NEJ66" s="140" t="e">
        <v>#N/A</v>
      </c>
      <c r="NEK66" s="140" t="e">
        <v>#N/A</v>
      </c>
      <c r="NEL66" s="140" t="e">
        <v>#N/A</v>
      </c>
      <c r="NEM66" s="140" t="e">
        <v>#N/A</v>
      </c>
      <c r="NEN66" s="140" t="e">
        <v>#N/A</v>
      </c>
      <c r="NEO66" s="140" t="e">
        <v>#N/A</v>
      </c>
      <c r="NEP66" s="140" t="e">
        <v>#N/A</v>
      </c>
      <c r="NEQ66" s="140" t="e">
        <v>#N/A</v>
      </c>
      <c r="NER66" s="140" t="e">
        <v>#N/A</v>
      </c>
      <c r="NES66" s="140" t="e">
        <v>#N/A</v>
      </c>
      <c r="NET66" s="140" t="e">
        <v>#N/A</v>
      </c>
      <c r="NEU66" s="140" t="e">
        <v>#N/A</v>
      </c>
      <c r="NEV66" s="140" t="e">
        <v>#N/A</v>
      </c>
      <c r="NEW66" s="140" t="e">
        <v>#N/A</v>
      </c>
      <c r="NEX66" s="140" t="e">
        <v>#N/A</v>
      </c>
      <c r="NEY66" s="140" t="e">
        <v>#N/A</v>
      </c>
      <c r="NEZ66" s="140" t="e">
        <v>#N/A</v>
      </c>
      <c r="NFA66" s="140" t="e">
        <v>#N/A</v>
      </c>
      <c r="NFB66" s="140" t="e">
        <v>#N/A</v>
      </c>
      <c r="NFC66" s="140" t="e">
        <v>#N/A</v>
      </c>
      <c r="NFD66" s="140" t="e">
        <v>#N/A</v>
      </c>
      <c r="NFE66" s="140" t="e">
        <v>#N/A</v>
      </c>
      <c r="NFF66" s="140" t="e">
        <v>#N/A</v>
      </c>
      <c r="NFG66" s="140" t="e">
        <v>#N/A</v>
      </c>
      <c r="NFH66" s="140" t="e">
        <v>#N/A</v>
      </c>
      <c r="NFI66" s="140" t="e">
        <v>#N/A</v>
      </c>
      <c r="NFJ66" s="140" t="e">
        <v>#N/A</v>
      </c>
      <c r="NFK66" s="140" t="e">
        <v>#N/A</v>
      </c>
      <c r="NFL66" s="140" t="e">
        <v>#N/A</v>
      </c>
      <c r="NFM66" s="140" t="e">
        <v>#N/A</v>
      </c>
      <c r="NFN66" s="140" t="e">
        <v>#N/A</v>
      </c>
      <c r="NFO66" s="140" t="e">
        <v>#N/A</v>
      </c>
      <c r="NFP66" s="140" t="e">
        <v>#N/A</v>
      </c>
      <c r="NFQ66" s="140" t="e">
        <v>#N/A</v>
      </c>
      <c r="NFR66" s="140" t="e">
        <v>#N/A</v>
      </c>
      <c r="NFS66" s="140" t="e">
        <v>#N/A</v>
      </c>
      <c r="NFT66" s="140" t="e">
        <v>#N/A</v>
      </c>
      <c r="NFU66" s="140" t="e">
        <v>#N/A</v>
      </c>
      <c r="NFV66" s="140" t="e">
        <v>#N/A</v>
      </c>
      <c r="NFW66" s="140" t="e">
        <v>#N/A</v>
      </c>
      <c r="NFX66" s="140" t="e">
        <v>#N/A</v>
      </c>
      <c r="NFY66" s="140" t="e">
        <v>#N/A</v>
      </c>
      <c r="NFZ66" s="140" t="e">
        <v>#N/A</v>
      </c>
      <c r="NGA66" s="140" t="e">
        <v>#N/A</v>
      </c>
      <c r="NGB66" s="140" t="e">
        <v>#N/A</v>
      </c>
      <c r="NGC66" s="140" t="e">
        <v>#N/A</v>
      </c>
      <c r="NGD66" s="140" t="e">
        <v>#N/A</v>
      </c>
      <c r="NGE66" s="140" t="e">
        <v>#N/A</v>
      </c>
      <c r="NGF66" s="140" t="e">
        <v>#N/A</v>
      </c>
      <c r="NGG66" s="140" t="e">
        <v>#N/A</v>
      </c>
      <c r="NGH66" s="140" t="e">
        <v>#N/A</v>
      </c>
      <c r="NGI66" s="140" t="e">
        <v>#N/A</v>
      </c>
      <c r="NGJ66" s="140" t="e">
        <v>#N/A</v>
      </c>
      <c r="NGK66" s="140" t="e">
        <v>#N/A</v>
      </c>
      <c r="NGL66" s="140" t="e">
        <v>#N/A</v>
      </c>
      <c r="NGM66" s="140" t="e">
        <v>#N/A</v>
      </c>
      <c r="NGN66" s="140" t="e">
        <v>#N/A</v>
      </c>
      <c r="NGO66" s="140" t="e">
        <v>#N/A</v>
      </c>
      <c r="NGP66" s="140" t="e">
        <v>#N/A</v>
      </c>
      <c r="NGQ66" s="140" t="e">
        <v>#N/A</v>
      </c>
      <c r="NGR66" s="140" t="e">
        <v>#N/A</v>
      </c>
      <c r="NGS66" s="140" t="e">
        <v>#N/A</v>
      </c>
      <c r="NGT66" s="140" t="e">
        <v>#N/A</v>
      </c>
      <c r="NGU66" s="140" t="e">
        <v>#N/A</v>
      </c>
      <c r="NGV66" s="140" t="e">
        <v>#N/A</v>
      </c>
      <c r="NGW66" s="140" t="e">
        <v>#N/A</v>
      </c>
      <c r="NGX66" s="140" t="e">
        <v>#N/A</v>
      </c>
      <c r="NGY66" s="140" t="e">
        <v>#N/A</v>
      </c>
      <c r="NGZ66" s="140" t="e">
        <v>#N/A</v>
      </c>
      <c r="NHA66" s="140" t="e">
        <v>#N/A</v>
      </c>
      <c r="NHB66" s="140" t="e">
        <v>#N/A</v>
      </c>
      <c r="NHC66" s="140" t="e">
        <v>#N/A</v>
      </c>
      <c r="NHD66" s="140" t="e">
        <v>#N/A</v>
      </c>
      <c r="NHE66" s="140" t="e">
        <v>#N/A</v>
      </c>
      <c r="NHF66" s="140" t="e">
        <v>#N/A</v>
      </c>
      <c r="NHG66" s="140" t="e">
        <v>#N/A</v>
      </c>
      <c r="NHH66" s="140" t="e">
        <v>#N/A</v>
      </c>
      <c r="NHI66" s="140" t="e">
        <v>#N/A</v>
      </c>
      <c r="NHJ66" s="140" t="e">
        <v>#N/A</v>
      </c>
      <c r="NHK66" s="140" t="e">
        <v>#N/A</v>
      </c>
      <c r="NHL66" s="140" t="e">
        <v>#N/A</v>
      </c>
      <c r="NHM66" s="140" t="e">
        <v>#N/A</v>
      </c>
      <c r="NHN66" s="140" t="e">
        <v>#N/A</v>
      </c>
      <c r="NHO66" s="140" t="e">
        <v>#N/A</v>
      </c>
      <c r="NHP66" s="140" t="e">
        <v>#N/A</v>
      </c>
      <c r="NHQ66" s="140" t="e">
        <v>#N/A</v>
      </c>
      <c r="NHR66" s="140" t="e">
        <v>#N/A</v>
      </c>
      <c r="NHS66" s="140" t="e">
        <v>#N/A</v>
      </c>
      <c r="NHT66" s="140" t="e">
        <v>#N/A</v>
      </c>
      <c r="NHU66" s="140" t="e">
        <v>#N/A</v>
      </c>
      <c r="NHV66" s="140" t="e">
        <v>#N/A</v>
      </c>
      <c r="NHW66" s="140" t="e">
        <v>#N/A</v>
      </c>
      <c r="NHX66" s="140" t="e">
        <v>#N/A</v>
      </c>
      <c r="NHY66" s="140" t="e">
        <v>#N/A</v>
      </c>
      <c r="NHZ66" s="140" t="e">
        <v>#N/A</v>
      </c>
      <c r="NIA66" s="140" t="e">
        <v>#N/A</v>
      </c>
      <c r="NIB66" s="140" t="e">
        <v>#N/A</v>
      </c>
      <c r="NIC66" s="140" t="e">
        <v>#N/A</v>
      </c>
      <c r="NID66" s="140" t="e">
        <v>#N/A</v>
      </c>
      <c r="NIE66" s="140" t="e">
        <v>#N/A</v>
      </c>
      <c r="NIF66" s="140" t="e">
        <v>#N/A</v>
      </c>
      <c r="NIG66" s="140" t="e">
        <v>#N/A</v>
      </c>
      <c r="NIH66" s="140" t="e">
        <v>#N/A</v>
      </c>
      <c r="NII66" s="140" t="e">
        <v>#N/A</v>
      </c>
      <c r="NIJ66" s="140" t="e">
        <v>#N/A</v>
      </c>
      <c r="NIK66" s="140" t="e">
        <v>#N/A</v>
      </c>
      <c r="NIL66" s="140" t="e">
        <v>#N/A</v>
      </c>
      <c r="NIM66" s="140" t="e">
        <v>#N/A</v>
      </c>
      <c r="NIN66" s="140" t="e">
        <v>#N/A</v>
      </c>
      <c r="NIO66" s="140" t="e">
        <v>#N/A</v>
      </c>
      <c r="NIP66" s="140" t="e">
        <v>#N/A</v>
      </c>
      <c r="NIQ66" s="140" t="e">
        <v>#N/A</v>
      </c>
      <c r="NIR66" s="140" t="e">
        <v>#N/A</v>
      </c>
      <c r="NIS66" s="140" t="e">
        <v>#N/A</v>
      </c>
      <c r="NIT66" s="140" t="e">
        <v>#N/A</v>
      </c>
      <c r="NIU66" s="140" t="e">
        <v>#N/A</v>
      </c>
      <c r="NIV66" s="140" t="e">
        <v>#N/A</v>
      </c>
      <c r="NIW66" s="140" t="e">
        <v>#N/A</v>
      </c>
      <c r="NIX66" s="140" t="e">
        <v>#N/A</v>
      </c>
      <c r="NIY66" s="140" t="e">
        <v>#N/A</v>
      </c>
      <c r="NIZ66" s="140" t="e">
        <v>#N/A</v>
      </c>
      <c r="NJA66" s="140" t="e">
        <v>#N/A</v>
      </c>
      <c r="NJB66" s="140" t="e">
        <v>#N/A</v>
      </c>
      <c r="NJC66" s="140" t="e">
        <v>#N/A</v>
      </c>
      <c r="NJD66" s="140" t="e">
        <v>#N/A</v>
      </c>
      <c r="NJE66" s="140" t="e">
        <v>#N/A</v>
      </c>
      <c r="NJF66" s="140" t="e">
        <v>#N/A</v>
      </c>
      <c r="NJG66" s="140" t="e">
        <v>#N/A</v>
      </c>
      <c r="NJH66" s="140" t="e">
        <v>#N/A</v>
      </c>
      <c r="NJI66" s="140" t="e">
        <v>#N/A</v>
      </c>
      <c r="NJJ66" s="140" t="e">
        <v>#N/A</v>
      </c>
      <c r="NJK66" s="140" t="e">
        <v>#N/A</v>
      </c>
      <c r="NJL66" s="140" t="e">
        <v>#N/A</v>
      </c>
      <c r="NJM66" s="140" t="e">
        <v>#N/A</v>
      </c>
      <c r="NJN66" s="140" t="e">
        <v>#N/A</v>
      </c>
      <c r="NJO66" s="140" t="e">
        <v>#N/A</v>
      </c>
      <c r="NJP66" s="140" t="e">
        <v>#N/A</v>
      </c>
      <c r="NJQ66" s="140" t="e">
        <v>#N/A</v>
      </c>
      <c r="NJR66" s="140" t="e">
        <v>#N/A</v>
      </c>
      <c r="NJS66" s="140" t="e">
        <v>#N/A</v>
      </c>
      <c r="NJT66" s="140" t="e">
        <v>#N/A</v>
      </c>
      <c r="NJU66" s="140" t="e">
        <v>#N/A</v>
      </c>
      <c r="NJV66" s="140" t="e">
        <v>#N/A</v>
      </c>
      <c r="NJW66" s="140" t="e">
        <v>#N/A</v>
      </c>
      <c r="NJX66" s="140" t="e">
        <v>#N/A</v>
      </c>
      <c r="NJY66" s="140" t="e">
        <v>#N/A</v>
      </c>
      <c r="NJZ66" s="140" t="e">
        <v>#N/A</v>
      </c>
      <c r="NKA66" s="140" t="e">
        <v>#N/A</v>
      </c>
      <c r="NKB66" s="140" t="e">
        <v>#N/A</v>
      </c>
      <c r="NKC66" s="140" t="e">
        <v>#N/A</v>
      </c>
      <c r="NKD66" s="140" t="e">
        <v>#N/A</v>
      </c>
      <c r="NKE66" s="140" t="e">
        <v>#N/A</v>
      </c>
      <c r="NKF66" s="140" t="e">
        <v>#N/A</v>
      </c>
      <c r="NKG66" s="140" t="e">
        <v>#N/A</v>
      </c>
      <c r="NKH66" s="140" t="e">
        <v>#N/A</v>
      </c>
      <c r="NKI66" s="140" t="e">
        <v>#N/A</v>
      </c>
      <c r="NKJ66" s="140" t="e">
        <v>#N/A</v>
      </c>
      <c r="NKK66" s="140" t="e">
        <v>#N/A</v>
      </c>
      <c r="NKL66" s="140" t="e">
        <v>#N/A</v>
      </c>
      <c r="NKM66" s="140" t="e">
        <v>#N/A</v>
      </c>
      <c r="NKN66" s="140" t="e">
        <v>#N/A</v>
      </c>
      <c r="NKO66" s="140" t="e">
        <v>#N/A</v>
      </c>
      <c r="NKP66" s="140" t="e">
        <v>#N/A</v>
      </c>
      <c r="NKQ66" s="140" t="e">
        <v>#N/A</v>
      </c>
      <c r="NKR66" s="140" t="e">
        <v>#N/A</v>
      </c>
      <c r="NKS66" s="140" t="e">
        <v>#N/A</v>
      </c>
      <c r="NKT66" s="140" t="e">
        <v>#N/A</v>
      </c>
      <c r="NKU66" s="140" t="e">
        <v>#N/A</v>
      </c>
      <c r="NKV66" s="140" t="e">
        <v>#N/A</v>
      </c>
      <c r="NKW66" s="140" t="e">
        <v>#N/A</v>
      </c>
      <c r="NKX66" s="140" t="e">
        <v>#N/A</v>
      </c>
      <c r="NKY66" s="140" t="e">
        <v>#N/A</v>
      </c>
      <c r="NKZ66" s="140" t="e">
        <v>#N/A</v>
      </c>
      <c r="NLA66" s="140" t="e">
        <v>#N/A</v>
      </c>
      <c r="NLB66" s="140" t="e">
        <v>#N/A</v>
      </c>
      <c r="NLC66" s="140" t="e">
        <v>#N/A</v>
      </c>
      <c r="NLD66" s="140" t="e">
        <v>#N/A</v>
      </c>
      <c r="NLE66" s="140" t="e">
        <v>#N/A</v>
      </c>
      <c r="NLF66" s="140" t="e">
        <v>#N/A</v>
      </c>
      <c r="NLG66" s="140" t="e">
        <v>#N/A</v>
      </c>
      <c r="NLH66" s="140" t="e">
        <v>#N/A</v>
      </c>
      <c r="NLI66" s="140" t="e">
        <v>#N/A</v>
      </c>
      <c r="NLJ66" s="140" t="e">
        <v>#N/A</v>
      </c>
      <c r="NLK66" s="140" t="e">
        <v>#N/A</v>
      </c>
      <c r="NLL66" s="140" t="e">
        <v>#N/A</v>
      </c>
      <c r="NLM66" s="140" t="e">
        <v>#N/A</v>
      </c>
      <c r="NLN66" s="140" t="e">
        <v>#N/A</v>
      </c>
      <c r="NLO66" s="140" t="e">
        <v>#N/A</v>
      </c>
      <c r="NLP66" s="140" t="e">
        <v>#N/A</v>
      </c>
      <c r="NLQ66" s="140" t="e">
        <v>#N/A</v>
      </c>
      <c r="NLR66" s="140" t="e">
        <v>#N/A</v>
      </c>
      <c r="NLS66" s="140" t="e">
        <v>#N/A</v>
      </c>
      <c r="NLT66" s="140" t="e">
        <v>#N/A</v>
      </c>
      <c r="NLU66" s="140" t="e">
        <v>#N/A</v>
      </c>
      <c r="NLV66" s="140" t="e">
        <v>#N/A</v>
      </c>
      <c r="NLW66" s="140" t="e">
        <v>#N/A</v>
      </c>
      <c r="NLX66" s="140" t="e">
        <v>#N/A</v>
      </c>
      <c r="NLY66" s="140" t="e">
        <v>#N/A</v>
      </c>
      <c r="NLZ66" s="140" t="e">
        <v>#N/A</v>
      </c>
      <c r="NMA66" s="140" t="e">
        <v>#N/A</v>
      </c>
      <c r="NMB66" s="140" t="e">
        <v>#N/A</v>
      </c>
      <c r="NMC66" s="140" t="e">
        <v>#N/A</v>
      </c>
      <c r="NMD66" s="140" t="e">
        <v>#N/A</v>
      </c>
      <c r="NME66" s="140" t="e">
        <v>#N/A</v>
      </c>
      <c r="NMF66" s="140" t="e">
        <v>#N/A</v>
      </c>
      <c r="NMG66" s="140" t="e">
        <v>#N/A</v>
      </c>
      <c r="NMH66" s="140" t="e">
        <v>#N/A</v>
      </c>
      <c r="NMI66" s="140" t="e">
        <v>#N/A</v>
      </c>
      <c r="NMJ66" s="140" t="e">
        <v>#N/A</v>
      </c>
      <c r="NMK66" s="140" t="e">
        <v>#N/A</v>
      </c>
      <c r="NML66" s="140" t="e">
        <v>#N/A</v>
      </c>
      <c r="NMM66" s="140" t="e">
        <v>#N/A</v>
      </c>
      <c r="NMN66" s="140" t="e">
        <v>#N/A</v>
      </c>
      <c r="NMO66" s="140" t="e">
        <v>#N/A</v>
      </c>
      <c r="NMP66" s="140" t="e">
        <v>#N/A</v>
      </c>
      <c r="NMQ66" s="140" t="e">
        <v>#N/A</v>
      </c>
      <c r="NMR66" s="140" t="e">
        <v>#N/A</v>
      </c>
      <c r="NMS66" s="140" t="e">
        <v>#N/A</v>
      </c>
      <c r="NMT66" s="140" t="e">
        <v>#N/A</v>
      </c>
      <c r="NMU66" s="140" t="e">
        <v>#N/A</v>
      </c>
      <c r="NMV66" s="140" t="e">
        <v>#N/A</v>
      </c>
      <c r="NMW66" s="140" t="e">
        <v>#N/A</v>
      </c>
      <c r="NMX66" s="140" t="e">
        <v>#N/A</v>
      </c>
      <c r="NMY66" s="140" t="e">
        <v>#N/A</v>
      </c>
      <c r="NMZ66" s="140" t="e">
        <v>#N/A</v>
      </c>
      <c r="NNA66" s="140" t="e">
        <v>#N/A</v>
      </c>
      <c r="NNB66" s="140" t="e">
        <v>#N/A</v>
      </c>
      <c r="NNC66" s="140" t="e">
        <v>#N/A</v>
      </c>
      <c r="NND66" s="140" t="e">
        <v>#N/A</v>
      </c>
      <c r="NNE66" s="140" t="e">
        <v>#N/A</v>
      </c>
      <c r="NNF66" s="140" t="e">
        <v>#N/A</v>
      </c>
      <c r="NNG66" s="140" t="e">
        <v>#N/A</v>
      </c>
      <c r="NNH66" s="140" t="e">
        <v>#N/A</v>
      </c>
      <c r="NNI66" s="140" t="e">
        <v>#N/A</v>
      </c>
      <c r="NNJ66" s="140" t="e">
        <v>#N/A</v>
      </c>
      <c r="NNK66" s="140" t="e">
        <v>#N/A</v>
      </c>
      <c r="NNL66" s="140" t="e">
        <v>#N/A</v>
      </c>
      <c r="NNM66" s="140" t="e">
        <v>#N/A</v>
      </c>
      <c r="NNN66" s="140" t="e">
        <v>#N/A</v>
      </c>
      <c r="NNO66" s="140" t="e">
        <v>#N/A</v>
      </c>
      <c r="NNP66" s="140" t="e">
        <v>#N/A</v>
      </c>
      <c r="NNQ66" s="140" t="e">
        <v>#N/A</v>
      </c>
      <c r="NNR66" s="140" t="e">
        <v>#N/A</v>
      </c>
      <c r="NNS66" s="140" t="e">
        <v>#N/A</v>
      </c>
      <c r="NNT66" s="140" t="e">
        <v>#N/A</v>
      </c>
      <c r="NNU66" s="140" t="e">
        <v>#N/A</v>
      </c>
      <c r="NNV66" s="140" t="e">
        <v>#N/A</v>
      </c>
      <c r="NNW66" s="140" t="e">
        <v>#N/A</v>
      </c>
      <c r="NNX66" s="140" t="e">
        <v>#N/A</v>
      </c>
      <c r="NNY66" s="140" t="e">
        <v>#N/A</v>
      </c>
      <c r="NNZ66" s="140" t="e">
        <v>#N/A</v>
      </c>
      <c r="NOA66" s="140" t="e">
        <v>#N/A</v>
      </c>
      <c r="NOB66" s="140" t="e">
        <v>#N/A</v>
      </c>
      <c r="NOC66" s="140" t="e">
        <v>#N/A</v>
      </c>
      <c r="NOD66" s="140" t="e">
        <v>#N/A</v>
      </c>
      <c r="NOE66" s="140" t="e">
        <v>#N/A</v>
      </c>
      <c r="NOF66" s="140" t="e">
        <v>#N/A</v>
      </c>
      <c r="NOG66" s="140" t="e">
        <v>#N/A</v>
      </c>
      <c r="NOH66" s="140" t="e">
        <v>#N/A</v>
      </c>
      <c r="NOI66" s="140" t="e">
        <v>#N/A</v>
      </c>
      <c r="NOJ66" s="140" t="e">
        <v>#N/A</v>
      </c>
      <c r="NOK66" s="140" t="e">
        <v>#N/A</v>
      </c>
      <c r="NOL66" s="140" t="e">
        <v>#N/A</v>
      </c>
      <c r="NOM66" s="140" t="e">
        <v>#N/A</v>
      </c>
      <c r="NON66" s="140" t="e">
        <v>#N/A</v>
      </c>
      <c r="NOO66" s="140" t="e">
        <v>#N/A</v>
      </c>
      <c r="NOP66" s="140" t="e">
        <v>#N/A</v>
      </c>
      <c r="NOQ66" s="140" t="e">
        <v>#N/A</v>
      </c>
      <c r="NOR66" s="140" t="e">
        <v>#N/A</v>
      </c>
      <c r="NOS66" s="140" t="e">
        <v>#N/A</v>
      </c>
      <c r="NOT66" s="140" t="e">
        <v>#N/A</v>
      </c>
      <c r="NOU66" s="140" t="e">
        <v>#N/A</v>
      </c>
      <c r="NOV66" s="140" t="e">
        <v>#N/A</v>
      </c>
      <c r="NOW66" s="140" t="e">
        <v>#N/A</v>
      </c>
      <c r="NOX66" s="140" t="e">
        <v>#N/A</v>
      </c>
      <c r="NOY66" s="140" t="e">
        <v>#N/A</v>
      </c>
      <c r="NOZ66" s="140" t="e">
        <v>#N/A</v>
      </c>
      <c r="NPA66" s="140" t="e">
        <v>#N/A</v>
      </c>
      <c r="NPB66" s="140" t="e">
        <v>#N/A</v>
      </c>
      <c r="NPC66" s="140" t="e">
        <v>#N/A</v>
      </c>
      <c r="NPD66" s="140" t="e">
        <v>#N/A</v>
      </c>
      <c r="NPE66" s="140" t="e">
        <v>#N/A</v>
      </c>
      <c r="NPF66" s="140" t="e">
        <v>#N/A</v>
      </c>
      <c r="NPG66" s="140" t="e">
        <v>#N/A</v>
      </c>
      <c r="NPH66" s="140" t="e">
        <v>#N/A</v>
      </c>
      <c r="NPI66" s="140" t="e">
        <v>#N/A</v>
      </c>
      <c r="NPJ66" s="140" t="e">
        <v>#N/A</v>
      </c>
      <c r="NPK66" s="140" t="e">
        <v>#N/A</v>
      </c>
      <c r="NPL66" s="140" t="e">
        <v>#N/A</v>
      </c>
      <c r="NPM66" s="140" t="e">
        <v>#N/A</v>
      </c>
      <c r="NPN66" s="140" t="e">
        <v>#N/A</v>
      </c>
      <c r="NPO66" s="140" t="e">
        <v>#N/A</v>
      </c>
      <c r="NPP66" s="140" t="e">
        <v>#N/A</v>
      </c>
      <c r="NPQ66" s="140" t="e">
        <v>#N/A</v>
      </c>
      <c r="NPR66" s="140" t="e">
        <v>#N/A</v>
      </c>
      <c r="NPS66" s="140" t="e">
        <v>#N/A</v>
      </c>
      <c r="NPT66" s="140" t="e">
        <v>#N/A</v>
      </c>
      <c r="NPU66" s="140" t="e">
        <v>#N/A</v>
      </c>
      <c r="NPV66" s="140" t="e">
        <v>#N/A</v>
      </c>
      <c r="NPW66" s="140" t="e">
        <v>#N/A</v>
      </c>
      <c r="NPX66" s="140" t="e">
        <v>#N/A</v>
      </c>
      <c r="NPY66" s="140" t="e">
        <v>#N/A</v>
      </c>
      <c r="NPZ66" s="140" t="e">
        <v>#N/A</v>
      </c>
      <c r="NQA66" s="140" t="e">
        <v>#N/A</v>
      </c>
      <c r="NQB66" s="140" t="e">
        <v>#N/A</v>
      </c>
      <c r="NQC66" s="140" t="e">
        <v>#N/A</v>
      </c>
      <c r="NQD66" s="140" t="e">
        <v>#N/A</v>
      </c>
      <c r="NQE66" s="140" t="e">
        <v>#N/A</v>
      </c>
      <c r="NQF66" s="140" t="e">
        <v>#N/A</v>
      </c>
      <c r="NQG66" s="140" t="e">
        <v>#N/A</v>
      </c>
      <c r="NQH66" s="140" t="e">
        <v>#N/A</v>
      </c>
      <c r="NQI66" s="140" t="e">
        <v>#N/A</v>
      </c>
      <c r="NQJ66" s="140" t="e">
        <v>#N/A</v>
      </c>
      <c r="NQK66" s="140" t="e">
        <v>#N/A</v>
      </c>
      <c r="NQL66" s="140" t="e">
        <v>#N/A</v>
      </c>
      <c r="NQM66" s="140" t="e">
        <v>#N/A</v>
      </c>
      <c r="NQN66" s="140" t="e">
        <v>#N/A</v>
      </c>
      <c r="NQO66" s="140" t="e">
        <v>#N/A</v>
      </c>
      <c r="NQP66" s="140" t="e">
        <v>#N/A</v>
      </c>
      <c r="NQQ66" s="140" t="e">
        <v>#N/A</v>
      </c>
      <c r="NQR66" s="140" t="e">
        <v>#N/A</v>
      </c>
      <c r="NQS66" s="140" t="e">
        <v>#N/A</v>
      </c>
      <c r="NQT66" s="140" t="e">
        <v>#N/A</v>
      </c>
      <c r="NQU66" s="140" t="e">
        <v>#N/A</v>
      </c>
      <c r="NQV66" s="140" t="e">
        <v>#N/A</v>
      </c>
      <c r="NQW66" s="140" t="e">
        <v>#N/A</v>
      </c>
      <c r="NQX66" s="140" t="e">
        <v>#N/A</v>
      </c>
      <c r="NQY66" s="140" t="e">
        <v>#N/A</v>
      </c>
      <c r="NQZ66" s="140" t="e">
        <v>#N/A</v>
      </c>
      <c r="NRA66" s="140" t="e">
        <v>#N/A</v>
      </c>
      <c r="NRB66" s="140" t="e">
        <v>#N/A</v>
      </c>
      <c r="NRC66" s="140" t="e">
        <v>#N/A</v>
      </c>
      <c r="NRD66" s="140" t="e">
        <v>#N/A</v>
      </c>
      <c r="NRE66" s="140" t="e">
        <v>#N/A</v>
      </c>
      <c r="NRF66" s="140" t="e">
        <v>#N/A</v>
      </c>
      <c r="NRG66" s="140" t="e">
        <v>#N/A</v>
      </c>
      <c r="NRH66" s="140" t="e">
        <v>#N/A</v>
      </c>
      <c r="NRI66" s="140" t="e">
        <v>#N/A</v>
      </c>
      <c r="NRJ66" s="140" t="e">
        <v>#N/A</v>
      </c>
      <c r="NRK66" s="140" t="e">
        <v>#N/A</v>
      </c>
      <c r="NRL66" s="140" t="e">
        <v>#N/A</v>
      </c>
      <c r="NRM66" s="140" t="e">
        <v>#N/A</v>
      </c>
      <c r="NRN66" s="140" t="e">
        <v>#N/A</v>
      </c>
      <c r="NRO66" s="140" t="e">
        <v>#N/A</v>
      </c>
      <c r="NRP66" s="140" t="e">
        <v>#N/A</v>
      </c>
      <c r="NRQ66" s="140" t="e">
        <v>#N/A</v>
      </c>
      <c r="NRR66" s="140" t="e">
        <v>#N/A</v>
      </c>
      <c r="NRS66" s="140" t="e">
        <v>#N/A</v>
      </c>
      <c r="NRT66" s="140" t="e">
        <v>#N/A</v>
      </c>
      <c r="NRU66" s="140" t="e">
        <v>#N/A</v>
      </c>
      <c r="NRV66" s="140" t="e">
        <v>#N/A</v>
      </c>
      <c r="NRW66" s="140" t="e">
        <v>#N/A</v>
      </c>
      <c r="NRX66" s="140" t="e">
        <v>#N/A</v>
      </c>
      <c r="NRY66" s="140" t="e">
        <v>#N/A</v>
      </c>
      <c r="NRZ66" s="140" t="e">
        <v>#N/A</v>
      </c>
      <c r="NSA66" s="140" t="e">
        <v>#N/A</v>
      </c>
      <c r="NSB66" s="140" t="e">
        <v>#N/A</v>
      </c>
      <c r="NSC66" s="140" t="e">
        <v>#N/A</v>
      </c>
      <c r="NSD66" s="140" t="e">
        <v>#N/A</v>
      </c>
      <c r="NSE66" s="140" t="e">
        <v>#N/A</v>
      </c>
      <c r="NSF66" s="140" t="e">
        <v>#N/A</v>
      </c>
      <c r="NSG66" s="140" t="e">
        <v>#N/A</v>
      </c>
      <c r="NSH66" s="140" t="e">
        <v>#N/A</v>
      </c>
      <c r="NSI66" s="140" t="e">
        <v>#N/A</v>
      </c>
      <c r="NSJ66" s="140" t="e">
        <v>#N/A</v>
      </c>
      <c r="NSK66" s="140" t="e">
        <v>#N/A</v>
      </c>
      <c r="NSL66" s="140" t="e">
        <v>#N/A</v>
      </c>
      <c r="NSM66" s="140" t="e">
        <v>#N/A</v>
      </c>
      <c r="NSN66" s="140" t="e">
        <v>#N/A</v>
      </c>
      <c r="NSO66" s="140" t="e">
        <v>#N/A</v>
      </c>
      <c r="NSP66" s="140" t="e">
        <v>#N/A</v>
      </c>
      <c r="NSQ66" s="140" t="e">
        <v>#N/A</v>
      </c>
      <c r="NSR66" s="140" t="e">
        <v>#N/A</v>
      </c>
      <c r="NSS66" s="140" t="e">
        <v>#N/A</v>
      </c>
      <c r="NST66" s="140" t="e">
        <v>#N/A</v>
      </c>
      <c r="NSU66" s="140" t="e">
        <v>#N/A</v>
      </c>
      <c r="NSV66" s="140" t="e">
        <v>#N/A</v>
      </c>
      <c r="NSW66" s="140" t="e">
        <v>#N/A</v>
      </c>
      <c r="NSX66" s="140" t="e">
        <v>#N/A</v>
      </c>
      <c r="NSY66" s="140" t="e">
        <v>#N/A</v>
      </c>
      <c r="NSZ66" s="140" t="e">
        <v>#N/A</v>
      </c>
      <c r="NTA66" s="140" t="e">
        <v>#N/A</v>
      </c>
      <c r="NTB66" s="140" t="e">
        <v>#N/A</v>
      </c>
      <c r="NTC66" s="140" t="e">
        <v>#N/A</v>
      </c>
      <c r="NTD66" s="140" t="e">
        <v>#N/A</v>
      </c>
      <c r="NTE66" s="140" t="e">
        <v>#N/A</v>
      </c>
      <c r="NTF66" s="140" t="e">
        <v>#N/A</v>
      </c>
      <c r="NTG66" s="140" t="e">
        <v>#N/A</v>
      </c>
      <c r="NTH66" s="140" t="e">
        <v>#N/A</v>
      </c>
      <c r="NTI66" s="140" t="e">
        <v>#N/A</v>
      </c>
      <c r="NTJ66" s="140" t="e">
        <v>#N/A</v>
      </c>
      <c r="NTK66" s="140" t="e">
        <v>#N/A</v>
      </c>
      <c r="NTL66" s="140" t="e">
        <v>#N/A</v>
      </c>
      <c r="NTM66" s="140" t="e">
        <v>#N/A</v>
      </c>
      <c r="NTN66" s="140" t="e">
        <v>#N/A</v>
      </c>
      <c r="NTO66" s="140" t="e">
        <v>#N/A</v>
      </c>
      <c r="NTP66" s="140" t="e">
        <v>#N/A</v>
      </c>
      <c r="NTQ66" s="140" t="e">
        <v>#N/A</v>
      </c>
      <c r="NTR66" s="140" t="e">
        <v>#N/A</v>
      </c>
      <c r="NTS66" s="140" t="e">
        <v>#N/A</v>
      </c>
      <c r="NTT66" s="140" t="e">
        <v>#N/A</v>
      </c>
      <c r="NTU66" s="140" t="e">
        <v>#N/A</v>
      </c>
      <c r="NTV66" s="140" t="e">
        <v>#N/A</v>
      </c>
      <c r="NTW66" s="140" t="e">
        <v>#N/A</v>
      </c>
      <c r="NTX66" s="140" t="e">
        <v>#N/A</v>
      </c>
      <c r="NTY66" s="140" t="e">
        <v>#N/A</v>
      </c>
      <c r="NTZ66" s="140" t="e">
        <v>#N/A</v>
      </c>
      <c r="NUA66" s="140" t="e">
        <v>#N/A</v>
      </c>
      <c r="NUB66" s="140" t="e">
        <v>#N/A</v>
      </c>
      <c r="NUC66" s="140" t="e">
        <v>#N/A</v>
      </c>
      <c r="NUD66" s="140" t="e">
        <v>#N/A</v>
      </c>
      <c r="NUE66" s="140" t="e">
        <v>#N/A</v>
      </c>
      <c r="NUF66" s="140" t="e">
        <v>#N/A</v>
      </c>
      <c r="NUG66" s="140" t="e">
        <v>#N/A</v>
      </c>
      <c r="NUH66" s="140" t="e">
        <v>#N/A</v>
      </c>
      <c r="NUI66" s="140" t="e">
        <v>#N/A</v>
      </c>
      <c r="NUJ66" s="140" t="e">
        <v>#N/A</v>
      </c>
      <c r="NUK66" s="140" t="e">
        <v>#N/A</v>
      </c>
      <c r="NUL66" s="140" t="e">
        <v>#N/A</v>
      </c>
      <c r="NUM66" s="140" t="e">
        <v>#N/A</v>
      </c>
      <c r="NUN66" s="140" t="e">
        <v>#N/A</v>
      </c>
      <c r="NUO66" s="140" t="e">
        <v>#N/A</v>
      </c>
      <c r="NUP66" s="140" t="e">
        <v>#N/A</v>
      </c>
      <c r="NUQ66" s="140" t="e">
        <v>#N/A</v>
      </c>
      <c r="NUR66" s="140" t="e">
        <v>#N/A</v>
      </c>
      <c r="NUS66" s="140" t="e">
        <v>#N/A</v>
      </c>
      <c r="NUT66" s="140" t="e">
        <v>#N/A</v>
      </c>
      <c r="NUU66" s="140" t="e">
        <v>#N/A</v>
      </c>
      <c r="NUV66" s="140" t="e">
        <v>#N/A</v>
      </c>
      <c r="NUW66" s="140" t="e">
        <v>#N/A</v>
      </c>
      <c r="NUX66" s="140" t="e">
        <v>#N/A</v>
      </c>
      <c r="NUY66" s="140" t="e">
        <v>#N/A</v>
      </c>
      <c r="NUZ66" s="140" t="e">
        <v>#N/A</v>
      </c>
      <c r="NVA66" s="140" t="e">
        <v>#N/A</v>
      </c>
      <c r="NVB66" s="140" t="e">
        <v>#N/A</v>
      </c>
      <c r="NVC66" s="140" t="e">
        <v>#N/A</v>
      </c>
      <c r="NVD66" s="140" t="e">
        <v>#N/A</v>
      </c>
      <c r="NVE66" s="140" t="e">
        <v>#N/A</v>
      </c>
      <c r="NVF66" s="140" t="e">
        <v>#N/A</v>
      </c>
      <c r="NVG66" s="140" t="e">
        <v>#N/A</v>
      </c>
      <c r="NVH66" s="140" t="e">
        <v>#N/A</v>
      </c>
      <c r="NVI66" s="140" t="e">
        <v>#N/A</v>
      </c>
      <c r="NVJ66" s="140" t="e">
        <v>#N/A</v>
      </c>
      <c r="NVK66" s="140" t="e">
        <v>#N/A</v>
      </c>
      <c r="NVL66" s="140" t="e">
        <v>#N/A</v>
      </c>
      <c r="NVM66" s="140" t="e">
        <v>#N/A</v>
      </c>
      <c r="NVN66" s="140" t="e">
        <v>#N/A</v>
      </c>
      <c r="NVO66" s="140" t="e">
        <v>#N/A</v>
      </c>
      <c r="NVP66" s="140" t="e">
        <v>#N/A</v>
      </c>
      <c r="NVQ66" s="140" t="e">
        <v>#N/A</v>
      </c>
      <c r="NVR66" s="140" t="e">
        <v>#N/A</v>
      </c>
      <c r="NVS66" s="140" t="e">
        <v>#N/A</v>
      </c>
      <c r="NVT66" s="140" t="e">
        <v>#N/A</v>
      </c>
      <c r="NVU66" s="140" t="e">
        <v>#N/A</v>
      </c>
      <c r="NVV66" s="140" t="e">
        <v>#N/A</v>
      </c>
      <c r="NVW66" s="140" t="e">
        <v>#N/A</v>
      </c>
      <c r="NVX66" s="140" t="e">
        <v>#N/A</v>
      </c>
      <c r="NVY66" s="140" t="e">
        <v>#N/A</v>
      </c>
      <c r="NVZ66" s="140" t="e">
        <v>#N/A</v>
      </c>
      <c r="NWA66" s="140" t="e">
        <v>#N/A</v>
      </c>
      <c r="NWB66" s="140" t="e">
        <v>#N/A</v>
      </c>
      <c r="NWC66" s="140" t="e">
        <v>#N/A</v>
      </c>
      <c r="NWD66" s="140" t="e">
        <v>#N/A</v>
      </c>
      <c r="NWE66" s="140" t="e">
        <v>#N/A</v>
      </c>
      <c r="NWF66" s="140" t="e">
        <v>#N/A</v>
      </c>
      <c r="NWG66" s="140" t="e">
        <v>#N/A</v>
      </c>
      <c r="NWH66" s="140" t="e">
        <v>#N/A</v>
      </c>
      <c r="NWI66" s="140" t="e">
        <v>#N/A</v>
      </c>
      <c r="NWJ66" s="140" t="e">
        <v>#N/A</v>
      </c>
      <c r="NWK66" s="140" t="e">
        <v>#N/A</v>
      </c>
      <c r="NWL66" s="140" t="e">
        <v>#N/A</v>
      </c>
      <c r="NWM66" s="140" t="e">
        <v>#N/A</v>
      </c>
      <c r="NWN66" s="140" t="e">
        <v>#N/A</v>
      </c>
      <c r="NWO66" s="140" t="e">
        <v>#N/A</v>
      </c>
      <c r="NWP66" s="140" t="e">
        <v>#N/A</v>
      </c>
      <c r="NWQ66" s="140" t="e">
        <v>#N/A</v>
      </c>
      <c r="NWR66" s="140" t="e">
        <v>#N/A</v>
      </c>
      <c r="NWS66" s="140" t="e">
        <v>#N/A</v>
      </c>
      <c r="NWT66" s="140" t="e">
        <v>#N/A</v>
      </c>
      <c r="NWU66" s="140" t="e">
        <v>#N/A</v>
      </c>
      <c r="NWV66" s="140" t="e">
        <v>#N/A</v>
      </c>
      <c r="NWW66" s="140" t="e">
        <v>#N/A</v>
      </c>
      <c r="NWX66" s="140" t="e">
        <v>#N/A</v>
      </c>
      <c r="NWY66" s="140" t="e">
        <v>#N/A</v>
      </c>
      <c r="NWZ66" s="140" t="e">
        <v>#N/A</v>
      </c>
      <c r="NXA66" s="140" t="e">
        <v>#N/A</v>
      </c>
      <c r="NXB66" s="140" t="e">
        <v>#N/A</v>
      </c>
      <c r="NXC66" s="140" t="e">
        <v>#N/A</v>
      </c>
      <c r="NXD66" s="140" t="e">
        <v>#N/A</v>
      </c>
      <c r="NXE66" s="140" t="e">
        <v>#N/A</v>
      </c>
      <c r="NXF66" s="140" t="e">
        <v>#N/A</v>
      </c>
      <c r="NXG66" s="140" t="e">
        <v>#N/A</v>
      </c>
      <c r="NXH66" s="140" t="e">
        <v>#N/A</v>
      </c>
      <c r="NXI66" s="140" t="e">
        <v>#N/A</v>
      </c>
      <c r="NXJ66" s="140" t="e">
        <v>#N/A</v>
      </c>
      <c r="NXK66" s="140" t="e">
        <v>#N/A</v>
      </c>
      <c r="NXL66" s="140" t="e">
        <v>#N/A</v>
      </c>
      <c r="NXM66" s="140" t="e">
        <v>#N/A</v>
      </c>
      <c r="NXN66" s="140" t="e">
        <v>#N/A</v>
      </c>
      <c r="NXO66" s="140" t="e">
        <v>#N/A</v>
      </c>
      <c r="NXP66" s="140" t="e">
        <v>#N/A</v>
      </c>
      <c r="NXQ66" s="140" t="e">
        <v>#N/A</v>
      </c>
      <c r="NXR66" s="140" t="e">
        <v>#N/A</v>
      </c>
      <c r="NXS66" s="140" t="e">
        <v>#N/A</v>
      </c>
      <c r="NXT66" s="140" t="e">
        <v>#N/A</v>
      </c>
      <c r="NXU66" s="140" t="e">
        <v>#N/A</v>
      </c>
      <c r="NXV66" s="140" t="e">
        <v>#N/A</v>
      </c>
      <c r="NXW66" s="140" t="e">
        <v>#N/A</v>
      </c>
      <c r="NXX66" s="140" t="e">
        <v>#N/A</v>
      </c>
      <c r="NXY66" s="140" t="e">
        <v>#N/A</v>
      </c>
      <c r="NXZ66" s="140" t="e">
        <v>#N/A</v>
      </c>
      <c r="NYA66" s="140" t="e">
        <v>#N/A</v>
      </c>
      <c r="NYB66" s="140" t="e">
        <v>#N/A</v>
      </c>
      <c r="NYC66" s="140" t="e">
        <v>#N/A</v>
      </c>
      <c r="NYD66" s="140" t="e">
        <v>#N/A</v>
      </c>
      <c r="NYE66" s="140" t="e">
        <v>#N/A</v>
      </c>
      <c r="NYF66" s="140" t="e">
        <v>#N/A</v>
      </c>
      <c r="NYG66" s="140" t="e">
        <v>#N/A</v>
      </c>
      <c r="NYH66" s="140" t="e">
        <v>#N/A</v>
      </c>
      <c r="NYI66" s="140" t="e">
        <v>#N/A</v>
      </c>
      <c r="NYJ66" s="140" t="e">
        <v>#N/A</v>
      </c>
      <c r="NYK66" s="140" t="e">
        <v>#N/A</v>
      </c>
      <c r="NYL66" s="140" t="e">
        <v>#N/A</v>
      </c>
      <c r="NYM66" s="140" t="e">
        <v>#N/A</v>
      </c>
      <c r="NYN66" s="140" t="e">
        <v>#N/A</v>
      </c>
      <c r="NYO66" s="140" t="e">
        <v>#N/A</v>
      </c>
      <c r="NYP66" s="140" t="e">
        <v>#N/A</v>
      </c>
      <c r="NYQ66" s="140" t="e">
        <v>#N/A</v>
      </c>
      <c r="NYR66" s="140" t="e">
        <v>#N/A</v>
      </c>
      <c r="NYS66" s="140" t="e">
        <v>#N/A</v>
      </c>
      <c r="NYT66" s="140" t="e">
        <v>#N/A</v>
      </c>
      <c r="NYU66" s="140" t="e">
        <v>#N/A</v>
      </c>
      <c r="NYV66" s="140" t="e">
        <v>#N/A</v>
      </c>
      <c r="NYW66" s="140" t="e">
        <v>#N/A</v>
      </c>
      <c r="NYX66" s="140" t="e">
        <v>#N/A</v>
      </c>
      <c r="NYY66" s="140" t="e">
        <v>#N/A</v>
      </c>
      <c r="NYZ66" s="140" t="e">
        <v>#N/A</v>
      </c>
      <c r="NZA66" s="140" t="e">
        <v>#N/A</v>
      </c>
      <c r="NZB66" s="140" t="e">
        <v>#N/A</v>
      </c>
      <c r="NZC66" s="140" t="e">
        <v>#N/A</v>
      </c>
      <c r="NZD66" s="140" t="e">
        <v>#N/A</v>
      </c>
      <c r="NZE66" s="140" t="e">
        <v>#N/A</v>
      </c>
      <c r="NZF66" s="140" t="e">
        <v>#N/A</v>
      </c>
      <c r="NZG66" s="140" t="e">
        <v>#N/A</v>
      </c>
      <c r="NZH66" s="140" t="e">
        <v>#N/A</v>
      </c>
      <c r="NZI66" s="140" t="e">
        <v>#N/A</v>
      </c>
      <c r="NZJ66" s="140" t="e">
        <v>#N/A</v>
      </c>
      <c r="NZK66" s="140" t="e">
        <v>#N/A</v>
      </c>
      <c r="NZL66" s="140" t="e">
        <v>#N/A</v>
      </c>
      <c r="NZM66" s="140" t="e">
        <v>#N/A</v>
      </c>
      <c r="NZN66" s="140" t="e">
        <v>#N/A</v>
      </c>
      <c r="NZO66" s="140" t="e">
        <v>#N/A</v>
      </c>
      <c r="NZP66" s="140" t="e">
        <v>#N/A</v>
      </c>
      <c r="NZQ66" s="140" t="e">
        <v>#N/A</v>
      </c>
      <c r="NZR66" s="140" t="e">
        <v>#N/A</v>
      </c>
      <c r="NZS66" s="140" t="e">
        <v>#N/A</v>
      </c>
      <c r="NZT66" s="140" t="e">
        <v>#N/A</v>
      </c>
      <c r="NZU66" s="140" t="e">
        <v>#N/A</v>
      </c>
      <c r="NZV66" s="140" t="e">
        <v>#N/A</v>
      </c>
      <c r="NZW66" s="140" t="e">
        <v>#N/A</v>
      </c>
      <c r="NZX66" s="140" t="e">
        <v>#N/A</v>
      </c>
      <c r="NZY66" s="140" t="e">
        <v>#N/A</v>
      </c>
      <c r="NZZ66" s="140" t="e">
        <v>#N/A</v>
      </c>
      <c r="OAA66" s="140" t="e">
        <v>#N/A</v>
      </c>
      <c r="OAB66" s="140" t="e">
        <v>#N/A</v>
      </c>
      <c r="OAC66" s="140" t="e">
        <v>#N/A</v>
      </c>
      <c r="OAD66" s="140" t="e">
        <v>#N/A</v>
      </c>
      <c r="OAE66" s="140" t="e">
        <v>#N/A</v>
      </c>
      <c r="OAF66" s="140" t="e">
        <v>#N/A</v>
      </c>
      <c r="OAG66" s="140" t="e">
        <v>#N/A</v>
      </c>
      <c r="OAH66" s="140" t="e">
        <v>#N/A</v>
      </c>
      <c r="OAI66" s="140" t="e">
        <v>#N/A</v>
      </c>
      <c r="OAJ66" s="140" t="e">
        <v>#N/A</v>
      </c>
      <c r="OAK66" s="140" t="e">
        <v>#N/A</v>
      </c>
      <c r="OAL66" s="140" t="e">
        <v>#N/A</v>
      </c>
      <c r="OAM66" s="140" t="e">
        <v>#N/A</v>
      </c>
      <c r="OAN66" s="140" t="e">
        <v>#N/A</v>
      </c>
      <c r="OAO66" s="140" t="e">
        <v>#N/A</v>
      </c>
      <c r="OAP66" s="140" t="e">
        <v>#N/A</v>
      </c>
      <c r="OAQ66" s="140" t="e">
        <v>#N/A</v>
      </c>
      <c r="OAR66" s="140" t="e">
        <v>#N/A</v>
      </c>
      <c r="OAS66" s="140" t="e">
        <v>#N/A</v>
      </c>
      <c r="OAT66" s="140" t="e">
        <v>#N/A</v>
      </c>
      <c r="OAU66" s="140" t="e">
        <v>#N/A</v>
      </c>
      <c r="OAV66" s="140" t="e">
        <v>#N/A</v>
      </c>
      <c r="OAW66" s="140" t="e">
        <v>#N/A</v>
      </c>
      <c r="OAX66" s="140" t="e">
        <v>#N/A</v>
      </c>
      <c r="OAY66" s="140" t="e">
        <v>#N/A</v>
      </c>
      <c r="OAZ66" s="140" t="e">
        <v>#N/A</v>
      </c>
      <c r="OBA66" s="140" t="e">
        <v>#N/A</v>
      </c>
      <c r="OBB66" s="140" t="e">
        <v>#N/A</v>
      </c>
      <c r="OBC66" s="140" t="e">
        <v>#N/A</v>
      </c>
      <c r="OBD66" s="140" t="e">
        <v>#N/A</v>
      </c>
      <c r="OBE66" s="140" t="e">
        <v>#N/A</v>
      </c>
      <c r="OBF66" s="140" t="e">
        <v>#N/A</v>
      </c>
      <c r="OBG66" s="140" t="e">
        <v>#N/A</v>
      </c>
      <c r="OBH66" s="140" t="e">
        <v>#N/A</v>
      </c>
      <c r="OBI66" s="140" t="e">
        <v>#N/A</v>
      </c>
      <c r="OBJ66" s="140" t="e">
        <v>#N/A</v>
      </c>
      <c r="OBK66" s="140" t="e">
        <v>#N/A</v>
      </c>
      <c r="OBL66" s="140" t="e">
        <v>#N/A</v>
      </c>
      <c r="OBM66" s="140" t="e">
        <v>#N/A</v>
      </c>
      <c r="OBN66" s="140" t="e">
        <v>#N/A</v>
      </c>
      <c r="OBO66" s="140" t="e">
        <v>#N/A</v>
      </c>
      <c r="OBP66" s="140" t="e">
        <v>#N/A</v>
      </c>
      <c r="OBQ66" s="140" t="e">
        <v>#N/A</v>
      </c>
      <c r="OBR66" s="140" t="e">
        <v>#N/A</v>
      </c>
      <c r="OBS66" s="140" t="e">
        <v>#N/A</v>
      </c>
      <c r="OBT66" s="140" t="e">
        <v>#N/A</v>
      </c>
      <c r="OBU66" s="140" t="e">
        <v>#N/A</v>
      </c>
      <c r="OBV66" s="140" t="e">
        <v>#N/A</v>
      </c>
      <c r="OBW66" s="140" t="e">
        <v>#N/A</v>
      </c>
      <c r="OBX66" s="140" t="e">
        <v>#N/A</v>
      </c>
      <c r="OBY66" s="140" t="e">
        <v>#N/A</v>
      </c>
      <c r="OBZ66" s="140" t="e">
        <v>#N/A</v>
      </c>
      <c r="OCA66" s="140" t="e">
        <v>#N/A</v>
      </c>
      <c r="OCB66" s="140" t="e">
        <v>#N/A</v>
      </c>
      <c r="OCC66" s="140" t="e">
        <v>#N/A</v>
      </c>
      <c r="OCD66" s="140" t="e">
        <v>#N/A</v>
      </c>
      <c r="OCE66" s="140" t="e">
        <v>#N/A</v>
      </c>
      <c r="OCF66" s="140" t="e">
        <v>#N/A</v>
      </c>
      <c r="OCG66" s="140" t="e">
        <v>#N/A</v>
      </c>
      <c r="OCH66" s="140" t="e">
        <v>#N/A</v>
      </c>
      <c r="OCI66" s="140" t="e">
        <v>#N/A</v>
      </c>
      <c r="OCJ66" s="140" t="e">
        <v>#N/A</v>
      </c>
      <c r="OCK66" s="140" t="e">
        <v>#N/A</v>
      </c>
      <c r="OCL66" s="140" t="e">
        <v>#N/A</v>
      </c>
      <c r="OCM66" s="140" t="e">
        <v>#N/A</v>
      </c>
      <c r="OCN66" s="140" t="e">
        <v>#N/A</v>
      </c>
      <c r="OCO66" s="140" t="e">
        <v>#N/A</v>
      </c>
      <c r="OCP66" s="140" t="e">
        <v>#N/A</v>
      </c>
      <c r="OCQ66" s="140" t="e">
        <v>#N/A</v>
      </c>
      <c r="OCR66" s="140" t="e">
        <v>#N/A</v>
      </c>
      <c r="OCS66" s="140" t="e">
        <v>#N/A</v>
      </c>
      <c r="OCT66" s="140" t="e">
        <v>#N/A</v>
      </c>
      <c r="OCU66" s="140" t="e">
        <v>#N/A</v>
      </c>
      <c r="OCV66" s="140" t="e">
        <v>#N/A</v>
      </c>
      <c r="OCW66" s="140" t="e">
        <v>#N/A</v>
      </c>
      <c r="OCX66" s="140" t="e">
        <v>#N/A</v>
      </c>
      <c r="OCY66" s="140" t="e">
        <v>#N/A</v>
      </c>
      <c r="OCZ66" s="140" t="e">
        <v>#N/A</v>
      </c>
      <c r="ODA66" s="140" t="e">
        <v>#N/A</v>
      </c>
      <c r="ODB66" s="140" t="e">
        <v>#N/A</v>
      </c>
      <c r="ODC66" s="140" t="e">
        <v>#N/A</v>
      </c>
      <c r="ODD66" s="140" t="e">
        <v>#N/A</v>
      </c>
      <c r="ODE66" s="140" t="e">
        <v>#N/A</v>
      </c>
      <c r="ODF66" s="140" t="e">
        <v>#N/A</v>
      </c>
      <c r="ODG66" s="140" t="e">
        <v>#N/A</v>
      </c>
      <c r="ODH66" s="140" t="e">
        <v>#N/A</v>
      </c>
      <c r="ODI66" s="140" t="e">
        <v>#N/A</v>
      </c>
      <c r="ODJ66" s="140" t="e">
        <v>#N/A</v>
      </c>
      <c r="ODK66" s="140" t="e">
        <v>#N/A</v>
      </c>
      <c r="ODL66" s="140" t="e">
        <v>#N/A</v>
      </c>
      <c r="ODM66" s="140" t="e">
        <v>#N/A</v>
      </c>
      <c r="ODN66" s="140" t="e">
        <v>#N/A</v>
      </c>
      <c r="ODO66" s="140" t="e">
        <v>#N/A</v>
      </c>
      <c r="ODP66" s="140" t="e">
        <v>#N/A</v>
      </c>
      <c r="ODQ66" s="140" t="e">
        <v>#N/A</v>
      </c>
      <c r="ODR66" s="140" t="e">
        <v>#N/A</v>
      </c>
      <c r="ODS66" s="140" t="e">
        <v>#N/A</v>
      </c>
      <c r="ODT66" s="140" t="e">
        <v>#N/A</v>
      </c>
      <c r="ODU66" s="140" t="e">
        <v>#N/A</v>
      </c>
      <c r="ODV66" s="140" t="e">
        <v>#N/A</v>
      </c>
      <c r="ODW66" s="140" t="e">
        <v>#N/A</v>
      </c>
      <c r="ODX66" s="140" t="e">
        <v>#N/A</v>
      </c>
      <c r="ODY66" s="140" t="e">
        <v>#N/A</v>
      </c>
      <c r="ODZ66" s="140" t="e">
        <v>#N/A</v>
      </c>
      <c r="OEA66" s="140" t="e">
        <v>#N/A</v>
      </c>
      <c r="OEB66" s="140" t="e">
        <v>#N/A</v>
      </c>
      <c r="OEC66" s="140" t="e">
        <v>#N/A</v>
      </c>
      <c r="OED66" s="140" t="e">
        <v>#N/A</v>
      </c>
      <c r="OEE66" s="140" t="e">
        <v>#N/A</v>
      </c>
      <c r="OEF66" s="140" t="e">
        <v>#N/A</v>
      </c>
      <c r="OEG66" s="140" t="e">
        <v>#N/A</v>
      </c>
      <c r="OEH66" s="140" t="e">
        <v>#N/A</v>
      </c>
      <c r="OEI66" s="140" t="e">
        <v>#N/A</v>
      </c>
      <c r="OEJ66" s="140" t="e">
        <v>#N/A</v>
      </c>
      <c r="OEK66" s="140" t="e">
        <v>#N/A</v>
      </c>
      <c r="OEL66" s="140" t="e">
        <v>#N/A</v>
      </c>
      <c r="OEM66" s="140" t="e">
        <v>#N/A</v>
      </c>
      <c r="OEN66" s="140" t="e">
        <v>#N/A</v>
      </c>
      <c r="OEO66" s="140" t="e">
        <v>#N/A</v>
      </c>
      <c r="OEP66" s="140" t="e">
        <v>#N/A</v>
      </c>
      <c r="OEQ66" s="140" t="e">
        <v>#N/A</v>
      </c>
      <c r="OER66" s="140" t="e">
        <v>#N/A</v>
      </c>
      <c r="OES66" s="140" t="e">
        <v>#N/A</v>
      </c>
      <c r="OET66" s="140" t="e">
        <v>#N/A</v>
      </c>
      <c r="OEU66" s="140" t="e">
        <v>#N/A</v>
      </c>
      <c r="OEV66" s="140" t="e">
        <v>#N/A</v>
      </c>
      <c r="OEW66" s="140" t="e">
        <v>#N/A</v>
      </c>
      <c r="OEX66" s="140" t="e">
        <v>#N/A</v>
      </c>
      <c r="OEY66" s="140" t="e">
        <v>#N/A</v>
      </c>
      <c r="OEZ66" s="140" t="e">
        <v>#N/A</v>
      </c>
      <c r="OFA66" s="140" t="e">
        <v>#N/A</v>
      </c>
      <c r="OFB66" s="140" t="e">
        <v>#N/A</v>
      </c>
      <c r="OFC66" s="140" t="e">
        <v>#N/A</v>
      </c>
      <c r="OFD66" s="140" t="e">
        <v>#N/A</v>
      </c>
      <c r="OFE66" s="140" t="e">
        <v>#N/A</v>
      </c>
      <c r="OFF66" s="140" t="e">
        <v>#N/A</v>
      </c>
      <c r="OFG66" s="140" t="e">
        <v>#N/A</v>
      </c>
      <c r="OFH66" s="140" t="e">
        <v>#N/A</v>
      </c>
      <c r="OFI66" s="140" t="e">
        <v>#N/A</v>
      </c>
      <c r="OFJ66" s="140" t="e">
        <v>#N/A</v>
      </c>
      <c r="OFK66" s="140" t="e">
        <v>#N/A</v>
      </c>
      <c r="OFL66" s="140" t="e">
        <v>#N/A</v>
      </c>
      <c r="OFM66" s="140" t="e">
        <v>#N/A</v>
      </c>
      <c r="OFN66" s="140" t="e">
        <v>#N/A</v>
      </c>
      <c r="OFO66" s="140" t="e">
        <v>#N/A</v>
      </c>
      <c r="OFP66" s="140" t="e">
        <v>#N/A</v>
      </c>
      <c r="OFQ66" s="140" t="e">
        <v>#N/A</v>
      </c>
      <c r="OFR66" s="140" t="e">
        <v>#N/A</v>
      </c>
      <c r="OFS66" s="140" t="e">
        <v>#N/A</v>
      </c>
      <c r="OFT66" s="140" t="e">
        <v>#N/A</v>
      </c>
      <c r="OFU66" s="140" t="e">
        <v>#N/A</v>
      </c>
      <c r="OFV66" s="140" t="e">
        <v>#N/A</v>
      </c>
      <c r="OFW66" s="140" t="e">
        <v>#N/A</v>
      </c>
      <c r="OFX66" s="140" t="e">
        <v>#N/A</v>
      </c>
      <c r="OFY66" s="140" t="e">
        <v>#N/A</v>
      </c>
      <c r="OFZ66" s="140" t="e">
        <v>#N/A</v>
      </c>
      <c r="OGA66" s="140" t="e">
        <v>#N/A</v>
      </c>
      <c r="OGB66" s="140" t="e">
        <v>#N/A</v>
      </c>
      <c r="OGC66" s="140" t="e">
        <v>#N/A</v>
      </c>
      <c r="OGD66" s="140" t="e">
        <v>#N/A</v>
      </c>
      <c r="OGE66" s="140" t="e">
        <v>#N/A</v>
      </c>
      <c r="OGF66" s="140" t="e">
        <v>#N/A</v>
      </c>
      <c r="OGG66" s="140" t="e">
        <v>#N/A</v>
      </c>
      <c r="OGH66" s="140" t="e">
        <v>#N/A</v>
      </c>
      <c r="OGI66" s="140" t="e">
        <v>#N/A</v>
      </c>
      <c r="OGJ66" s="140" t="e">
        <v>#N/A</v>
      </c>
      <c r="OGK66" s="140" t="e">
        <v>#N/A</v>
      </c>
      <c r="OGL66" s="140" t="e">
        <v>#N/A</v>
      </c>
      <c r="OGM66" s="140" t="e">
        <v>#N/A</v>
      </c>
      <c r="OGN66" s="140" t="e">
        <v>#N/A</v>
      </c>
      <c r="OGO66" s="140" t="e">
        <v>#N/A</v>
      </c>
      <c r="OGP66" s="140" t="e">
        <v>#N/A</v>
      </c>
      <c r="OGQ66" s="140" t="e">
        <v>#N/A</v>
      </c>
      <c r="OGR66" s="140" t="e">
        <v>#N/A</v>
      </c>
      <c r="OGS66" s="140" t="e">
        <v>#N/A</v>
      </c>
      <c r="OGT66" s="140" t="e">
        <v>#N/A</v>
      </c>
      <c r="OGU66" s="140" t="e">
        <v>#N/A</v>
      </c>
      <c r="OGV66" s="140" t="e">
        <v>#N/A</v>
      </c>
      <c r="OGW66" s="140" t="e">
        <v>#N/A</v>
      </c>
      <c r="OGX66" s="140" t="e">
        <v>#N/A</v>
      </c>
      <c r="OGY66" s="140" t="e">
        <v>#N/A</v>
      </c>
      <c r="OGZ66" s="140" t="e">
        <v>#N/A</v>
      </c>
      <c r="OHA66" s="140" t="e">
        <v>#N/A</v>
      </c>
      <c r="OHB66" s="140" t="e">
        <v>#N/A</v>
      </c>
      <c r="OHC66" s="140" t="e">
        <v>#N/A</v>
      </c>
      <c r="OHD66" s="140" t="e">
        <v>#N/A</v>
      </c>
      <c r="OHE66" s="140" t="e">
        <v>#N/A</v>
      </c>
      <c r="OHF66" s="140" t="e">
        <v>#N/A</v>
      </c>
      <c r="OHG66" s="140" t="e">
        <v>#N/A</v>
      </c>
      <c r="OHH66" s="140" t="e">
        <v>#N/A</v>
      </c>
      <c r="OHI66" s="140" t="e">
        <v>#N/A</v>
      </c>
      <c r="OHJ66" s="140" t="e">
        <v>#N/A</v>
      </c>
      <c r="OHK66" s="140" t="e">
        <v>#N/A</v>
      </c>
      <c r="OHL66" s="140" t="e">
        <v>#N/A</v>
      </c>
      <c r="OHM66" s="140" t="e">
        <v>#N/A</v>
      </c>
      <c r="OHN66" s="140" t="e">
        <v>#N/A</v>
      </c>
      <c r="OHO66" s="140" t="e">
        <v>#N/A</v>
      </c>
      <c r="OHP66" s="140" t="e">
        <v>#N/A</v>
      </c>
      <c r="OHQ66" s="140" t="e">
        <v>#N/A</v>
      </c>
      <c r="OHR66" s="140" t="e">
        <v>#N/A</v>
      </c>
      <c r="OHS66" s="140" t="e">
        <v>#N/A</v>
      </c>
      <c r="OHT66" s="140" t="e">
        <v>#N/A</v>
      </c>
      <c r="OHU66" s="140" t="e">
        <v>#N/A</v>
      </c>
      <c r="OHV66" s="140" t="e">
        <v>#N/A</v>
      </c>
      <c r="OHW66" s="140" t="e">
        <v>#N/A</v>
      </c>
      <c r="OHX66" s="140" t="e">
        <v>#N/A</v>
      </c>
      <c r="OHY66" s="140" t="e">
        <v>#N/A</v>
      </c>
      <c r="OHZ66" s="140" t="e">
        <v>#N/A</v>
      </c>
      <c r="OIA66" s="140" t="e">
        <v>#N/A</v>
      </c>
      <c r="OIB66" s="140" t="e">
        <v>#N/A</v>
      </c>
      <c r="OIC66" s="140" t="e">
        <v>#N/A</v>
      </c>
      <c r="OID66" s="140" t="e">
        <v>#N/A</v>
      </c>
      <c r="OIE66" s="140" t="e">
        <v>#N/A</v>
      </c>
      <c r="OIF66" s="140" t="e">
        <v>#N/A</v>
      </c>
      <c r="OIG66" s="140" t="e">
        <v>#N/A</v>
      </c>
      <c r="OIH66" s="140" t="e">
        <v>#N/A</v>
      </c>
      <c r="OII66" s="140" t="e">
        <v>#N/A</v>
      </c>
      <c r="OIJ66" s="140" t="e">
        <v>#N/A</v>
      </c>
      <c r="OIK66" s="140" t="e">
        <v>#N/A</v>
      </c>
      <c r="OIL66" s="140" t="e">
        <v>#N/A</v>
      </c>
      <c r="OIM66" s="140" t="e">
        <v>#N/A</v>
      </c>
      <c r="OIN66" s="140" t="e">
        <v>#N/A</v>
      </c>
      <c r="OIO66" s="140" t="e">
        <v>#N/A</v>
      </c>
      <c r="OIP66" s="140" t="e">
        <v>#N/A</v>
      </c>
      <c r="OIQ66" s="140" t="e">
        <v>#N/A</v>
      </c>
      <c r="OIR66" s="140" t="e">
        <v>#N/A</v>
      </c>
      <c r="OIS66" s="140" t="e">
        <v>#N/A</v>
      </c>
      <c r="OIT66" s="140" t="e">
        <v>#N/A</v>
      </c>
      <c r="OIU66" s="140" t="e">
        <v>#N/A</v>
      </c>
      <c r="OIV66" s="140" t="e">
        <v>#N/A</v>
      </c>
      <c r="OIW66" s="140" t="e">
        <v>#N/A</v>
      </c>
      <c r="OIX66" s="140" t="e">
        <v>#N/A</v>
      </c>
      <c r="OIY66" s="140" t="e">
        <v>#N/A</v>
      </c>
      <c r="OIZ66" s="140" t="e">
        <v>#N/A</v>
      </c>
      <c r="OJA66" s="140" t="e">
        <v>#N/A</v>
      </c>
      <c r="OJB66" s="140" t="e">
        <v>#N/A</v>
      </c>
      <c r="OJC66" s="140" t="e">
        <v>#N/A</v>
      </c>
      <c r="OJD66" s="140" t="e">
        <v>#N/A</v>
      </c>
      <c r="OJE66" s="140" t="e">
        <v>#N/A</v>
      </c>
      <c r="OJF66" s="140" t="e">
        <v>#N/A</v>
      </c>
      <c r="OJG66" s="140" t="e">
        <v>#N/A</v>
      </c>
      <c r="OJH66" s="140" t="e">
        <v>#N/A</v>
      </c>
      <c r="OJI66" s="140" t="e">
        <v>#N/A</v>
      </c>
      <c r="OJJ66" s="140" t="e">
        <v>#N/A</v>
      </c>
      <c r="OJK66" s="140" t="e">
        <v>#N/A</v>
      </c>
      <c r="OJL66" s="140" t="e">
        <v>#N/A</v>
      </c>
      <c r="OJM66" s="140" t="e">
        <v>#N/A</v>
      </c>
      <c r="OJN66" s="140" t="e">
        <v>#N/A</v>
      </c>
      <c r="OJO66" s="140" t="e">
        <v>#N/A</v>
      </c>
      <c r="OJP66" s="140" t="e">
        <v>#N/A</v>
      </c>
      <c r="OJQ66" s="140" t="e">
        <v>#N/A</v>
      </c>
      <c r="OJR66" s="140" t="e">
        <v>#N/A</v>
      </c>
      <c r="OJS66" s="140" t="e">
        <v>#N/A</v>
      </c>
      <c r="OJT66" s="140" t="e">
        <v>#N/A</v>
      </c>
      <c r="OJU66" s="140" t="e">
        <v>#N/A</v>
      </c>
      <c r="OJV66" s="140" t="e">
        <v>#N/A</v>
      </c>
      <c r="OJW66" s="140" t="e">
        <v>#N/A</v>
      </c>
      <c r="OJX66" s="140" t="e">
        <v>#N/A</v>
      </c>
      <c r="OJY66" s="140" t="e">
        <v>#N/A</v>
      </c>
      <c r="OJZ66" s="140" t="e">
        <v>#N/A</v>
      </c>
      <c r="OKA66" s="140" t="e">
        <v>#N/A</v>
      </c>
      <c r="OKB66" s="140" t="e">
        <v>#N/A</v>
      </c>
      <c r="OKC66" s="140" t="e">
        <v>#N/A</v>
      </c>
      <c r="OKD66" s="140" t="e">
        <v>#N/A</v>
      </c>
      <c r="OKE66" s="140" t="e">
        <v>#N/A</v>
      </c>
      <c r="OKF66" s="140" t="e">
        <v>#N/A</v>
      </c>
      <c r="OKG66" s="140" t="e">
        <v>#N/A</v>
      </c>
      <c r="OKH66" s="140" t="e">
        <v>#N/A</v>
      </c>
      <c r="OKI66" s="140" t="e">
        <v>#N/A</v>
      </c>
      <c r="OKJ66" s="140" t="e">
        <v>#N/A</v>
      </c>
      <c r="OKK66" s="140" t="e">
        <v>#N/A</v>
      </c>
      <c r="OKL66" s="140" t="e">
        <v>#N/A</v>
      </c>
      <c r="OKM66" s="140" t="e">
        <v>#N/A</v>
      </c>
      <c r="OKN66" s="140" t="e">
        <v>#N/A</v>
      </c>
      <c r="OKO66" s="140" t="e">
        <v>#N/A</v>
      </c>
      <c r="OKP66" s="140" t="e">
        <v>#N/A</v>
      </c>
      <c r="OKQ66" s="140" t="e">
        <v>#N/A</v>
      </c>
      <c r="OKR66" s="140" t="e">
        <v>#N/A</v>
      </c>
      <c r="OKS66" s="140" t="e">
        <v>#N/A</v>
      </c>
      <c r="OKT66" s="140" t="e">
        <v>#N/A</v>
      </c>
      <c r="OKU66" s="140" t="e">
        <v>#N/A</v>
      </c>
      <c r="OKV66" s="140" t="e">
        <v>#N/A</v>
      </c>
      <c r="OKW66" s="140" t="e">
        <v>#N/A</v>
      </c>
      <c r="OKX66" s="140" t="e">
        <v>#N/A</v>
      </c>
      <c r="OKY66" s="140" t="e">
        <v>#N/A</v>
      </c>
      <c r="OKZ66" s="140" t="e">
        <v>#N/A</v>
      </c>
      <c r="OLA66" s="140" t="e">
        <v>#N/A</v>
      </c>
      <c r="OLB66" s="140" t="e">
        <v>#N/A</v>
      </c>
      <c r="OLC66" s="140" t="e">
        <v>#N/A</v>
      </c>
      <c r="OLD66" s="140" t="e">
        <v>#N/A</v>
      </c>
      <c r="OLE66" s="140" t="e">
        <v>#N/A</v>
      </c>
      <c r="OLF66" s="140" t="e">
        <v>#N/A</v>
      </c>
      <c r="OLG66" s="140" t="e">
        <v>#N/A</v>
      </c>
      <c r="OLH66" s="140" t="e">
        <v>#N/A</v>
      </c>
      <c r="OLI66" s="140" t="e">
        <v>#N/A</v>
      </c>
      <c r="OLJ66" s="140" t="e">
        <v>#N/A</v>
      </c>
      <c r="OLK66" s="140" t="e">
        <v>#N/A</v>
      </c>
      <c r="OLL66" s="140" t="e">
        <v>#N/A</v>
      </c>
      <c r="OLM66" s="140" t="e">
        <v>#N/A</v>
      </c>
      <c r="OLN66" s="140" t="e">
        <v>#N/A</v>
      </c>
      <c r="OLO66" s="140" t="e">
        <v>#N/A</v>
      </c>
      <c r="OLP66" s="140" t="e">
        <v>#N/A</v>
      </c>
      <c r="OLQ66" s="140" t="e">
        <v>#N/A</v>
      </c>
      <c r="OLR66" s="140" t="e">
        <v>#N/A</v>
      </c>
      <c r="OLS66" s="140" t="e">
        <v>#N/A</v>
      </c>
      <c r="OLT66" s="140" t="e">
        <v>#N/A</v>
      </c>
      <c r="OLU66" s="140" t="e">
        <v>#N/A</v>
      </c>
      <c r="OLV66" s="140" t="e">
        <v>#N/A</v>
      </c>
      <c r="OLW66" s="140" t="e">
        <v>#N/A</v>
      </c>
      <c r="OLX66" s="140" t="e">
        <v>#N/A</v>
      </c>
      <c r="OLY66" s="140" t="e">
        <v>#N/A</v>
      </c>
      <c r="OLZ66" s="140" t="e">
        <v>#N/A</v>
      </c>
      <c r="OMA66" s="140" t="e">
        <v>#N/A</v>
      </c>
      <c r="OMB66" s="140" t="e">
        <v>#N/A</v>
      </c>
      <c r="OMC66" s="140" t="e">
        <v>#N/A</v>
      </c>
      <c r="OMD66" s="140" t="e">
        <v>#N/A</v>
      </c>
      <c r="OME66" s="140" t="e">
        <v>#N/A</v>
      </c>
      <c r="OMF66" s="140" t="e">
        <v>#N/A</v>
      </c>
      <c r="OMG66" s="140" t="e">
        <v>#N/A</v>
      </c>
      <c r="OMH66" s="140" t="e">
        <v>#N/A</v>
      </c>
      <c r="OMI66" s="140" t="e">
        <v>#N/A</v>
      </c>
      <c r="OMJ66" s="140" t="e">
        <v>#N/A</v>
      </c>
      <c r="OMK66" s="140" t="e">
        <v>#N/A</v>
      </c>
      <c r="OML66" s="140" t="e">
        <v>#N/A</v>
      </c>
      <c r="OMM66" s="140" t="e">
        <v>#N/A</v>
      </c>
      <c r="OMN66" s="140" t="e">
        <v>#N/A</v>
      </c>
      <c r="OMO66" s="140" t="e">
        <v>#N/A</v>
      </c>
      <c r="OMP66" s="140" t="e">
        <v>#N/A</v>
      </c>
      <c r="OMQ66" s="140" t="e">
        <v>#N/A</v>
      </c>
      <c r="OMR66" s="140" t="e">
        <v>#N/A</v>
      </c>
      <c r="OMS66" s="140" t="e">
        <v>#N/A</v>
      </c>
      <c r="OMT66" s="140" t="e">
        <v>#N/A</v>
      </c>
      <c r="OMU66" s="140" t="e">
        <v>#N/A</v>
      </c>
      <c r="OMV66" s="140" t="e">
        <v>#N/A</v>
      </c>
      <c r="OMW66" s="140" t="e">
        <v>#N/A</v>
      </c>
      <c r="OMX66" s="140" t="e">
        <v>#N/A</v>
      </c>
      <c r="OMY66" s="140" t="e">
        <v>#N/A</v>
      </c>
      <c r="OMZ66" s="140" t="e">
        <v>#N/A</v>
      </c>
      <c r="ONA66" s="140" t="e">
        <v>#N/A</v>
      </c>
      <c r="ONB66" s="140" t="e">
        <v>#N/A</v>
      </c>
      <c r="ONC66" s="140" t="e">
        <v>#N/A</v>
      </c>
      <c r="OND66" s="140" t="e">
        <v>#N/A</v>
      </c>
      <c r="ONE66" s="140" t="e">
        <v>#N/A</v>
      </c>
      <c r="ONF66" s="140" t="e">
        <v>#N/A</v>
      </c>
      <c r="ONG66" s="140" t="e">
        <v>#N/A</v>
      </c>
      <c r="ONH66" s="140" t="e">
        <v>#N/A</v>
      </c>
      <c r="ONI66" s="140" t="e">
        <v>#N/A</v>
      </c>
      <c r="ONJ66" s="140" t="e">
        <v>#N/A</v>
      </c>
      <c r="ONK66" s="140" t="e">
        <v>#N/A</v>
      </c>
      <c r="ONL66" s="140" t="e">
        <v>#N/A</v>
      </c>
      <c r="ONM66" s="140" t="e">
        <v>#N/A</v>
      </c>
      <c r="ONN66" s="140" t="e">
        <v>#N/A</v>
      </c>
      <c r="ONO66" s="140" t="e">
        <v>#N/A</v>
      </c>
      <c r="ONP66" s="140" t="e">
        <v>#N/A</v>
      </c>
      <c r="ONQ66" s="140" t="e">
        <v>#N/A</v>
      </c>
      <c r="ONR66" s="140" t="e">
        <v>#N/A</v>
      </c>
      <c r="ONS66" s="140" t="e">
        <v>#N/A</v>
      </c>
      <c r="ONT66" s="140" t="e">
        <v>#N/A</v>
      </c>
      <c r="ONU66" s="140" t="e">
        <v>#N/A</v>
      </c>
      <c r="ONV66" s="140" t="e">
        <v>#N/A</v>
      </c>
      <c r="ONW66" s="140" t="e">
        <v>#N/A</v>
      </c>
      <c r="ONX66" s="140" t="e">
        <v>#N/A</v>
      </c>
      <c r="ONY66" s="140" t="e">
        <v>#N/A</v>
      </c>
      <c r="ONZ66" s="140" t="e">
        <v>#N/A</v>
      </c>
      <c r="OOA66" s="140" t="e">
        <v>#N/A</v>
      </c>
      <c r="OOB66" s="140" t="e">
        <v>#N/A</v>
      </c>
      <c r="OOC66" s="140" t="e">
        <v>#N/A</v>
      </c>
      <c r="OOD66" s="140" t="e">
        <v>#N/A</v>
      </c>
      <c r="OOE66" s="140" t="e">
        <v>#N/A</v>
      </c>
      <c r="OOF66" s="140" t="e">
        <v>#N/A</v>
      </c>
      <c r="OOG66" s="140" t="e">
        <v>#N/A</v>
      </c>
      <c r="OOH66" s="140" t="e">
        <v>#N/A</v>
      </c>
      <c r="OOI66" s="140" t="e">
        <v>#N/A</v>
      </c>
      <c r="OOJ66" s="140" t="e">
        <v>#N/A</v>
      </c>
      <c r="OOK66" s="140" t="e">
        <v>#N/A</v>
      </c>
      <c r="OOL66" s="140" t="e">
        <v>#N/A</v>
      </c>
      <c r="OOM66" s="140" t="e">
        <v>#N/A</v>
      </c>
      <c r="OON66" s="140" t="e">
        <v>#N/A</v>
      </c>
      <c r="OOO66" s="140" t="e">
        <v>#N/A</v>
      </c>
      <c r="OOP66" s="140" t="e">
        <v>#N/A</v>
      </c>
      <c r="OOQ66" s="140" t="e">
        <v>#N/A</v>
      </c>
      <c r="OOR66" s="140" t="e">
        <v>#N/A</v>
      </c>
      <c r="OOS66" s="140" t="e">
        <v>#N/A</v>
      </c>
      <c r="OOT66" s="140" t="e">
        <v>#N/A</v>
      </c>
      <c r="OOU66" s="140" t="e">
        <v>#N/A</v>
      </c>
      <c r="OOV66" s="140" t="e">
        <v>#N/A</v>
      </c>
      <c r="OOW66" s="140" t="e">
        <v>#N/A</v>
      </c>
      <c r="OOX66" s="140" t="e">
        <v>#N/A</v>
      </c>
      <c r="OOY66" s="140" t="e">
        <v>#N/A</v>
      </c>
      <c r="OOZ66" s="140" t="e">
        <v>#N/A</v>
      </c>
      <c r="OPA66" s="140" t="e">
        <v>#N/A</v>
      </c>
      <c r="OPB66" s="140" t="e">
        <v>#N/A</v>
      </c>
      <c r="OPC66" s="140" t="e">
        <v>#N/A</v>
      </c>
      <c r="OPD66" s="140" t="e">
        <v>#N/A</v>
      </c>
      <c r="OPE66" s="140" t="e">
        <v>#N/A</v>
      </c>
      <c r="OPF66" s="140" t="e">
        <v>#N/A</v>
      </c>
      <c r="OPG66" s="140" t="e">
        <v>#N/A</v>
      </c>
      <c r="OPH66" s="140" t="e">
        <v>#N/A</v>
      </c>
      <c r="OPI66" s="140" t="e">
        <v>#N/A</v>
      </c>
      <c r="OPJ66" s="140" t="e">
        <v>#N/A</v>
      </c>
      <c r="OPK66" s="140" t="e">
        <v>#N/A</v>
      </c>
      <c r="OPL66" s="140" t="e">
        <v>#N/A</v>
      </c>
      <c r="OPM66" s="140" t="e">
        <v>#N/A</v>
      </c>
      <c r="OPN66" s="140" t="e">
        <v>#N/A</v>
      </c>
      <c r="OPO66" s="140" t="e">
        <v>#N/A</v>
      </c>
      <c r="OPP66" s="140" t="e">
        <v>#N/A</v>
      </c>
      <c r="OPQ66" s="140" t="e">
        <v>#N/A</v>
      </c>
      <c r="OPR66" s="140" t="e">
        <v>#N/A</v>
      </c>
      <c r="OPS66" s="140" t="e">
        <v>#N/A</v>
      </c>
      <c r="OPT66" s="140" t="e">
        <v>#N/A</v>
      </c>
      <c r="OPU66" s="140" t="e">
        <v>#N/A</v>
      </c>
      <c r="OPV66" s="140" t="e">
        <v>#N/A</v>
      </c>
      <c r="OPW66" s="140" t="e">
        <v>#N/A</v>
      </c>
      <c r="OPX66" s="140" t="e">
        <v>#N/A</v>
      </c>
      <c r="OPY66" s="140" t="e">
        <v>#N/A</v>
      </c>
      <c r="OPZ66" s="140" t="e">
        <v>#N/A</v>
      </c>
      <c r="OQA66" s="140" t="e">
        <v>#N/A</v>
      </c>
      <c r="OQB66" s="140" t="e">
        <v>#N/A</v>
      </c>
      <c r="OQC66" s="140" t="e">
        <v>#N/A</v>
      </c>
      <c r="OQD66" s="140" t="e">
        <v>#N/A</v>
      </c>
      <c r="OQE66" s="140" t="e">
        <v>#N/A</v>
      </c>
      <c r="OQF66" s="140" t="e">
        <v>#N/A</v>
      </c>
      <c r="OQG66" s="140" t="e">
        <v>#N/A</v>
      </c>
      <c r="OQH66" s="140" t="e">
        <v>#N/A</v>
      </c>
      <c r="OQI66" s="140" t="e">
        <v>#N/A</v>
      </c>
      <c r="OQJ66" s="140" t="e">
        <v>#N/A</v>
      </c>
      <c r="OQK66" s="140" t="e">
        <v>#N/A</v>
      </c>
      <c r="OQL66" s="140" t="e">
        <v>#N/A</v>
      </c>
      <c r="OQM66" s="140" t="e">
        <v>#N/A</v>
      </c>
      <c r="OQN66" s="140" t="e">
        <v>#N/A</v>
      </c>
      <c r="OQO66" s="140" t="e">
        <v>#N/A</v>
      </c>
      <c r="OQP66" s="140" t="e">
        <v>#N/A</v>
      </c>
      <c r="OQQ66" s="140" t="e">
        <v>#N/A</v>
      </c>
      <c r="OQR66" s="140" t="e">
        <v>#N/A</v>
      </c>
      <c r="OQS66" s="140" t="e">
        <v>#N/A</v>
      </c>
      <c r="OQT66" s="140" t="e">
        <v>#N/A</v>
      </c>
      <c r="OQU66" s="140" t="e">
        <v>#N/A</v>
      </c>
      <c r="OQV66" s="140" t="e">
        <v>#N/A</v>
      </c>
      <c r="OQW66" s="140" t="e">
        <v>#N/A</v>
      </c>
      <c r="OQX66" s="140" t="e">
        <v>#N/A</v>
      </c>
      <c r="OQY66" s="140" t="e">
        <v>#N/A</v>
      </c>
      <c r="OQZ66" s="140" t="e">
        <v>#N/A</v>
      </c>
      <c r="ORA66" s="140" t="e">
        <v>#N/A</v>
      </c>
      <c r="ORB66" s="140" t="e">
        <v>#N/A</v>
      </c>
      <c r="ORC66" s="140" t="e">
        <v>#N/A</v>
      </c>
      <c r="ORD66" s="140" t="e">
        <v>#N/A</v>
      </c>
      <c r="ORE66" s="140" t="e">
        <v>#N/A</v>
      </c>
      <c r="ORF66" s="140" t="e">
        <v>#N/A</v>
      </c>
      <c r="ORG66" s="140" t="e">
        <v>#N/A</v>
      </c>
      <c r="ORH66" s="140" t="e">
        <v>#N/A</v>
      </c>
      <c r="ORI66" s="140" t="e">
        <v>#N/A</v>
      </c>
      <c r="ORJ66" s="140" t="e">
        <v>#N/A</v>
      </c>
      <c r="ORK66" s="140" t="e">
        <v>#N/A</v>
      </c>
      <c r="ORL66" s="140" t="e">
        <v>#N/A</v>
      </c>
      <c r="ORM66" s="140" t="e">
        <v>#N/A</v>
      </c>
      <c r="ORN66" s="140" t="e">
        <v>#N/A</v>
      </c>
      <c r="ORO66" s="140" t="e">
        <v>#N/A</v>
      </c>
      <c r="ORP66" s="140" t="e">
        <v>#N/A</v>
      </c>
      <c r="ORQ66" s="140" t="e">
        <v>#N/A</v>
      </c>
      <c r="ORR66" s="140" t="e">
        <v>#N/A</v>
      </c>
      <c r="ORS66" s="140" t="e">
        <v>#N/A</v>
      </c>
      <c r="ORT66" s="140" t="e">
        <v>#N/A</v>
      </c>
      <c r="ORU66" s="140" t="e">
        <v>#N/A</v>
      </c>
      <c r="ORV66" s="140" t="e">
        <v>#N/A</v>
      </c>
      <c r="ORW66" s="140" t="e">
        <v>#N/A</v>
      </c>
      <c r="ORX66" s="140" t="e">
        <v>#N/A</v>
      </c>
      <c r="ORY66" s="140" t="e">
        <v>#N/A</v>
      </c>
      <c r="ORZ66" s="140" t="e">
        <v>#N/A</v>
      </c>
      <c r="OSA66" s="140" t="e">
        <v>#N/A</v>
      </c>
      <c r="OSB66" s="140" t="e">
        <v>#N/A</v>
      </c>
      <c r="OSC66" s="140" t="e">
        <v>#N/A</v>
      </c>
      <c r="OSD66" s="140" t="e">
        <v>#N/A</v>
      </c>
      <c r="OSE66" s="140" t="e">
        <v>#N/A</v>
      </c>
      <c r="OSF66" s="140" t="e">
        <v>#N/A</v>
      </c>
      <c r="OSG66" s="140" t="e">
        <v>#N/A</v>
      </c>
      <c r="OSH66" s="140" t="e">
        <v>#N/A</v>
      </c>
      <c r="OSI66" s="140" t="e">
        <v>#N/A</v>
      </c>
      <c r="OSJ66" s="140" t="e">
        <v>#N/A</v>
      </c>
      <c r="OSK66" s="140" t="e">
        <v>#N/A</v>
      </c>
      <c r="OSL66" s="140" t="e">
        <v>#N/A</v>
      </c>
      <c r="OSM66" s="140" t="e">
        <v>#N/A</v>
      </c>
      <c r="OSN66" s="140" t="e">
        <v>#N/A</v>
      </c>
      <c r="OSO66" s="140" t="e">
        <v>#N/A</v>
      </c>
      <c r="OSP66" s="140" t="e">
        <v>#N/A</v>
      </c>
      <c r="OSQ66" s="140" t="e">
        <v>#N/A</v>
      </c>
      <c r="OSR66" s="140" t="e">
        <v>#N/A</v>
      </c>
      <c r="OSS66" s="140" t="e">
        <v>#N/A</v>
      </c>
      <c r="OST66" s="140" t="e">
        <v>#N/A</v>
      </c>
      <c r="OSU66" s="140" t="e">
        <v>#N/A</v>
      </c>
      <c r="OSV66" s="140" t="e">
        <v>#N/A</v>
      </c>
      <c r="OSW66" s="140" t="e">
        <v>#N/A</v>
      </c>
      <c r="OSX66" s="140" t="e">
        <v>#N/A</v>
      </c>
      <c r="OSY66" s="140" t="e">
        <v>#N/A</v>
      </c>
      <c r="OSZ66" s="140" t="e">
        <v>#N/A</v>
      </c>
      <c r="OTA66" s="140" t="e">
        <v>#N/A</v>
      </c>
      <c r="OTB66" s="140" t="e">
        <v>#N/A</v>
      </c>
      <c r="OTC66" s="140" t="e">
        <v>#N/A</v>
      </c>
      <c r="OTD66" s="140" t="e">
        <v>#N/A</v>
      </c>
      <c r="OTE66" s="140" t="e">
        <v>#N/A</v>
      </c>
      <c r="OTF66" s="140" t="e">
        <v>#N/A</v>
      </c>
      <c r="OTG66" s="140" t="e">
        <v>#N/A</v>
      </c>
      <c r="OTH66" s="140" t="e">
        <v>#N/A</v>
      </c>
      <c r="OTI66" s="140" t="e">
        <v>#N/A</v>
      </c>
      <c r="OTJ66" s="140" t="e">
        <v>#N/A</v>
      </c>
      <c r="OTK66" s="140" t="e">
        <v>#N/A</v>
      </c>
      <c r="OTL66" s="140" t="e">
        <v>#N/A</v>
      </c>
      <c r="OTM66" s="140" t="e">
        <v>#N/A</v>
      </c>
      <c r="OTN66" s="140" t="e">
        <v>#N/A</v>
      </c>
      <c r="OTO66" s="140" t="e">
        <v>#N/A</v>
      </c>
      <c r="OTP66" s="140" t="e">
        <v>#N/A</v>
      </c>
      <c r="OTQ66" s="140" t="e">
        <v>#N/A</v>
      </c>
      <c r="OTR66" s="140" t="e">
        <v>#N/A</v>
      </c>
      <c r="OTS66" s="140" t="e">
        <v>#N/A</v>
      </c>
      <c r="OTT66" s="140" t="e">
        <v>#N/A</v>
      </c>
      <c r="OTU66" s="140" t="e">
        <v>#N/A</v>
      </c>
      <c r="OTV66" s="140" t="e">
        <v>#N/A</v>
      </c>
      <c r="OTW66" s="140" t="e">
        <v>#N/A</v>
      </c>
      <c r="OTX66" s="140" t="e">
        <v>#N/A</v>
      </c>
      <c r="OTY66" s="140" t="e">
        <v>#N/A</v>
      </c>
      <c r="OTZ66" s="140" t="e">
        <v>#N/A</v>
      </c>
      <c r="OUA66" s="140" t="e">
        <v>#N/A</v>
      </c>
      <c r="OUB66" s="140" t="e">
        <v>#N/A</v>
      </c>
      <c r="OUC66" s="140" t="e">
        <v>#N/A</v>
      </c>
      <c r="OUD66" s="140" t="e">
        <v>#N/A</v>
      </c>
      <c r="OUE66" s="140" t="e">
        <v>#N/A</v>
      </c>
      <c r="OUF66" s="140" t="e">
        <v>#N/A</v>
      </c>
      <c r="OUG66" s="140" t="e">
        <v>#N/A</v>
      </c>
      <c r="OUH66" s="140" t="e">
        <v>#N/A</v>
      </c>
      <c r="OUI66" s="140" t="e">
        <v>#N/A</v>
      </c>
      <c r="OUJ66" s="140" t="e">
        <v>#N/A</v>
      </c>
      <c r="OUK66" s="140" t="e">
        <v>#N/A</v>
      </c>
      <c r="OUL66" s="140" t="e">
        <v>#N/A</v>
      </c>
      <c r="OUM66" s="140" t="e">
        <v>#N/A</v>
      </c>
      <c r="OUN66" s="140" t="e">
        <v>#N/A</v>
      </c>
      <c r="OUO66" s="140" t="e">
        <v>#N/A</v>
      </c>
      <c r="OUP66" s="140" t="e">
        <v>#N/A</v>
      </c>
      <c r="OUQ66" s="140" t="e">
        <v>#N/A</v>
      </c>
      <c r="OUR66" s="140" t="e">
        <v>#N/A</v>
      </c>
      <c r="OUS66" s="140" t="e">
        <v>#N/A</v>
      </c>
      <c r="OUT66" s="140" t="e">
        <v>#N/A</v>
      </c>
      <c r="OUU66" s="140" t="e">
        <v>#N/A</v>
      </c>
      <c r="OUV66" s="140" t="e">
        <v>#N/A</v>
      </c>
      <c r="OUW66" s="140" t="e">
        <v>#N/A</v>
      </c>
      <c r="OUX66" s="140" t="e">
        <v>#N/A</v>
      </c>
      <c r="OUY66" s="140" t="e">
        <v>#N/A</v>
      </c>
      <c r="OUZ66" s="140" t="e">
        <v>#N/A</v>
      </c>
      <c r="OVA66" s="140" t="e">
        <v>#N/A</v>
      </c>
      <c r="OVB66" s="140" t="e">
        <v>#N/A</v>
      </c>
      <c r="OVC66" s="140" t="e">
        <v>#N/A</v>
      </c>
      <c r="OVD66" s="140" t="e">
        <v>#N/A</v>
      </c>
      <c r="OVE66" s="140" t="e">
        <v>#N/A</v>
      </c>
      <c r="OVF66" s="140" t="e">
        <v>#N/A</v>
      </c>
      <c r="OVG66" s="140" t="e">
        <v>#N/A</v>
      </c>
      <c r="OVH66" s="140" t="e">
        <v>#N/A</v>
      </c>
      <c r="OVI66" s="140" t="e">
        <v>#N/A</v>
      </c>
      <c r="OVJ66" s="140" t="e">
        <v>#N/A</v>
      </c>
      <c r="OVK66" s="140" t="e">
        <v>#N/A</v>
      </c>
      <c r="OVL66" s="140" t="e">
        <v>#N/A</v>
      </c>
      <c r="OVM66" s="140" t="e">
        <v>#N/A</v>
      </c>
      <c r="OVN66" s="140" t="e">
        <v>#N/A</v>
      </c>
      <c r="OVO66" s="140" t="e">
        <v>#N/A</v>
      </c>
      <c r="OVP66" s="140" t="e">
        <v>#N/A</v>
      </c>
      <c r="OVQ66" s="140" t="e">
        <v>#N/A</v>
      </c>
      <c r="OVR66" s="140" t="e">
        <v>#N/A</v>
      </c>
      <c r="OVS66" s="140" t="e">
        <v>#N/A</v>
      </c>
      <c r="OVT66" s="140" t="e">
        <v>#N/A</v>
      </c>
      <c r="OVU66" s="140" t="e">
        <v>#N/A</v>
      </c>
      <c r="OVV66" s="140" t="e">
        <v>#N/A</v>
      </c>
      <c r="OVW66" s="140" t="e">
        <v>#N/A</v>
      </c>
      <c r="OVX66" s="140" t="e">
        <v>#N/A</v>
      </c>
      <c r="OVY66" s="140" t="e">
        <v>#N/A</v>
      </c>
      <c r="OVZ66" s="140" t="e">
        <v>#N/A</v>
      </c>
      <c r="OWA66" s="140" t="e">
        <v>#N/A</v>
      </c>
      <c r="OWB66" s="140" t="e">
        <v>#N/A</v>
      </c>
      <c r="OWC66" s="140" t="e">
        <v>#N/A</v>
      </c>
      <c r="OWD66" s="140" t="e">
        <v>#N/A</v>
      </c>
      <c r="OWE66" s="140" t="e">
        <v>#N/A</v>
      </c>
      <c r="OWF66" s="140" t="e">
        <v>#N/A</v>
      </c>
      <c r="OWG66" s="140" t="e">
        <v>#N/A</v>
      </c>
      <c r="OWH66" s="140" t="e">
        <v>#N/A</v>
      </c>
      <c r="OWI66" s="140" t="e">
        <v>#N/A</v>
      </c>
      <c r="OWJ66" s="140" t="e">
        <v>#N/A</v>
      </c>
      <c r="OWK66" s="140" t="e">
        <v>#N/A</v>
      </c>
      <c r="OWL66" s="140" t="e">
        <v>#N/A</v>
      </c>
      <c r="OWM66" s="140" t="e">
        <v>#N/A</v>
      </c>
      <c r="OWN66" s="140" t="e">
        <v>#N/A</v>
      </c>
      <c r="OWO66" s="140" t="e">
        <v>#N/A</v>
      </c>
      <c r="OWP66" s="140" t="e">
        <v>#N/A</v>
      </c>
      <c r="OWQ66" s="140" t="e">
        <v>#N/A</v>
      </c>
      <c r="OWR66" s="140" t="e">
        <v>#N/A</v>
      </c>
      <c r="OWS66" s="140" t="e">
        <v>#N/A</v>
      </c>
      <c r="OWT66" s="140" t="e">
        <v>#N/A</v>
      </c>
      <c r="OWU66" s="140" t="e">
        <v>#N/A</v>
      </c>
      <c r="OWV66" s="140" t="e">
        <v>#N/A</v>
      </c>
      <c r="OWW66" s="140" t="e">
        <v>#N/A</v>
      </c>
      <c r="OWX66" s="140" t="e">
        <v>#N/A</v>
      </c>
      <c r="OWY66" s="140" t="e">
        <v>#N/A</v>
      </c>
      <c r="OWZ66" s="140" t="e">
        <v>#N/A</v>
      </c>
      <c r="OXA66" s="140" t="e">
        <v>#N/A</v>
      </c>
      <c r="OXB66" s="140" t="e">
        <v>#N/A</v>
      </c>
      <c r="OXC66" s="140" t="e">
        <v>#N/A</v>
      </c>
      <c r="OXD66" s="140" t="e">
        <v>#N/A</v>
      </c>
      <c r="OXE66" s="140" t="e">
        <v>#N/A</v>
      </c>
      <c r="OXF66" s="140" t="e">
        <v>#N/A</v>
      </c>
      <c r="OXG66" s="140" t="e">
        <v>#N/A</v>
      </c>
      <c r="OXH66" s="140" t="e">
        <v>#N/A</v>
      </c>
      <c r="OXI66" s="140" t="e">
        <v>#N/A</v>
      </c>
      <c r="OXJ66" s="140" t="e">
        <v>#N/A</v>
      </c>
      <c r="OXK66" s="140" t="e">
        <v>#N/A</v>
      </c>
      <c r="OXL66" s="140" t="e">
        <v>#N/A</v>
      </c>
      <c r="OXM66" s="140" t="e">
        <v>#N/A</v>
      </c>
      <c r="OXN66" s="140" t="e">
        <v>#N/A</v>
      </c>
      <c r="OXO66" s="140" t="e">
        <v>#N/A</v>
      </c>
      <c r="OXP66" s="140" t="e">
        <v>#N/A</v>
      </c>
      <c r="OXQ66" s="140" t="e">
        <v>#N/A</v>
      </c>
      <c r="OXR66" s="140" t="e">
        <v>#N/A</v>
      </c>
      <c r="OXS66" s="140" t="e">
        <v>#N/A</v>
      </c>
      <c r="OXT66" s="140" t="e">
        <v>#N/A</v>
      </c>
      <c r="OXU66" s="140" t="e">
        <v>#N/A</v>
      </c>
      <c r="OXV66" s="140" t="e">
        <v>#N/A</v>
      </c>
      <c r="OXW66" s="140" t="e">
        <v>#N/A</v>
      </c>
      <c r="OXX66" s="140" t="e">
        <v>#N/A</v>
      </c>
      <c r="OXY66" s="140" t="e">
        <v>#N/A</v>
      </c>
      <c r="OXZ66" s="140" t="e">
        <v>#N/A</v>
      </c>
      <c r="OYA66" s="140" t="e">
        <v>#N/A</v>
      </c>
      <c r="OYB66" s="140" t="e">
        <v>#N/A</v>
      </c>
      <c r="OYC66" s="140" t="e">
        <v>#N/A</v>
      </c>
      <c r="OYD66" s="140" t="e">
        <v>#N/A</v>
      </c>
      <c r="OYE66" s="140" t="e">
        <v>#N/A</v>
      </c>
      <c r="OYF66" s="140" t="e">
        <v>#N/A</v>
      </c>
      <c r="OYG66" s="140" t="e">
        <v>#N/A</v>
      </c>
      <c r="OYH66" s="140" t="e">
        <v>#N/A</v>
      </c>
      <c r="OYI66" s="140" t="e">
        <v>#N/A</v>
      </c>
      <c r="OYJ66" s="140" t="e">
        <v>#N/A</v>
      </c>
      <c r="OYK66" s="140" t="e">
        <v>#N/A</v>
      </c>
      <c r="OYL66" s="140" t="e">
        <v>#N/A</v>
      </c>
      <c r="OYM66" s="140" t="e">
        <v>#N/A</v>
      </c>
      <c r="OYN66" s="140" t="e">
        <v>#N/A</v>
      </c>
      <c r="OYO66" s="140" t="e">
        <v>#N/A</v>
      </c>
      <c r="OYP66" s="140" t="e">
        <v>#N/A</v>
      </c>
      <c r="OYQ66" s="140" t="e">
        <v>#N/A</v>
      </c>
      <c r="OYR66" s="140" t="e">
        <v>#N/A</v>
      </c>
      <c r="OYS66" s="140" t="e">
        <v>#N/A</v>
      </c>
      <c r="OYT66" s="140" t="e">
        <v>#N/A</v>
      </c>
      <c r="OYU66" s="140" t="e">
        <v>#N/A</v>
      </c>
      <c r="OYV66" s="140" t="e">
        <v>#N/A</v>
      </c>
      <c r="OYW66" s="140" t="e">
        <v>#N/A</v>
      </c>
      <c r="OYX66" s="140" t="e">
        <v>#N/A</v>
      </c>
      <c r="OYY66" s="140" t="e">
        <v>#N/A</v>
      </c>
      <c r="OYZ66" s="140" t="e">
        <v>#N/A</v>
      </c>
      <c r="OZA66" s="140" t="e">
        <v>#N/A</v>
      </c>
      <c r="OZB66" s="140" t="e">
        <v>#N/A</v>
      </c>
      <c r="OZC66" s="140" t="e">
        <v>#N/A</v>
      </c>
      <c r="OZD66" s="140" t="e">
        <v>#N/A</v>
      </c>
      <c r="OZE66" s="140" t="e">
        <v>#N/A</v>
      </c>
      <c r="OZF66" s="140" t="e">
        <v>#N/A</v>
      </c>
      <c r="OZG66" s="140" t="e">
        <v>#N/A</v>
      </c>
      <c r="OZH66" s="140" t="e">
        <v>#N/A</v>
      </c>
      <c r="OZI66" s="140" t="e">
        <v>#N/A</v>
      </c>
      <c r="OZJ66" s="140" t="e">
        <v>#N/A</v>
      </c>
      <c r="OZK66" s="140" t="e">
        <v>#N/A</v>
      </c>
      <c r="OZL66" s="140" t="e">
        <v>#N/A</v>
      </c>
      <c r="OZM66" s="140" t="e">
        <v>#N/A</v>
      </c>
      <c r="OZN66" s="140" t="e">
        <v>#N/A</v>
      </c>
      <c r="OZO66" s="140" t="e">
        <v>#N/A</v>
      </c>
      <c r="OZP66" s="140" t="e">
        <v>#N/A</v>
      </c>
      <c r="OZQ66" s="140" t="e">
        <v>#N/A</v>
      </c>
      <c r="OZR66" s="140" t="e">
        <v>#N/A</v>
      </c>
      <c r="OZS66" s="140" t="e">
        <v>#N/A</v>
      </c>
      <c r="OZT66" s="140" t="e">
        <v>#N/A</v>
      </c>
      <c r="OZU66" s="140" t="e">
        <v>#N/A</v>
      </c>
      <c r="OZV66" s="140" t="e">
        <v>#N/A</v>
      </c>
      <c r="OZW66" s="140" t="e">
        <v>#N/A</v>
      </c>
      <c r="OZX66" s="140" t="e">
        <v>#N/A</v>
      </c>
      <c r="OZY66" s="140" t="e">
        <v>#N/A</v>
      </c>
      <c r="OZZ66" s="140" t="e">
        <v>#N/A</v>
      </c>
      <c r="PAA66" s="140" t="e">
        <v>#N/A</v>
      </c>
      <c r="PAB66" s="140" t="e">
        <v>#N/A</v>
      </c>
      <c r="PAC66" s="140" t="e">
        <v>#N/A</v>
      </c>
      <c r="PAD66" s="140" t="e">
        <v>#N/A</v>
      </c>
      <c r="PAE66" s="140" t="e">
        <v>#N/A</v>
      </c>
      <c r="PAF66" s="140" t="e">
        <v>#N/A</v>
      </c>
      <c r="PAG66" s="140" t="e">
        <v>#N/A</v>
      </c>
      <c r="PAH66" s="140" t="e">
        <v>#N/A</v>
      </c>
      <c r="PAI66" s="140" t="e">
        <v>#N/A</v>
      </c>
      <c r="PAJ66" s="140" t="e">
        <v>#N/A</v>
      </c>
      <c r="PAK66" s="140" t="e">
        <v>#N/A</v>
      </c>
      <c r="PAL66" s="140" t="e">
        <v>#N/A</v>
      </c>
      <c r="PAM66" s="140" t="e">
        <v>#N/A</v>
      </c>
      <c r="PAN66" s="140" t="e">
        <v>#N/A</v>
      </c>
      <c r="PAO66" s="140" t="e">
        <v>#N/A</v>
      </c>
      <c r="PAP66" s="140" t="e">
        <v>#N/A</v>
      </c>
      <c r="PAQ66" s="140" t="e">
        <v>#N/A</v>
      </c>
      <c r="PAR66" s="140" t="e">
        <v>#N/A</v>
      </c>
      <c r="PAS66" s="140" t="e">
        <v>#N/A</v>
      </c>
      <c r="PAT66" s="140" t="e">
        <v>#N/A</v>
      </c>
      <c r="PAU66" s="140" t="e">
        <v>#N/A</v>
      </c>
      <c r="PAV66" s="140" t="e">
        <v>#N/A</v>
      </c>
      <c r="PAW66" s="140" t="e">
        <v>#N/A</v>
      </c>
      <c r="PAX66" s="140" t="e">
        <v>#N/A</v>
      </c>
      <c r="PAY66" s="140" t="e">
        <v>#N/A</v>
      </c>
      <c r="PAZ66" s="140" t="e">
        <v>#N/A</v>
      </c>
      <c r="PBA66" s="140" t="e">
        <v>#N/A</v>
      </c>
      <c r="PBB66" s="140" t="e">
        <v>#N/A</v>
      </c>
      <c r="PBC66" s="140" t="e">
        <v>#N/A</v>
      </c>
      <c r="PBD66" s="140" t="e">
        <v>#N/A</v>
      </c>
      <c r="PBE66" s="140" t="e">
        <v>#N/A</v>
      </c>
      <c r="PBF66" s="140" t="e">
        <v>#N/A</v>
      </c>
      <c r="PBG66" s="140" t="e">
        <v>#N/A</v>
      </c>
      <c r="PBH66" s="140" t="e">
        <v>#N/A</v>
      </c>
      <c r="PBI66" s="140" t="e">
        <v>#N/A</v>
      </c>
      <c r="PBJ66" s="140" t="e">
        <v>#N/A</v>
      </c>
      <c r="PBK66" s="140" t="e">
        <v>#N/A</v>
      </c>
      <c r="PBL66" s="140" t="e">
        <v>#N/A</v>
      </c>
      <c r="PBM66" s="140" t="e">
        <v>#N/A</v>
      </c>
      <c r="PBN66" s="140" t="e">
        <v>#N/A</v>
      </c>
      <c r="PBO66" s="140" t="e">
        <v>#N/A</v>
      </c>
      <c r="PBP66" s="140" t="e">
        <v>#N/A</v>
      </c>
      <c r="PBQ66" s="140" t="e">
        <v>#N/A</v>
      </c>
      <c r="PBR66" s="140" t="e">
        <v>#N/A</v>
      </c>
      <c r="PBS66" s="140" t="e">
        <v>#N/A</v>
      </c>
      <c r="PBT66" s="140" t="e">
        <v>#N/A</v>
      </c>
      <c r="PBU66" s="140" t="e">
        <v>#N/A</v>
      </c>
      <c r="PBV66" s="140" t="e">
        <v>#N/A</v>
      </c>
      <c r="PBW66" s="140" t="e">
        <v>#N/A</v>
      </c>
      <c r="PBX66" s="140" t="e">
        <v>#N/A</v>
      </c>
      <c r="PBY66" s="140" t="e">
        <v>#N/A</v>
      </c>
      <c r="PBZ66" s="140" t="e">
        <v>#N/A</v>
      </c>
      <c r="PCA66" s="140" t="e">
        <v>#N/A</v>
      </c>
      <c r="PCB66" s="140" t="e">
        <v>#N/A</v>
      </c>
      <c r="PCC66" s="140" t="e">
        <v>#N/A</v>
      </c>
      <c r="PCD66" s="140" t="e">
        <v>#N/A</v>
      </c>
      <c r="PCE66" s="140" t="e">
        <v>#N/A</v>
      </c>
      <c r="PCF66" s="140" t="e">
        <v>#N/A</v>
      </c>
      <c r="PCG66" s="140" t="e">
        <v>#N/A</v>
      </c>
      <c r="PCH66" s="140" t="e">
        <v>#N/A</v>
      </c>
      <c r="PCI66" s="140" t="e">
        <v>#N/A</v>
      </c>
      <c r="PCJ66" s="140" t="e">
        <v>#N/A</v>
      </c>
      <c r="PCK66" s="140" t="e">
        <v>#N/A</v>
      </c>
      <c r="PCL66" s="140" t="e">
        <v>#N/A</v>
      </c>
      <c r="PCM66" s="140" t="e">
        <v>#N/A</v>
      </c>
      <c r="PCN66" s="140" t="e">
        <v>#N/A</v>
      </c>
      <c r="PCO66" s="140" t="e">
        <v>#N/A</v>
      </c>
      <c r="PCP66" s="140" t="e">
        <v>#N/A</v>
      </c>
      <c r="PCQ66" s="140" t="e">
        <v>#N/A</v>
      </c>
      <c r="PCR66" s="140" t="e">
        <v>#N/A</v>
      </c>
      <c r="PCS66" s="140" t="e">
        <v>#N/A</v>
      </c>
      <c r="PCT66" s="140" t="e">
        <v>#N/A</v>
      </c>
      <c r="PCU66" s="140" t="e">
        <v>#N/A</v>
      </c>
      <c r="PCV66" s="140" t="e">
        <v>#N/A</v>
      </c>
      <c r="PCW66" s="140" t="e">
        <v>#N/A</v>
      </c>
      <c r="PCX66" s="140" t="e">
        <v>#N/A</v>
      </c>
      <c r="PCY66" s="140" t="e">
        <v>#N/A</v>
      </c>
      <c r="PCZ66" s="140" t="e">
        <v>#N/A</v>
      </c>
      <c r="PDA66" s="140" t="e">
        <v>#N/A</v>
      </c>
      <c r="PDB66" s="140" t="e">
        <v>#N/A</v>
      </c>
      <c r="PDC66" s="140" t="e">
        <v>#N/A</v>
      </c>
      <c r="PDD66" s="140" t="e">
        <v>#N/A</v>
      </c>
      <c r="PDE66" s="140" t="e">
        <v>#N/A</v>
      </c>
      <c r="PDF66" s="140" t="e">
        <v>#N/A</v>
      </c>
      <c r="PDG66" s="140" t="e">
        <v>#N/A</v>
      </c>
      <c r="PDH66" s="140" t="e">
        <v>#N/A</v>
      </c>
      <c r="PDI66" s="140" t="e">
        <v>#N/A</v>
      </c>
      <c r="PDJ66" s="140" t="e">
        <v>#N/A</v>
      </c>
      <c r="PDK66" s="140" t="e">
        <v>#N/A</v>
      </c>
      <c r="PDL66" s="140" t="e">
        <v>#N/A</v>
      </c>
      <c r="PDM66" s="140" t="e">
        <v>#N/A</v>
      </c>
      <c r="PDN66" s="140" t="e">
        <v>#N/A</v>
      </c>
      <c r="PDO66" s="140" t="e">
        <v>#N/A</v>
      </c>
      <c r="PDP66" s="140" t="e">
        <v>#N/A</v>
      </c>
      <c r="PDQ66" s="140" t="e">
        <v>#N/A</v>
      </c>
      <c r="PDR66" s="140" t="e">
        <v>#N/A</v>
      </c>
      <c r="PDS66" s="140" t="e">
        <v>#N/A</v>
      </c>
      <c r="PDT66" s="140" t="e">
        <v>#N/A</v>
      </c>
      <c r="PDU66" s="140" t="e">
        <v>#N/A</v>
      </c>
      <c r="PDV66" s="140" t="e">
        <v>#N/A</v>
      </c>
      <c r="PDW66" s="140" t="e">
        <v>#N/A</v>
      </c>
      <c r="PDX66" s="140" t="e">
        <v>#N/A</v>
      </c>
      <c r="PDY66" s="140" t="e">
        <v>#N/A</v>
      </c>
      <c r="PDZ66" s="140" t="e">
        <v>#N/A</v>
      </c>
      <c r="PEA66" s="140" t="e">
        <v>#N/A</v>
      </c>
      <c r="PEB66" s="140" t="e">
        <v>#N/A</v>
      </c>
      <c r="PEC66" s="140" t="e">
        <v>#N/A</v>
      </c>
      <c r="PED66" s="140" t="e">
        <v>#N/A</v>
      </c>
      <c r="PEE66" s="140" t="e">
        <v>#N/A</v>
      </c>
      <c r="PEF66" s="140" t="e">
        <v>#N/A</v>
      </c>
      <c r="PEG66" s="140" t="e">
        <v>#N/A</v>
      </c>
      <c r="PEH66" s="140" t="e">
        <v>#N/A</v>
      </c>
      <c r="PEI66" s="140" t="e">
        <v>#N/A</v>
      </c>
      <c r="PEJ66" s="140" t="e">
        <v>#N/A</v>
      </c>
      <c r="PEK66" s="140" t="e">
        <v>#N/A</v>
      </c>
      <c r="PEL66" s="140" t="e">
        <v>#N/A</v>
      </c>
      <c r="PEM66" s="140" t="e">
        <v>#N/A</v>
      </c>
      <c r="PEN66" s="140" t="e">
        <v>#N/A</v>
      </c>
      <c r="PEO66" s="140" t="e">
        <v>#N/A</v>
      </c>
      <c r="PEP66" s="140" t="e">
        <v>#N/A</v>
      </c>
      <c r="PEQ66" s="140" t="e">
        <v>#N/A</v>
      </c>
      <c r="PER66" s="140" t="e">
        <v>#N/A</v>
      </c>
      <c r="PES66" s="140" t="e">
        <v>#N/A</v>
      </c>
      <c r="PET66" s="140" t="e">
        <v>#N/A</v>
      </c>
      <c r="PEU66" s="140" t="e">
        <v>#N/A</v>
      </c>
      <c r="PEV66" s="140" t="e">
        <v>#N/A</v>
      </c>
      <c r="PEW66" s="140" t="e">
        <v>#N/A</v>
      </c>
      <c r="PEX66" s="140" t="e">
        <v>#N/A</v>
      </c>
      <c r="PEY66" s="140" t="e">
        <v>#N/A</v>
      </c>
      <c r="PEZ66" s="140" t="e">
        <v>#N/A</v>
      </c>
      <c r="PFA66" s="140" t="e">
        <v>#N/A</v>
      </c>
      <c r="PFB66" s="140" t="e">
        <v>#N/A</v>
      </c>
      <c r="PFC66" s="140" t="e">
        <v>#N/A</v>
      </c>
      <c r="PFD66" s="140" t="e">
        <v>#N/A</v>
      </c>
      <c r="PFE66" s="140" t="e">
        <v>#N/A</v>
      </c>
      <c r="PFF66" s="140" t="e">
        <v>#N/A</v>
      </c>
      <c r="PFG66" s="140" t="e">
        <v>#N/A</v>
      </c>
      <c r="PFH66" s="140" t="e">
        <v>#N/A</v>
      </c>
      <c r="PFI66" s="140" t="e">
        <v>#N/A</v>
      </c>
      <c r="PFJ66" s="140" t="e">
        <v>#N/A</v>
      </c>
      <c r="PFK66" s="140" t="e">
        <v>#N/A</v>
      </c>
      <c r="PFL66" s="140" t="e">
        <v>#N/A</v>
      </c>
      <c r="PFM66" s="140" t="e">
        <v>#N/A</v>
      </c>
      <c r="PFN66" s="140" t="e">
        <v>#N/A</v>
      </c>
      <c r="PFO66" s="140" t="e">
        <v>#N/A</v>
      </c>
      <c r="PFP66" s="140" t="e">
        <v>#N/A</v>
      </c>
      <c r="PFQ66" s="140" t="e">
        <v>#N/A</v>
      </c>
      <c r="PFR66" s="140" t="e">
        <v>#N/A</v>
      </c>
      <c r="PFS66" s="140" t="e">
        <v>#N/A</v>
      </c>
      <c r="PFT66" s="140" t="e">
        <v>#N/A</v>
      </c>
      <c r="PFU66" s="140" t="e">
        <v>#N/A</v>
      </c>
      <c r="PFV66" s="140" t="e">
        <v>#N/A</v>
      </c>
      <c r="PFW66" s="140" t="e">
        <v>#N/A</v>
      </c>
      <c r="PFX66" s="140" t="e">
        <v>#N/A</v>
      </c>
      <c r="PFY66" s="140" t="e">
        <v>#N/A</v>
      </c>
      <c r="PFZ66" s="140" t="e">
        <v>#N/A</v>
      </c>
      <c r="PGA66" s="140" t="e">
        <v>#N/A</v>
      </c>
      <c r="PGB66" s="140" t="e">
        <v>#N/A</v>
      </c>
      <c r="PGC66" s="140" t="e">
        <v>#N/A</v>
      </c>
      <c r="PGD66" s="140" t="e">
        <v>#N/A</v>
      </c>
      <c r="PGE66" s="140" t="e">
        <v>#N/A</v>
      </c>
      <c r="PGF66" s="140" t="e">
        <v>#N/A</v>
      </c>
      <c r="PGG66" s="140" t="e">
        <v>#N/A</v>
      </c>
      <c r="PGH66" s="140" t="e">
        <v>#N/A</v>
      </c>
      <c r="PGI66" s="140" t="e">
        <v>#N/A</v>
      </c>
      <c r="PGJ66" s="140" t="e">
        <v>#N/A</v>
      </c>
      <c r="PGK66" s="140" t="e">
        <v>#N/A</v>
      </c>
      <c r="PGL66" s="140" t="e">
        <v>#N/A</v>
      </c>
      <c r="PGM66" s="140" t="e">
        <v>#N/A</v>
      </c>
      <c r="PGN66" s="140" t="e">
        <v>#N/A</v>
      </c>
      <c r="PGO66" s="140" t="e">
        <v>#N/A</v>
      </c>
      <c r="PGP66" s="140" t="e">
        <v>#N/A</v>
      </c>
      <c r="PGQ66" s="140" t="e">
        <v>#N/A</v>
      </c>
      <c r="PGR66" s="140" t="e">
        <v>#N/A</v>
      </c>
      <c r="PGS66" s="140" t="e">
        <v>#N/A</v>
      </c>
      <c r="PGT66" s="140" t="e">
        <v>#N/A</v>
      </c>
      <c r="PGU66" s="140" t="e">
        <v>#N/A</v>
      </c>
      <c r="PGV66" s="140" t="e">
        <v>#N/A</v>
      </c>
      <c r="PGW66" s="140" t="e">
        <v>#N/A</v>
      </c>
      <c r="PGX66" s="140" t="e">
        <v>#N/A</v>
      </c>
      <c r="PGY66" s="140" t="e">
        <v>#N/A</v>
      </c>
      <c r="PGZ66" s="140" t="e">
        <v>#N/A</v>
      </c>
      <c r="PHA66" s="140" t="e">
        <v>#N/A</v>
      </c>
      <c r="PHB66" s="140" t="e">
        <v>#N/A</v>
      </c>
      <c r="PHC66" s="140" t="e">
        <v>#N/A</v>
      </c>
      <c r="PHD66" s="140" t="e">
        <v>#N/A</v>
      </c>
      <c r="PHE66" s="140" t="e">
        <v>#N/A</v>
      </c>
      <c r="PHF66" s="140" t="e">
        <v>#N/A</v>
      </c>
      <c r="PHG66" s="140" t="e">
        <v>#N/A</v>
      </c>
      <c r="PHH66" s="140" t="e">
        <v>#N/A</v>
      </c>
      <c r="PHI66" s="140" t="e">
        <v>#N/A</v>
      </c>
      <c r="PHJ66" s="140" t="e">
        <v>#N/A</v>
      </c>
      <c r="PHK66" s="140" t="e">
        <v>#N/A</v>
      </c>
      <c r="PHL66" s="140" t="e">
        <v>#N/A</v>
      </c>
      <c r="PHM66" s="140" t="e">
        <v>#N/A</v>
      </c>
      <c r="PHN66" s="140" t="e">
        <v>#N/A</v>
      </c>
      <c r="PHO66" s="140" t="e">
        <v>#N/A</v>
      </c>
      <c r="PHP66" s="140" t="e">
        <v>#N/A</v>
      </c>
      <c r="PHQ66" s="140" t="e">
        <v>#N/A</v>
      </c>
      <c r="PHR66" s="140" t="e">
        <v>#N/A</v>
      </c>
      <c r="PHS66" s="140" t="e">
        <v>#N/A</v>
      </c>
      <c r="PHT66" s="140" t="e">
        <v>#N/A</v>
      </c>
      <c r="PHU66" s="140" t="e">
        <v>#N/A</v>
      </c>
      <c r="PHV66" s="140" t="e">
        <v>#N/A</v>
      </c>
      <c r="PHW66" s="140" t="e">
        <v>#N/A</v>
      </c>
      <c r="PHX66" s="140" t="e">
        <v>#N/A</v>
      </c>
      <c r="PHY66" s="140" t="e">
        <v>#N/A</v>
      </c>
      <c r="PHZ66" s="140" t="e">
        <v>#N/A</v>
      </c>
      <c r="PIA66" s="140" t="e">
        <v>#N/A</v>
      </c>
      <c r="PIB66" s="140" t="e">
        <v>#N/A</v>
      </c>
      <c r="PIC66" s="140" t="e">
        <v>#N/A</v>
      </c>
      <c r="PID66" s="140" t="e">
        <v>#N/A</v>
      </c>
      <c r="PIE66" s="140" t="e">
        <v>#N/A</v>
      </c>
      <c r="PIF66" s="140" t="e">
        <v>#N/A</v>
      </c>
      <c r="PIG66" s="140" t="e">
        <v>#N/A</v>
      </c>
      <c r="PIH66" s="140" t="e">
        <v>#N/A</v>
      </c>
      <c r="PII66" s="140" t="e">
        <v>#N/A</v>
      </c>
      <c r="PIJ66" s="140" t="e">
        <v>#N/A</v>
      </c>
      <c r="PIK66" s="140" t="e">
        <v>#N/A</v>
      </c>
      <c r="PIL66" s="140" t="e">
        <v>#N/A</v>
      </c>
      <c r="PIM66" s="140" t="e">
        <v>#N/A</v>
      </c>
      <c r="PIN66" s="140" t="e">
        <v>#N/A</v>
      </c>
      <c r="PIO66" s="140" t="e">
        <v>#N/A</v>
      </c>
      <c r="PIP66" s="140" t="e">
        <v>#N/A</v>
      </c>
      <c r="PIQ66" s="140" t="e">
        <v>#N/A</v>
      </c>
      <c r="PIR66" s="140" t="e">
        <v>#N/A</v>
      </c>
      <c r="PIS66" s="140" t="e">
        <v>#N/A</v>
      </c>
      <c r="PIT66" s="140" t="e">
        <v>#N/A</v>
      </c>
      <c r="PIU66" s="140" t="e">
        <v>#N/A</v>
      </c>
      <c r="PIV66" s="140" t="e">
        <v>#N/A</v>
      </c>
      <c r="PIW66" s="140" t="e">
        <v>#N/A</v>
      </c>
      <c r="PIX66" s="140" t="e">
        <v>#N/A</v>
      </c>
      <c r="PIY66" s="140" t="e">
        <v>#N/A</v>
      </c>
      <c r="PIZ66" s="140" t="e">
        <v>#N/A</v>
      </c>
      <c r="PJA66" s="140" t="e">
        <v>#N/A</v>
      </c>
      <c r="PJB66" s="140" t="e">
        <v>#N/A</v>
      </c>
      <c r="PJC66" s="140" t="e">
        <v>#N/A</v>
      </c>
      <c r="PJD66" s="140" t="e">
        <v>#N/A</v>
      </c>
      <c r="PJE66" s="140" t="e">
        <v>#N/A</v>
      </c>
      <c r="PJF66" s="140" t="e">
        <v>#N/A</v>
      </c>
      <c r="PJG66" s="140" t="e">
        <v>#N/A</v>
      </c>
      <c r="PJH66" s="140" t="e">
        <v>#N/A</v>
      </c>
      <c r="PJI66" s="140" t="e">
        <v>#N/A</v>
      </c>
      <c r="PJJ66" s="140" t="e">
        <v>#N/A</v>
      </c>
      <c r="PJK66" s="140" t="e">
        <v>#N/A</v>
      </c>
      <c r="PJL66" s="140" t="e">
        <v>#N/A</v>
      </c>
      <c r="PJM66" s="140" t="e">
        <v>#N/A</v>
      </c>
      <c r="PJN66" s="140" t="e">
        <v>#N/A</v>
      </c>
      <c r="PJO66" s="140" t="e">
        <v>#N/A</v>
      </c>
      <c r="PJP66" s="140" t="e">
        <v>#N/A</v>
      </c>
      <c r="PJQ66" s="140" t="e">
        <v>#N/A</v>
      </c>
      <c r="PJR66" s="140" t="e">
        <v>#N/A</v>
      </c>
      <c r="PJS66" s="140" t="e">
        <v>#N/A</v>
      </c>
      <c r="PJT66" s="140" t="e">
        <v>#N/A</v>
      </c>
      <c r="PJU66" s="140" t="e">
        <v>#N/A</v>
      </c>
      <c r="PJV66" s="140" t="e">
        <v>#N/A</v>
      </c>
      <c r="PJW66" s="140" t="e">
        <v>#N/A</v>
      </c>
      <c r="PJX66" s="140" t="e">
        <v>#N/A</v>
      </c>
      <c r="PJY66" s="140" t="e">
        <v>#N/A</v>
      </c>
      <c r="PJZ66" s="140" t="e">
        <v>#N/A</v>
      </c>
      <c r="PKA66" s="140" t="e">
        <v>#N/A</v>
      </c>
      <c r="PKB66" s="140" t="e">
        <v>#N/A</v>
      </c>
      <c r="PKC66" s="140" t="e">
        <v>#N/A</v>
      </c>
      <c r="PKD66" s="140" t="e">
        <v>#N/A</v>
      </c>
      <c r="PKE66" s="140" t="e">
        <v>#N/A</v>
      </c>
      <c r="PKF66" s="140" t="e">
        <v>#N/A</v>
      </c>
      <c r="PKG66" s="140" t="e">
        <v>#N/A</v>
      </c>
      <c r="PKH66" s="140" t="e">
        <v>#N/A</v>
      </c>
      <c r="PKI66" s="140" t="e">
        <v>#N/A</v>
      </c>
      <c r="PKJ66" s="140" t="e">
        <v>#N/A</v>
      </c>
      <c r="PKK66" s="140" t="e">
        <v>#N/A</v>
      </c>
      <c r="PKL66" s="140" t="e">
        <v>#N/A</v>
      </c>
      <c r="PKM66" s="140" t="e">
        <v>#N/A</v>
      </c>
      <c r="PKN66" s="140" t="e">
        <v>#N/A</v>
      </c>
      <c r="PKO66" s="140" t="e">
        <v>#N/A</v>
      </c>
      <c r="PKP66" s="140" t="e">
        <v>#N/A</v>
      </c>
      <c r="PKQ66" s="140" t="e">
        <v>#N/A</v>
      </c>
      <c r="PKR66" s="140" t="e">
        <v>#N/A</v>
      </c>
      <c r="PKS66" s="140" t="e">
        <v>#N/A</v>
      </c>
      <c r="PKT66" s="140" t="e">
        <v>#N/A</v>
      </c>
      <c r="PKU66" s="140" t="e">
        <v>#N/A</v>
      </c>
      <c r="PKV66" s="140" t="e">
        <v>#N/A</v>
      </c>
      <c r="PKW66" s="140" t="e">
        <v>#N/A</v>
      </c>
      <c r="PKX66" s="140" t="e">
        <v>#N/A</v>
      </c>
      <c r="PKY66" s="140" t="e">
        <v>#N/A</v>
      </c>
      <c r="PKZ66" s="140" t="e">
        <v>#N/A</v>
      </c>
      <c r="PLA66" s="140" t="e">
        <v>#N/A</v>
      </c>
      <c r="PLB66" s="140" t="e">
        <v>#N/A</v>
      </c>
      <c r="PLC66" s="140" t="e">
        <v>#N/A</v>
      </c>
      <c r="PLD66" s="140" t="e">
        <v>#N/A</v>
      </c>
      <c r="PLE66" s="140" t="e">
        <v>#N/A</v>
      </c>
      <c r="PLF66" s="140" t="e">
        <v>#N/A</v>
      </c>
      <c r="PLG66" s="140" t="e">
        <v>#N/A</v>
      </c>
      <c r="PLH66" s="140" t="e">
        <v>#N/A</v>
      </c>
      <c r="PLI66" s="140" t="e">
        <v>#N/A</v>
      </c>
      <c r="PLJ66" s="140" t="e">
        <v>#N/A</v>
      </c>
      <c r="PLK66" s="140" t="e">
        <v>#N/A</v>
      </c>
      <c r="PLL66" s="140" t="e">
        <v>#N/A</v>
      </c>
      <c r="PLM66" s="140" t="e">
        <v>#N/A</v>
      </c>
      <c r="PLN66" s="140" t="e">
        <v>#N/A</v>
      </c>
      <c r="PLO66" s="140" t="e">
        <v>#N/A</v>
      </c>
      <c r="PLP66" s="140" t="e">
        <v>#N/A</v>
      </c>
      <c r="PLQ66" s="140" t="e">
        <v>#N/A</v>
      </c>
      <c r="PLR66" s="140" t="e">
        <v>#N/A</v>
      </c>
      <c r="PLS66" s="140" t="e">
        <v>#N/A</v>
      </c>
      <c r="PLT66" s="140" t="e">
        <v>#N/A</v>
      </c>
      <c r="PLU66" s="140" t="e">
        <v>#N/A</v>
      </c>
      <c r="PLV66" s="140" t="e">
        <v>#N/A</v>
      </c>
      <c r="PLW66" s="140" t="e">
        <v>#N/A</v>
      </c>
      <c r="PLX66" s="140" t="e">
        <v>#N/A</v>
      </c>
      <c r="PLY66" s="140" t="e">
        <v>#N/A</v>
      </c>
      <c r="PLZ66" s="140" t="e">
        <v>#N/A</v>
      </c>
      <c r="PMA66" s="140" t="e">
        <v>#N/A</v>
      </c>
      <c r="PMB66" s="140" t="e">
        <v>#N/A</v>
      </c>
      <c r="PMC66" s="140" t="e">
        <v>#N/A</v>
      </c>
      <c r="PMD66" s="140" t="e">
        <v>#N/A</v>
      </c>
      <c r="PME66" s="140" t="e">
        <v>#N/A</v>
      </c>
      <c r="PMF66" s="140" t="e">
        <v>#N/A</v>
      </c>
      <c r="PMG66" s="140" t="e">
        <v>#N/A</v>
      </c>
      <c r="PMH66" s="140" t="e">
        <v>#N/A</v>
      </c>
      <c r="PMI66" s="140" t="e">
        <v>#N/A</v>
      </c>
      <c r="PMJ66" s="140" t="e">
        <v>#N/A</v>
      </c>
      <c r="PMK66" s="140" t="e">
        <v>#N/A</v>
      </c>
      <c r="PML66" s="140" t="e">
        <v>#N/A</v>
      </c>
      <c r="PMM66" s="140" t="e">
        <v>#N/A</v>
      </c>
      <c r="PMN66" s="140" t="e">
        <v>#N/A</v>
      </c>
      <c r="PMO66" s="140" t="e">
        <v>#N/A</v>
      </c>
      <c r="PMP66" s="140" t="e">
        <v>#N/A</v>
      </c>
      <c r="PMQ66" s="140" t="e">
        <v>#N/A</v>
      </c>
      <c r="PMR66" s="140" t="e">
        <v>#N/A</v>
      </c>
      <c r="PMS66" s="140" t="e">
        <v>#N/A</v>
      </c>
      <c r="PMT66" s="140" t="e">
        <v>#N/A</v>
      </c>
      <c r="PMU66" s="140" t="e">
        <v>#N/A</v>
      </c>
      <c r="PMV66" s="140" t="e">
        <v>#N/A</v>
      </c>
      <c r="PMW66" s="140" t="e">
        <v>#N/A</v>
      </c>
      <c r="PMX66" s="140" t="e">
        <v>#N/A</v>
      </c>
      <c r="PMY66" s="140" t="e">
        <v>#N/A</v>
      </c>
      <c r="PMZ66" s="140" t="e">
        <v>#N/A</v>
      </c>
      <c r="PNA66" s="140" t="e">
        <v>#N/A</v>
      </c>
      <c r="PNB66" s="140" t="e">
        <v>#N/A</v>
      </c>
      <c r="PNC66" s="140" t="e">
        <v>#N/A</v>
      </c>
      <c r="PND66" s="140" t="e">
        <v>#N/A</v>
      </c>
      <c r="PNE66" s="140" t="e">
        <v>#N/A</v>
      </c>
      <c r="PNF66" s="140" t="e">
        <v>#N/A</v>
      </c>
      <c r="PNG66" s="140" t="e">
        <v>#N/A</v>
      </c>
      <c r="PNH66" s="140" t="e">
        <v>#N/A</v>
      </c>
      <c r="PNI66" s="140" t="e">
        <v>#N/A</v>
      </c>
      <c r="PNJ66" s="140" t="e">
        <v>#N/A</v>
      </c>
      <c r="PNK66" s="140" t="e">
        <v>#N/A</v>
      </c>
      <c r="PNL66" s="140" t="e">
        <v>#N/A</v>
      </c>
      <c r="PNM66" s="140" t="e">
        <v>#N/A</v>
      </c>
      <c r="PNN66" s="140" t="e">
        <v>#N/A</v>
      </c>
      <c r="PNO66" s="140" t="e">
        <v>#N/A</v>
      </c>
      <c r="PNP66" s="140" t="e">
        <v>#N/A</v>
      </c>
      <c r="PNQ66" s="140" t="e">
        <v>#N/A</v>
      </c>
      <c r="PNR66" s="140" t="e">
        <v>#N/A</v>
      </c>
      <c r="PNS66" s="140" t="e">
        <v>#N/A</v>
      </c>
      <c r="PNT66" s="140" t="e">
        <v>#N/A</v>
      </c>
      <c r="PNU66" s="140" t="e">
        <v>#N/A</v>
      </c>
      <c r="PNV66" s="140" t="e">
        <v>#N/A</v>
      </c>
      <c r="PNW66" s="140" t="e">
        <v>#N/A</v>
      </c>
      <c r="PNX66" s="140" t="e">
        <v>#N/A</v>
      </c>
      <c r="PNY66" s="140" t="e">
        <v>#N/A</v>
      </c>
      <c r="PNZ66" s="140" t="e">
        <v>#N/A</v>
      </c>
      <c r="POA66" s="140" t="e">
        <v>#N/A</v>
      </c>
      <c r="POB66" s="140" t="e">
        <v>#N/A</v>
      </c>
      <c r="POC66" s="140" t="e">
        <v>#N/A</v>
      </c>
      <c r="POD66" s="140" t="e">
        <v>#N/A</v>
      </c>
      <c r="POE66" s="140" t="e">
        <v>#N/A</v>
      </c>
      <c r="POF66" s="140" t="e">
        <v>#N/A</v>
      </c>
      <c r="POG66" s="140" t="e">
        <v>#N/A</v>
      </c>
      <c r="POH66" s="140" t="e">
        <v>#N/A</v>
      </c>
      <c r="POI66" s="140" t="e">
        <v>#N/A</v>
      </c>
      <c r="POJ66" s="140" t="e">
        <v>#N/A</v>
      </c>
      <c r="POK66" s="140" t="e">
        <v>#N/A</v>
      </c>
      <c r="POL66" s="140" t="e">
        <v>#N/A</v>
      </c>
      <c r="POM66" s="140" t="e">
        <v>#N/A</v>
      </c>
      <c r="PON66" s="140" t="e">
        <v>#N/A</v>
      </c>
      <c r="POO66" s="140" t="e">
        <v>#N/A</v>
      </c>
      <c r="POP66" s="140" t="e">
        <v>#N/A</v>
      </c>
      <c r="POQ66" s="140" t="e">
        <v>#N/A</v>
      </c>
      <c r="POR66" s="140" t="e">
        <v>#N/A</v>
      </c>
      <c r="POS66" s="140" t="e">
        <v>#N/A</v>
      </c>
      <c r="POT66" s="140" t="e">
        <v>#N/A</v>
      </c>
      <c r="POU66" s="140" t="e">
        <v>#N/A</v>
      </c>
      <c r="POV66" s="140" t="e">
        <v>#N/A</v>
      </c>
      <c r="POW66" s="140" t="e">
        <v>#N/A</v>
      </c>
      <c r="POX66" s="140" t="e">
        <v>#N/A</v>
      </c>
      <c r="POY66" s="140" t="e">
        <v>#N/A</v>
      </c>
      <c r="POZ66" s="140" t="e">
        <v>#N/A</v>
      </c>
      <c r="PPA66" s="140" t="e">
        <v>#N/A</v>
      </c>
      <c r="PPB66" s="140" t="e">
        <v>#N/A</v>
      </c>
      <c r="PPC66" s="140" t="e">
        <v>#N/A</v>
      </c>
      <c r="PPD66" s="140" t="e">
        <v>#N/A</v>
      </c>
      <c r="PPE66" s="140" t="e">
        <v>#N/A</v>
      </c>
      <c r="PPF66" s="140" t="e">
        <v>#N/A</v>
      </c>
      <c r="PPG66" s="140" t="e">
        <v>#N/A</v>
      </c>
      <c r="PPH66" s="140" t="e">
        <v>#N/A</v>
      </c>
      <c r="PPI66" s="140" t="e">
        <v>#N/A</v>
      </c>
      <c r="PPJ66" s="140" t="e">
        <v>#N/A</v>
      </c>
      <c r="PPK66" s="140" t="e">
        <v>#N/A</v>
      </c>
      <c r="PPL66" s="140" t="e">
        <v>#N/A</v>
      </c>
      <c r="PPM66" s="140" t="e">
        <v>#N/A</v>
      </c>
      <c r="PPN66" s="140" t="e">
        <v>#N/A</v>
      </c>
      <c r="PPO66" s="140" t="e">
        <v>#N/A</v>
      </c>
      <c r="PPP66" s="140" t="e">
        <v>#N/A</v>
      </c>
      <c r="PPQ66" s="140" t="e">
        <v>#N/A</v>
      </c>
      <c r="PPR66" s="140" t="e">
        <v>#N/A</v>
      </c>
      <c r="PPS66" s="140" t="e">
        <v>#N/A</v>
      </c>
      <c r="PPT66" s="140" t="e">
        <v>#N/A</v>
      </c>
      <c r="PPU66" s="140" t="e">
        <v>#N/A</v>
      </c>
      <c r="PPV66" s="140" t="e">
        <v>#N/A</v>
      </c>
      <c r="PPW66" s="140" t="e">
        <v>#N/A</v>
      </c>
      <c r="PPX66" s="140" t="e">
        <v>#N/A</v>
      </c>
      <c r="PPY66" s="140" t="e">
        <v>#N/A</v>
      </c>
      <c r="PPZ66" s="140" t="e">
        <v>#N/A</v>
      </c>
      <c r="PQA66" s="140" t="e">
        <v>#N/A</v>
      </c>
      <c r="PQB66" s="140" t="e">
        <v>#N/A</v>
      </c>
      <c r="PQC66" s="140" t="e">
        <v>#N/A</v>
      </c>
      <c r="PQD66" s="140" t="e">
        <v>#N/A</v>
      </c>
      <c r="PQE66" s="140" t="e">
        <v>#N/A</v>
      </c>
      <c r="PQF66" s="140" t="e">
        <v>#N/A</v>
      </c>
      <c r="PQG66" s="140" t="e">
        <v>#N/A</v>
      </c>
      <c r="PQH66" s="140" t="e">
        <v>#N/A</v>
      </c>
      <c r="PQI66" s="140" t="e">
        <v>#N/A</v>
      </c>
      <c r="PQJ66" s="140" t="e">
        <v>#N/A</v>
      </c>
      <c r="PQK66" s="140" t="e">
        <v>#N/A</v>
      </c>
      <c r="PQL66" s="140" t="e">
        <v>#N/A</v>
      </c>
      <c r="PQM66" s="140" t="e">
        <v>#N/A</v>
      </c>
      <c r="PQN66" s="140" t="e">
        <v>#N/A</v>
      </c>
      <c r="PQO66" s="140" t="e">
        <v>#N/A</v>
      </c>
      <c r="PQP66" s="140" t="e">
        <v>#N/A</v>
      </c>
      <c r="PQQ66" s="140" t="e">
        <v>#N/A</v>
      </c>
      <c r="PQR66" s="140" t="e">
        <v>#N/A</v>
      </c>
      <c r="PQS66" s="140" t="e">
        <v>#N/A</v>
      </c>
      <c r="PQT66" s="140" t="e">
        <v>#N/A</v>
      </c>
      <c r="PQU66" s="140" t="e">
        <v>#N/A</v>
      </c>
      <c r="PQV66" s="140" t="e">
        <v>#N/A</v>
      </c>
      <c r="PQW66" s="140" t="e">
        <v>#N/A</v>
      </c>
      <c r="PQX66" s="140" t="e">
        <v>#N/A</v>
      </c>
      <c r="PQY66" s="140" t="e">
        <v>#N/A</v>
      </c>
      <c r="PQZ66" s="140" t="e">
        <v>#N/A</v>
      </c>
      <c r="PRA66" s="140" t="e">
        <v>#N/A</v>
      </c>
      <c r="PRB66" s="140" t="e">
        <v>#N/A</v>
      </c>
      <c r="PRC66" s="140" t="e">
        <v>#N/A</v>
      </c>
      <c r="PRD66" s="140" t="e">
        <v>#N/A</v>
      </c>
      <c r="PRE66" s="140" t="e">
        <v>#N/A</v>
      </c>
      <c r="PRF66" s="140" t="e">
        <v>#N/A</v>
      </c>
      <c r="PRG66" s="140" t="e">
        <v>#N/A</v>
      </c>
      <c r="PRH66" s="140" t="e">
        <v>#N/A</v>
      </c>
      <c r="PRI66" s="140" t="e">
        <v>#N/A</v>
      </c>
      <c r="PRJ66" s="140" t="e">
        <v>#N/A</v>
      </c>
      <c r="PRK66" s="140" t="e">
        <v>#N/A</v>
      </c>
      <c r="PRL66" s="140" t="e">
        <v>#N/A</v>
      </c>
      <c r="PRM66" s="140" t="e">
        <v>#N/A</v>
      </c>
      <c r="PRN66" s="140" t="e">
        <v>#N/A</v>
      </c>
      <c r="PRO66" s="140" t="e">
        <v>#N/A</v>
      </c>
      <c r="PRP66" s="140" t="e">
        <v>#N/A</v>
      </c>
      <c r="PRQ66" s="140" t="e">
        <v>#N/A</v>
      </c>
      <c r="PRR66" s="140" t="e">
        <v>#N/A</v>
      </c>
      <c r="PRS66" s="140" t="e">
        <v>#N/A</v>
      </c>
      <c r="PRT66" s="140" t="e">
        <v>#N/A</v>
      </c>
      <c r="PRU66" s="140" t="e">
        <v>#N/A</v>
      </c>
      <c r="PRV66" s="140" t="e">
        <v>#N/A</v>
      </c>
      <c r="PRW66" s="140" t="e">
        <v>#N/A</v>
      </c>
      <c r="PRX66" s="140" t="e">
        <v>#N/A</v>
      </c>
      <c r="PRY66" s="140" t="e">
        <v>#N/A</v>
      </c>
      <c r="PRZ66" s="140" t="e">
        <v>#N/A</v>
      </c>
      <c r="PSA66" s="140" t="e">
        <v>#N/A</v>
      </c>
      <c r="PSB66" s="140" t="e">
        <v>#N/A</v>
      </c>
      <c r="PSC66" s="140" t="e">
        <v>#N/A</v>
      </c>
      <c r="PSD66" s="140" t="e">
        <v>#N/A</v>
      </c>
      <c r="PSE66" s="140" t="e">
        <v>#N/A</v>
      </c>
      <c r="PSF66" s="140" t="e">
        <v>#N/A</v>
      </c>
      <c r="PSG66" s="140" t="e">
        <v>#N/A</v>
      </c>
      <c r="PSH66" s="140" t="e">
        <v>#N/A</v>
      </c>
      <c r="PSI66" s="140" t="e">
        <v>#N/A</v>
      </c>
      <c r="PSJ66" s="140" t="e">
        <v>#N/A</v>
      </c>
      <c r="PSK66" s="140" t="e">
        <v>#N/A</v>
      </c>
      <c r="PSL66" s="140" t="e">
        <v>#N/A</v>
      </c>
      <c r="PSM66" s="140" t="e">
        <v>#N/A</v>
      </c>
      <c r="PSN66" s="140" t="e">
        <v>#N/A</v>
      </c>
      <c r="PSO66" s="140" t="e">
        <v>#N/A</v>
      </c>
      <c r="PSP66" s="140" t="e">
        <v>#N/A</v>
      </c>
      <c r="PSQ66" s="140" t="e">
        <v>#N/A</v>
      </c>
      <c r="PSR66" s="140" t="e">
        <v>#N/A</v>
      </c>
      <c r="PSS66" s="140" t="e">
        <v>#N/A</v>
      </c>
      <c r="PST66" s="140" t="e">
        <v>#N/A</v>
      </c>
      <c r="PSU66" s="140" t="e">
        <v>#N/A</v>
      </c>
      <c r="PSV66" s="140" t="e">
        <v>#N/A</v>
      </c>
      <c r="PSW66" s="140" t="e">
        <v>#N/A</v>
      </c>
      <c r="PSX66" s="140" t="e">
        <v>#N/A</v>
      </c>
      <c r="PSY66" s="140" t="e">
        <v>#N/A</v>
      </c>
      <c r="PSZ66" s="140" t="e">
        <v>#N/A</v>
      </c>
      <c r="PTA66" s="140" t="e">
        <v>#N/A</v>
      </c>
      <c r="PTB66" s="140" t="e">
        <v>#N/A</v>
      </c>
      <c r="PTC66" s="140" t="e">
        <v>#N/A</v>
      </c>
      <c r="PTD66" s="140" t="e">
        <v>#N/A</v>
      </c>
      <c r="PTE66" s="140" t="e">
        <v>#N/A</v>
      </c>
      <c r="PTF66" s="140" t="e">
        <v>#N/A</v>
      </c>
      <c r="PTG66" s="140" t="e">
        <v>#N/A</v>
      </c>
      <c r="PTH66" s="140" t="e">
        <v>#N/A</v>
      </c>
      <c r="PTI66" s="140" t="e">
        <v>#N/A</v>
      </c>
      <c r="PTJ66" s="140" t="e">
        <v>#N/A</v>
      </c>
      <c r="PTK66" s="140" t="e">
        <v>#N/A</v>
      </c>
      <c r="PTL66" s="140" t="e">
        <v>#N/A</v>
      </c>
      <c r="PTM66" s="140" t="e">
        <v>#N/A</v>
      </c>
      <c r="PTN66" s="140" t="e">
        <v>#N/A</v>
      </c>
      <c r="PTO66" s="140" t="e">
        <v>#N/A</v>
      </c>
      <c r="PTP66" s="140" t="e">
        <v>#N/A</v>
      </c>
      <c r="PTQ66" s="140" t="e">
        <v>#N/A</v>
      </c>
      <c r="PTR66" s="140" t="e">
        <v>#N/A</v>
      </c>
      <c r="PTS66" s="140" t="e">
        <v>#N/A</v>
      </c>
      <c r="PTT66" s="140" t="e">
        <v>#N/A</v>
      </c>
      <c r="PTU66" s="140" t="e">
        <v>#N/A</v>
      </c>
      <c r="PTV66" s="140" t="e">
        <v>#N/A</v>
      </c>
      <c r="PTW66" s="140" t="e">
        <v>#N/A</v>
      </c>
      <c r="PTX66" s="140" t="e">
        <v>#N/A</v>
      </c>
      <c r="PTY66" s="140" t="e">
        <v>#N/A</v>
      </c>
      <c r="PTZ66" s="140" t="e">
        <v>#N/A</v>
      </c>
      <c r="PUA66" s="140" t="e">
        <v>#N/A</v>
      </c>
      <c r="PUB66" s="140" t="e">
        <v>#N/A</v>
      </c>
      <c r="PUC66" s="140" t="e">
        <v>#N/A</v>
      </c>
      <c r="PUD66" s="140" t="e">
        <v>#N/A</v>
      </c>
      <c r="PUE66" s="140" t="e">
        <v>#N/A</v>
      </c>
      <c r="PUF66" s="140" t="e">
        <v>#N/A</v>
      </c>
      <c r="PUG66" s="140" t="e">
        <v>#N/A</v>
      </c>
      <c r="PUH66" s="140" t="e">
        <v>#N/A</v>
      </c>
      <c r="PUI66" s="140" t="e">
        <v>#N/A</v>
      </c>
      <c r="PUJ66" s="140" t="e">
        <v>#N/A</v>
      </c>
      <c r="PUK66" s="140" t="e">
        <v>#N/A</v>
      </c>
      <c r="PUL66" s="140" t="e">
        <v>#N/A</v>
      </c>
      <c r="PUM66" s="140" t="e">
        <v>#N/A</v>
      </c>
      <c r="PUN66" s="140" t="e">
        <v>#N/A</v>
      </c>
      <c r="PUO66" s="140" t="e">
        <v>#N/A</v>
      </c>
      <c r="PUP66" s="140" t="e">
        <v>#N/A</v>
      </c>
      <c r="PUQ66" s="140" t="e">
        <v>#N/A</v>
      </c>
      <c r="PUR66" s="140" t="e">
        <v>#N/A</v>
      </c>
      <c r="PUS66" s="140" t="e">
        <v>#N/A</v>
      </c>
      <c r="PUT66" s="140" t="e">
        <v>#N/A</v>
      </c>
      <c r="PUU66" s="140" t="e">
        <v>#N/A</v>
      </c>
      <c r="PUV66" s="140" t="e">
        <v>#N/A</v>
      </c>
      <c r="PUW66" s="140" t="e">
        <v>#N/A</v>
      </c>
      <c r="PUX66" s="140" t="e">
        <v>#N/A</v>
      </c>
      <c r="PUY66" s="140" t="e">
        <v>#N/A</v>
      </c>
      <c r="PUZ66" s="140" t="e">
        <v>#N/A</v>
      </c>
      <c r="PVA66" s="140" t="e">
        <v>#N/A</v>
      </c>
      <c r="PVB66" s="140" t="e">
        <v>#N/A</v>
      </c>
      <c r="PVC66" s="140" t="e">
        <v>#N/A</v>
      </c>
      <c r="PVD66" s="140" t="e">
        <v>#N/A</v>
      </c>
      <c r="PVE66" s="140" t="e">
        <v>#N/A</v>
      </c>
      <c r="PVF66" s="140" t="e">
        <v>#N/A</v>
      </c>
      <c r="PVG66" s="140" t="e">
        <v>#N/A</v>
      </c>
      <c r="PVH66" s="140" t="e">
        <v>#N/A</v>
      </c>
      <c r="PVI66" s="140" t="e">
        <v>#N/A</v>
      </c>
      <c r="PVJ66" s="140" t="e">
        <v>#N/A</v>
      </c>
      <c r="PVK66" s="140" t="e">
        <v>#N/A</v>
      </c>
      <c r="PVL66" s="140" t="e">
        <v>#N/A</v>
      </c>
      <c r="PVM66" s="140" t="e">
        <v>#N/A</v>
      </c>
      <c r="PVN66" s="140" t="e">
        <v>#N/A</v>
      </c>
      <c r="PVO66" s="140" t="e">
        <v>#N/A</v>
      </c>
      <c r="PVP66" s="140" t="e">
        <v>#N/A</v>
      </c>
      <c r="PVQ66" s="140" t="e">
        <v>#N/A</v>
      </c>
      <c r="PVR66" s="140" t="e">
        <v>#N/A</v>
      </c>
      <c r="PVS66" s="140" t="e">
        <v>#N/A</v>
      </c>
      <c r="PVT66" s="140" t="e">
        <v>#N/A</v>
      </c>
      <c r="PVU66" s="140" t="e">
        <v>#N/A</v>
      </c>
      <c r="PVV66" s="140" t="e">
        <v>#N/A</v>
      </c>
      <c r="PVW66" s="140" t="e">
        <v>#N/A</v>
      </c>
      <c r="PVX66" s="140" t="e">
        <v>#N/A</v>
      </c>
      <c r="PVY66" s="140" t="e">
        <v>#N/A</v>
      </c>
      <c r="PVZ66" s="140" t="e">
        <v>#N/A</v>
      </c>
      <c r="PWA66" s="140" t="e">
        <v>#N/A</v>
      </c>
      <c r="PWB66" s="140" t="e">
        <v>#N/A</v>
      </c>
      <c r="PWC66" s="140" t="e">
        <v>#N/A</v>
      </c>
      <c r="PWD66" s="140" t="e">
        <v>#N/A</v>
      </c>
      <c r="PWE66" s="140" t="e">
        <v>#N/A</v>
      </c>
      <c r="PWF66" s="140" t="e">
        <v>#N/A</v>
      </c>
      <c r="PWG66" s="140" t="e">
        <v>#N/A</v>
      </c>
      <c r="PWH66" s="140" t="e">
        <v>#N/A</v>
      </c>
      <c r="PWI66" s="140" t="e">
        <v>#N/A</v>
      </c>
      <c r="PWJ66" s="140" t="e">
        <v>#N/A</v>
      </c>
      <c r="PWK66" s="140" t="e">
        <v>#N/A</v>
      </c>
      <c r="PWL66" s="140" t="e">
        <v>#N/A</v>
      </c>
      <c r="PWM66" s="140" t="e">
        <v>#N/A</v>
      </c>
      <c r="PWN66" s="140" t="e">
        <v>#N/A</v>
      </c>
      <c r="PWO66" s="140" t="e">
        <v>#N/A</v>
      </c>
      <c r="PWP66" s="140" t="e">
        <v>#N/A</v>
      </c>
      <c r="PWQ66" s="140" t="e">
        <v>#N/A</v>
      </c>
      <c r="PWR66" s="140" t="e">
        <v>#N/A</v>
      </c>
      <c r="PWS66" s="140" t="e">
        <v>#N/A</v>
      </c>
      <c r="PWT66" s="140" t="e">
        <v>#N/A</v>
      </c>
      <c r="PWU66" s="140" t="e">
        <v>#N/A</v>
      </c>
      <c r="PWV66" s="140" t="e">
        <v>#N/A</v>
      </c>
      <c r="PWW66" s="140" t="e">
        <v>#N/A</v>
      </c>
      <c r="PWX66" s="140" t="e">
        <v>#N/A</v>
      </c>
      <c r="PWY66" s="140" t="e">
        <v>#N/A</v>
      </c>
      <c r="PWZ66" s="140" t="e">
        <v>#N/A</v>
      </c>
      <c r="PXA66" s="140" t="e">
        <v>#N/A</v>
      </c>
      <c r="PXB66" s="140" t="e">
        <v>#N/A</v>
      </c>
      <c r="PXC66" s="140" t="e">
        <v>#N/A</v>
      </c>
      <c r="PXD66" s="140" t="e">
        <v>#N/A</v>
      </c>
      <c r="PXE66" s="140" t="e">
        <v>#N/A</v>
      </c>
      <c r="PXF66" s="140" t="e">
        <v>#N/A</v>
      </c>
      <c r="PXG66" s="140" t="e">
        <v>#N/A</v>
      </c>
      <c r="PXH66" s="140" t="e">
        <v>#N/A</v>
      </c>
      <c r="PXI66" s="140" t="e">
        <v>#N/A</v>
      </c>
      <c r="PXJ66" s="140" t="e">
        <v>#N/A</v>
      </c>
      <c r="PXK66" s="140" t="e">
        <v>#N/A</v>
      </c>
      <c r="PXL66" s="140" t="e">
        <v>#N/A</v>
      </c>
      <c r="PXM66" s="140" t="e">
        <v>#N/A</v>
      </c>
      <c r="PXN66" s="140" t="e">
        <v>#N/A</v>
      </c>
      <c r="PXO66" s="140" t="e">
        <v>#N/A</v>
      </c>
      <c r="PXP66" s="140" t="e">
        <v>#N/A</v>
      </c>
      <c r="PXQ66" s="140" t="e">
        <v>#N/A</v>
      </c>
      <c r="PXR66" s="140" t="e">
        <v>#N/A</v>
      </c>
      <c r="PXS66" s="140" t="e">
        <v>#N/A</v>
      </c>
      <c r="PXT66" s="140" t="e">
        <v>#N/A</v>
      </c>
      <c r="PXU66" s="140" t="e">
        <v>#N/A</v>
      </c>
      <c r="PXV66" s="140" t="e">
        <v>#N/A</v>
      </c>
      <c r="PXW66" s="140" t="e">
        <v>#N/A</v>
      </c>
      <c r="PXX66" s="140" t="e">
        <v>#N/A</v>
      </c>
      <c r="PXY66" s="140" t="e">
        <v>#N/A</v>
      </c>
      <c r="PXZ66" s="140" t="e">
        <v>#N/A</v>
      </c>
      <c r="PYA66" s="140" t="e">
        <v>#N/A</v>
      </c>
      <c r="PYB66" s="140" t="e">
        <v>#N/A</v>
      </c>
      <c r="PYC66" s="140" t="e">
        <v>#N/A</v>
      </c>
      <c r="PYD66" s="140" t="e">
        <v>#N/A</v>
      </c>
      <c r="PYE66" s="140" t="e">
        <v>#N/A</v>
      </c>
      <c r="PYF66" s="140" t="e">
        <v>#N/A</v>
      </c>
      <c r="PYG66" s="140" t="e">
        <v>#N/A</v>
      </c>
      <c r="PYH66" s="140" t="e">
        <v>#N/A</v>
      </c>
      <c r="PYI66" s="140" t="e">
        <v>#N/A</v>
      </c>
      <c r="PYJ66" s="140" t="e">
        <v>#N/A</v>
      </c>
      <c r="PYK66" s="140" t="e">
        <v>#N/A</v>
      </c>
      <c r="PYL66" s="140" t="e">
        <v>#N/A</v>
      </c>
      <c r="PYM66" s="140" t="e">
        <v>#N/A</v>
      </c>
      <c r="PYN66" s="140" t="e">
        <v>#N/A</v>
      </c>
      <c r="PYO66" s="140" t="e">
        <v>#N/A</v>
      </c>
      <c r="PYP66" s="140" t="e">
        <v>#N/A</v>
      </c>
      <c r="PYQ66" s="140" t="e">
        <v>#N/A</v>
      </c>
      <c r="PYR66" s="140" t="e">
        <v>#N/A</v>
      </c>
      <c r="PYS66" s="140" t="e">
        <v>#N/A</v>
      </c>
      <c r="PYT66" s="140" t="e">
        <v>#N/A</v>
      </c>
      <c r="PYU66" s="140" t="e">
        <v>#N/A</v>
      </c>
      <c r="PYV66" s="140" t="e">
        <v>#N/A</v>
      </c>
      <c r="PYW66" s="140" t="e">
        <v>#N/A</v>
      </c>
      <c r="PYX66" s="140" t="e">
        <v>#N/A</v>
      </c>
      <c r="PYY66" s="140" t="e">
        <v>#N/A</v>
      </c>
      <c r="PYZ66" s="140" t="e">
        <v>#N/A</v>
      </c>
      <c r="PZA66" s="140" t="e">
        <v>#N/A</v>
      </c>
      <c r="PZB66" s="140" t="e">
        <v>#N/A</v>
      </c>
      <c r="PZC66" s="140" t="e">
        <v>#N/A</v>
      </c>
      <c r="PZD66" s="140" t="e">
        <v>#N/A</v>
      </c>
      <c r="PZE66" s="140" t="e">
        <v>#N/A</v>
      </c>
      <c r="PZF66" s="140" t="e">
        <v>#N/A</v>
      </c>
      <c r="PZG66" s="140" t="e">
        <v>#N/A</v>
      </c>
      <c r="PZH66" s="140" t="e">
        <v>#N/A</v>
      </c>
      <c r="PZI66" s="140" t="e">
        <v>#N/A</v>
      </c>
      <c r="PZJ66" s="140" t="e">
        <v>#N/A</v>
      </c>
      <c r="PZK66" s="140" t="e">
        <v>#N/A</v>
      </c>
      <c r="PZL66" s="140" t="e">
        <v>#N/A</v>
      </c>
      <c r="PZM66" s="140" t="e">
        <v>#N/A</v>
      </c>
      <c r="PZN66" s="140" t="e">
        <v>#N/A</v>
      </c>
      <c r="PZO66" s="140" t="e">
        <v>#N/A</v>
      </c>
      <c r="PZP66" s="140" t="e">
        <v>#N/A</v>
      </c>
      <c r="PZQ66" s="140" t="e">
        <v>#N/A</v>
      </c>
      <c r="PZR66" s="140" t="e">
        <v>#N/A</v>
      </c>
      <c r="PZS66" s="140" t="e">
        <v>#N/A</v>
      </c>
      <c r="PZT66" s="140" t="e">
        <v>#N/A</v>
      </c>
      <c r="PZU66" s="140" t="e">
        <v>#N/A</v>
      </c>
      <c r="PZV66" s="140" t="e">
        <v>#N/A</v>
      </c>
      <c r="PZW66" s="140" t="e">
        <v>#N/A</v>
      </c>
      <c r="PZX66" s="140" t="e">
        <v>#N/A</v>
      </c>
      <c r="PZY66" s="140" t="e">
        <v>#N/A</v>
      </c>
      <c r="PZZ66" s="140" t="e">
        <v>#N/A</v>
      </c>
      <c r="QAA66" s="140" t="e">
        <v>#N/A</v>
      </c>
      <c r="QAB66" s="140" t="e">
        <v>#N/A</v>
      </c>
      <c r="QAC66" s="140" t="e">
        <v>#N/A</v>
      </c>
      <c r="QAD66" s="140" t="e">
        <v>#N/A</v>
      </c>
      <c r="QAE66" s="140" t="e">
        <v>#N/A</v>
      </c>
      <c r="QAF66" s="140" t="e">
        <v>#N/A</v>
      </c>
      <c r="QAG66" s="140" t="e">
        <v>#N/A</v>
      </c>
      <c r="QAH66" s="140" t="e">
        <v>#N/A</v>
      </c>
      <c r="QAI66" s="140" t="e">
        <v>#N/A</v>
      </c>
      <c r="QAJ66" s="140" t="e">
        <v>#N/A</v>
      </c>
      <c r="QAK66" s="140" t="e">
        <v>#N/A</v>
      </c>
      <c r="QAL66" s="140" t="e">
        <v>#N/A</v>
      </c>
      <c r="QAM66" s="140" t="e">
        <v>#N/A</v>
      </c>
      <c r="QAN66" s="140" t="e">
        <v>#N/A</v>
      </c>
      <c r="QAO66" s="140" t="e">
        <v>#N/A</v>
      </c>
      <c r="QAP66" s="140" t="e">
        <v>#N/A</v>
      </c>
      <c r="QAQ66" s="140" t="e">
        <v>#N/A</v>
      </c>
      <c r="QAR66" s="140" t="e">
        <v>#N/A</v>
      </c>
      <c r="QAS66" s="140" t="e">
        <v>#N/A</v>
      </c>
      <c r="QAT66" s="140" t="e">
        <v>#N/A</v>
      </c>
      <c r="QAU66" s="140" t="e">
        <v>#N/A</v>
      </c>
      <c r="QAV66" s="140" t="e">
        <v>#N/A</v>
      </c>
      <c r="QAW66" s="140" t="e">
        <v>#N/A</v>
      </c>
      <c r="QAX66" s="140" t="e">
        <v>#N/A</v>
      </c>
      <c r="QAY66" s="140" t="e">
        <v>#N/A</v>
      </c>
      <c r="QAZ66" s="140" t="e">
        <v>#N/A</v>
      </c>
      <c r="QBA66" s="140" t="e">
        <v>#N/A</v>
      </c>
      <c r="QBB66" s="140" t="e">
        <v>#N/A</v>
      </c>
      <c r="QBC66" s="140" t="e">
        <v>#N/A</v>
      </c>
      <c r="QBD66" s="140" t="e">
        <v>#N/A</v>
      </c>
      <c r="QBE66" s="140" t="e">
        <v>#N/A</v>
      </c>
      <c r="QBF66" s="140" t="e">
        <v>#N/A</v>
      </c>
      <c r="QBG66" s="140" t="e">
        <v>#N/A</v>
      </c>
      <c r="QBH66" s="140" t="e">
        <v>#N/A</v>
      </c>
      <c r="QBI66" s="140" t="e">
        <v>#N/A</v>
      </c>
      <c r="QBJ66" s="140" t="e">
        <v>#N/A</v>
      </c>
      <c r="QBK66" s="140" t="e">
        <v>#N/A</v>
      </c>
      <c r="QBL66" s="140" t="e">
        <v>#N/A</v>
      </c>
      <c r="QBM66" s="140" t="e">
        <v>#N/A</v>
      </c>
      <c r="QBN66" s="140" t="e">
        <v>#N/A</v>
      </c>
      <c r="QBO66" s="140" t="e">
        <v>#N/A</v>
      </c>
      <c r="QBP66" s="140" t="e">
        <v>#N/A</v>
      </c>
      <c r="QBQ66" s="140" t="e">
        <v>#N/A</v>
      </c>
      <c r="QBR66" s="140" t="e">
        <v>#N/A</v>
      </c>
      <c r="QBS66" s="140" t="e">
        <v>#N/A</v>
      </c>
      <c r="QBT66" s="140" t="e">
        <v>#N/A</v>
      </c>
      <c r="QBU66" s="140" t="e">
        <v>#N/A</v>
      </c>
      <c r="QBV66" s="140" t="e">
        <v>#N/A</v>
      </c>
      <c r="QBW66" s="140" t="e">
        <v>#N/A</v>
      </c>
      <c r="QBX66" s="140" t="e">
        <v>#N/A</v>
      </c>
      <c r="QBY66" s="140" t="e">
        <v>#N/A</v>
      </c>
      <c r="QBZ66" s="140" t="e">
        <v>#N/A</v>
      </c>
      <c r="QCA66" s="140" t="e">
        <v>#N/A</v>
      </c>
      <c r="QCB66" s="140" t="e">
        <v>#N/A</v>
      </c>
      <c r="QCC66" s="140" t="e">
        <v>#N/A</v>
      </c>
      <c r="QCD66" s="140" t="e">
        <v>#N/A</v>
      </c>
      <c r="QCE66" s="140" t="e">
        <v>#N/A</v>
      </c>
      <c r="QCF66" s="140" t="e">
        <v>#N/A</v>
      </c>
      <c r="QCG66" s="140" t="e">
        <v>#N/A</v>
      </c>
      <c r="QCH66" s="140" t="e">
        <v>#N/A</v>
      </c>
      <c r="QCI66" s="140" t="e">
        <v>#N/A</v>
      </c>
      <c r="QCJ66" s="140" t="e">
        <v>#N/A</v>
      </c>
      <c r="QCK66" s="140" t="e">
        <v>#N/A</v>
      </c>
      <c r="QCL66" s="140" t="e">
        <v>#N/A</v>
      </c>
      <c r="QCM66" s="140" t="e">
        <v>#N/A</v>
      </c>
      <c r="QCN66" s="140" t="e">
        <v>#N/A</v>
      </c>
      <c r="QCO66" s="140" t="e">
        <v>#N/A</v>
      </c>
      <c r="QCP66" s="140" t="e">
        <v>#N/A</v>
      </c>
      <c r="QCQ66" s="140" t="e">
        <v>#N/A</v>
      </c>
      <c r="QCR66" s="140" t="e">
        <v>#N/A</v>
      </c>
      <c r="QCS66" s="140" t="e">
        <v>#N/A</v>
      </c>
      <c r="QCT66" s="140" t="e">
        <v>#N/A</v>
      </c>
      <c r="QCU66" s="140" t="e">
        <v>#N/A</v>
      </c>
      <c r="QCV66" s="140" t="e">
        <v>#N/A</v>
      </c>
      <c r="QCW66" s="140" t="e">
        <v>#N/A</v>
      </c>
      <c r="QCX66" s="140" t="e">
        <v>#N/A</v>
      </c>
      <c r="QCY66" s="140" t="e">
        <v>#N/A</v>
      </c>
      <c r="QCZ66" s="140" t="e">
        <v>#N/A</v>
      </c>
      <c r="QDA66" s="140" t="e">
        <v>#N/A</v>
      </c>
      <c r="QDB66" s="140" t="e">
        <v>#N/A</v>
      </c>
      <c r="QDC66" s="140" t="e">
        <v>#N/A</v>
      </c>
      <c r="QDD66" s="140" t="e">
        <v>#N/A</v>
      </c>
      <c r="QDE66" s="140" t="e">
        <v>#N/A</v>
      </c>
      <c r="QDF66" s="140" t="e">
        <v>#N/A</v>
      </c>
      <c r="QDG66" s="140" t="e">
        <v>#N/A</v>
      </c>
      <c r="QDH66" s="140" t="e">
        <v>#N/A</v>
      </c>
      <c r="QDI66" s="140" t="e">
        <v>#N/A</v>
      </c>
      <c r="QDJ66" s="140" t="e">
        <v>#N/A</v>
      </c>
      <c r="QDK66" s="140" t="e">
        <v>#N/A</v>
      </c>
      <c r="QDL66" s="140" t="e">
        <v>#N/A</v>
      </c>
      <c r="QDM66" s="140" t="e">
        <v>#N/A</v>
      </c>
      <c r="QDN66" s="140" t="e">
        <v>#N/A</v>
      </c>
      <c r="QDO66" s="140" t="e">
        <v>#N/A</v>
      </c>
      <c r="QDP66" s="140" t="e">
        <v>#N/A</v>
      </c>
      <c r="QDQ66" s="140" t="e">
        <v>#N/A</v>
      </c>
      <c r="QDR66" s="140" t="e">
        <v>#N/A</v>
      </c>
      <c r="QDS66" s="140" t="e">
        <v>#N/A</v>
      </c>
      <c r="QDT66" s="140" t="e">
        <v>#N/A</v>
      </c>
      <c r="QDU66" s="140" t="e">
        <v>#N/A</v>
      </c>
      <c r="QDV66" s="140" t="e">
        <v>#N/A</v>
      </c>
      <c r="QDW66" s="140" t="e">
        <v>#N/A</v>
      </c>
      <c r="QDX66" s="140" t="e">
        <v>#N/A</v>
      </c>
      <c r="QDY66" s="140" t="e">
        <v>#N/A</v>
      </c>
      <c r="QDZ66" s="140" t="e">
        <v>#N/A</v>
      </c>
      <c r="QEA66" s="140" t="e">
        <v>#N/A</v>
      </c>
      <c r="QEB66" s="140" t="e">
        <v>#N/A</v>
      </c>
      <c r="QEC66" s="140" t="e">
        <v>#N/A</v>
      </c>
      <c r="QED66" s="140" t="e">
        <v>#N/A</v>
      </c>
      <c r="QEE66" s="140" t="e">
        <v>#N/A</v>
      </c>
      <c r="QEF66" s="140" t="e">
        <v>#N/A</v>
      </c>
      <c r="QEG66" s="140" t="e">
        <v>#N/A</v>
      </c>
      <c r="QEH66" s="140" t="e">
        <v>#N/A</v>
      </c>
      <c r="QEI66" s="140" t="e">
        <v>#N/A</v>
      </c>
      <c r="QEJ66" s="140" t="e">
        <v>#N/A</v>
      </c>
      <c r="QEK66" s="140" t="e">
        <v>#N/A</v>
      </c>
      <c r="QEL66" s="140" t="e">
        <v>#N/A</v>
      </c>
      <c r="QEM66" s="140" t="e">
        <v>#N/A</v>
      </c>
      <c r="QEN66" s="140" t="e">
        <v>#N/A</v>
      </c>
      <c r="QEO66" s="140" t="e">
        <v>#N/A</v>
      </c>
      <c r="QEP66" s="140" t="e">
        <v>#N/A</v>
      </c>
      <c r="QEQ66" s="140" t="e">
        <v>#N/A</v>
      </c>
      <c r="QER66" s="140" t="e">
        <v>#N/A</v>
      </c>
      <c r="QES66" s="140" t="e">
        <v>#N/A</v>
      </c>
      <c r="QET66" s="140" t="e">
        <v>#N/A</v>
      </c>
      <c r="QEU66" s="140" t="e">
        <v>#N/A</v>
      </c>
      <c r="QEV66" s="140" t="e">
        <v>#N/A</v>
      </c>
      <c r="QEW66" s="140" t="e">
        <v>#N/A</v>
      </c>
      <c r="QEX66" s="140" t="e">
        <v>#N/A</v>
      </c>
      <c r="QEY66" s="140" t="e">
        <v>#N/A</v>
      </c>
      <c r="QEZ66" s="140" t="e">
        <v>#N/A</v>
      </c>
      <c r="QFA66" s="140" t="e">
        <v>#N/A</v>
      </c>
      <c r="QFB66" s="140" t="e">
        <v>#N/A</v>
      </c>
      <c r="QFC66" s="140" t="e">
        <v>#N/A</v>
      </c>
      <c r="QFD66" s="140" t="e">
        <v>#N/A</v>
      </c>
      <c r="QFE66" s="140" t="e">
        <v>#N/A</v>
      </c>
      <c r="QFF66" s="140" t="e">
        <v>#N/A</v>
      </c>
      <c r="QFG66" s="140" t="e">
        <v>#N/A</v>
      </c>
      <c r="QFH66" s="140" t="e">
        <v>#N/A</v>
      </c>
      <c r="QFI66" s="140" t="e">
        <v>#N/A</v>
      </c>
      <c r="QFJ66" s="140" t="e">
        <v>#N/A</v>
      </c>
      <c r="QFK66" s="140" t="e">
        <v>#N/A</v>
      </c>
      <c r="QFL66" s="140" t="e">
        <v>#N/A</v>
      </c>
      <c r="QFM66" s="140" t="e">
        <v>#N/A</v>
      </c>
      <c r="QFN66" s="140" t="e">
        <v>#N/A</v>
      </c>
      <c r="QFO66" s="140" t="e">
        <v>#N/A</v>
      </c>
      <c r="QFP66" s="140" t="e">
        <v>#N/A</v>
      </c>
      <c r="QFQ66" s="140" t="e">
        <v>#N/A</v>
      </c>
      <c r="QFR66" s="140" t="e">
        <v>#N/A</v>
      </c>
      <c r="QFS66" s="140" t="e">
        <v>#N/A</v>
      </c>
      <c r="QFT66" s="140" t="e">
        <v>#N/A</v>
      </c>
      <c r="QFU66" s="140" t="e">
        <v>#N/A</v>
      </c>
      <c r="QFV66" s="140" t="e">
        <v>#N/A</v>
      </c>
      <c r="QFW66" s="140" t="e">
        <v>#N/A</v>
      </c>
      <c r="QFX66" s="140" t="e">
        <v>#N/A</v>
      </c>
      <c r="QFY66" s="140" t="e">
        <v>#N/A</v>
      </c>
      <c r="QFZ66" s="140" t="e">
        <v>#N/A</v>
      </c>
      <c r="QGA66" s="140" t="e">
        <v>#N/A</v>
      </c>
      <c r="QGB66" s="140" t="e">
        <v>#N/A</v>
      </c>
      <c r="QGC66" s="140" t="e">
        <v>#N/A</v>
      </c>
      <c r="QGD66" s="140" t="e">
        <v>#N/A</v>
      </c>
      <c r="QGE66" s="140" t="e">
        <v>#N/A</v>
      </c>
      <c r="QGF66" s="140" t="e">
        <v>#N/A</v>
      </c>
      <c r="QGG66" s="140" t="e">
        <v>#N/A</v>
      </c>
      <c r="QGH66" s="140" t="e">
        <v>#N/A</v>
      </c>
      <c r="QGI66" s="140" t="e">
        <v>#N/A</v>
      </c>
      <c r="QGJ66" s="140" t="e">
        <v>#N/A</v>
      </c>
      <c r="QGK66" s="140" t="e">
        <v>#N/A</v>
      </c>
      <c r="QGL66" s="140" t="e">
        <v>#N/A</v>
      </c>
      <c r="QGM66" s="140" t="e">
        <v>#N/A</v>
      </c>
      <c r="QGN66" s="140" t="e">
        <v>#N/A</v>
      </c>
      <c r="QGO66" s="140" t="e">
        <v>#N/A</v>
      </c>
      <c r="QGP66" s="140" t="e">
        <v>#N/A</v>
      </c>
      <c r="QGQ66" s="140" t="e">
        <v>#N/A</v>
      </c>
      <c r="QGR66" s="140" t="e">
        <v>#N/A</v>
      </c>
      <c r="QGS66" s="140" t="e">
        <v>#N/A</v>
      </c>
      <c r="QGT66" s="140" t="e">
        <v>#N/A</v>
      </c>
      <c r="QGU66" s="140" t="e">
        <v>#N/A</v>
      </c>
      <c r="QGV66" s="140" t="e">
        <v>#N/A</v>
      </c>
      <c r="QGW66" s="140" t="e">
        <v>#N/A</v>
      </c>
      <c r="QGX66" s="140" t="e">
        <v>#N/A</v>
      </c>
      <c r="QGY66" s="140" t="e">
        <v>#N/A</v>
      </c>
      <c r="QGZ66" s="140" t="e">
        <v>#N/A</v>
      </c>
      <c r="QHA66" s="140" t="e">
        <v>#N/A</v>
      </c>
      <c r="QHB66" s="140" t="e">
        <v>#N/A</v>
      </c>
      <c r="QHC66" s="140" t="e">
        <v>#N/A</v>
      </c>
      <c r="QHD66" s="140" t="e">
        <v>#N/A</v>
      </c>
      <c r="QHE66" s="140" t="e">
        <v>#N/A</v>
      </c>
      <c r="QHF66" s="140" t="e">
        <v>#N/A</v>
      </c>
      <c r="QHG66" s="140" t="e">
        <v>#N/A</v>
      </c>
      <c r="QHH66" s="140" t="e">
        <v>#N/A</v>
      </c>
      <c r="QHI66" s="140" t="e">
        <v>#N/A</v>
      </c>
      <c r="QHJ66" s="140" t="e">
        <v>#N/A</v>
      </c>
      <c r="QHK66" s="140" t="e">
        <v>#N/A</v>
      </c>
      <c r="QHL66" s="140" t="e">
        <v>#N/A</v>
      </c>
      <c r="QHM66" s="140" t="e">
        <v>#N/A</v>
      </c>
      <c r="QHN66" s="140" t="e">
        <v>#N/A</v>
      </c>
      <c r="QHO66" s="140" t="e">
        <v>#N/A</v>
      </c>
      <c r="QHP66" s="140" t="e">
        <v>#N/A</v>
      </c>
      <c r="QHQ66" s="140" t="e">
        <v>#N/A</v>
      </c>
      <c r="QHR66" s="140" t="e">
        <v>#N/A</v>
      </c>
      <c r="QHS66" s="140" t="e">
        <v>#N/A</v>
      </c>
      <c r="QHT66" s="140" t="e">
        <v>#N/A</v>
      </c>
      <c r="QHU66" s="140" t="e">
        <v>#N/A</v>
      </c>
      <c r="QHV66" s="140" t="e">
        <v>#N/A</v>
      </c>
      <c r="QHW66" s="140" t="e">
        <v>#N/A</v>
      </c>
      <c r="QHX66" s="140" t="e">
        <v>#N/A</v>
      </c>
      <c r="QHY66" s="140" t="e">
        <v>#N/A</v>
      </c>
      <c r="QHZ66" s="140" t="e">
        <v>#N/A</v>
      </c>
      <c r="QIA66" s="140" t="e">
        <v>#N/A</v>
      </c>
      <c r="QIB66" s="140" t="e">
        <v>#N/A</v>
      </c>
      <c r="QIC66" s="140" t="e">
        <v>#N/A</v>
      </c>
      <c r="QID66" s="140" t="e">
        <v>#N/A</v>
      </c>
      <c r="QIE66" s="140" t="e">
        <v>#N/A</v>
      </c>
      <c r="QIF66" s="140" t="e">
        <v>#N/A</v>
      </c>
      <c r="QIG66" s="140" t="e">
        <v>#N/A</v>
      </c>
      <c r="QIH66" s="140" t="e">
        <v>#N/A</v>
      </c>
      <c r="QII66" s="140" t="e">
        <v>#N/A</v>
      </c>
      <c r="QIJ66" s="140" t="e">
        <v>#N/A</v>
      </c>
      <c r="QIK66" s="140" t="e">
        <v>#N/A</v>
      </c>
      <c r="QIL66" s="140" t="e">
        <v>#N/A</v>
      </c>
      <c r="QIM66" s="140" t="e">
        <v>#N/A</v>
      </c>
      <c r="QIN66" s="140" t="e">
        <v>#N/A</v>
      </c>
      <c r="QIO66" s="140" t="e">
        <v>#N/A</v>
      </c>
      <c r="QIP66" s="140" t="e">
        <v>#N/A</v>
      </c>
      <c r="QIQ66" s="140" t="e">
        <v>#N/A</v>
      </c>
      <c r="QIR66" s="140" t="e">
        <v>#N/A</v>
      </c>
      <c r="QIS66" s="140" t="e">
        <v>#N/A</v>
      </c>
      <c r="QIT66" s="140" t="e">
        <v>#N/A</v>
      </c>
      <c r="QIU66" s="140" t="e">
        <v>#N/A</v>
      </c>
      <c r="QIV66" s="140" t="e">
        <v>#N/A</v>
      </c>
      <c r="QIW66" s="140" t="e">
        <v>#N/A</v>
      </c>
      <c r="QIX66" s="140" t="e">
        <v>#N/A</v>
      </c>
      <c r="QIY66" s="140" t="e">
        <v>#N/A</v>
      </c>
      <c r="QIZ66" s="140" t="e">
        <v>#N/A</v>
      </c>
      <c r="QJA66" s="140" t="e">
        <v>#N/A</v>
      </c>
      <c r="QJB66" s="140" t="e">
        <v>#N/A</v>
      </c>
      <c r="QJC66" s="140" t="e">
        <v>#N/A</v>
      </c>
      <c r="QJD66" s="140" t="e">
        <v>#N/A</v>
      </c>
      <c r="QJE66" s="140" t="e">
        <v>#N/A</v>
      </c>
      <c r="QJF66" s="140" t="e">
        <v>#N/A</v>
      </c>
      <c r="QJG66" s="140" t="e">
        <v>#N/A</v>
      </c>
      <c r="QJH66" s="140" t="e">
        <v>#N/A</v>
      </c>
      <c r="QJI66" s="140" t="e">
        <v>#N/A</v>
      </c>
      <c r="QJJ66" s="140" t="e">
        <v>#N/A</v>
      </c>
      <c r="QJK66" s="140" t="e">
        <v>#N/A</v>
      </c>
      <c r="QJL66" s="140" t="e">
        <v>#N/A</v>
      </c>
      <c r="QJM66" s="140" t="e">
        <v>#N/A</v>
      </c>
      <c r="QJN66" s="140" t="e">
        <v>#N/A</v>
      </c>
      <c r="QJO66" s="140" t="e">
        <v>#N/A</v>
      </c>
      <c r="QJP66" s="140" t="e">
        <v>#N/A</v>
      </c>
      <c r="QJQ66" s="140" t="e">
        <v>#N/A</v>
      </c>
      <c r="QJR66" s="140" t="e">
        <v>#N/A</v>
      </c>
      <c r="QJS66" s="140" t="e">
        <v>#N/A</v>
      </c>
      <c r="QJT66" s="140" t="e">
        <v>#N/A</v>
      </c>
      <c r="QJU66" s="140" t="e">
        <v>#N/A</v>
      </c>
      <c r="QJV66" s="140" t="e">
        <v>#N/A</v>
      </c>
      <c r="QJW66" s="140" t="e">
        <v>#N/A</v>
      </c>
      <c r="QJX66" s="140" t="e">
        <v>#N/A</v>
      </c>
      <c r="QJY66" s="140" t="e">
        <v>#N/A</v>
      </c>
      <c r="QJZ66" s="140" t="e">
        <v>#N/A</v>
      </c>
      <c r="QKA66" s="140" t="e">
        <v>#N/A</v>
      </c>
      <c r="QKB66" s="140" t="e">
        <v>#N/A</v>
      </c>
      <c r="QKC66" s="140" t="e">
        <v>#N/A</v>
      </c>
      <c r="QKD66" s="140" t="e">
        <v>#N/A</v>
      </c>
      <c r="QKE66" s="140" t="e">
        <v>#N/A</v>
      </c>
      <c r="QKF66" s="140" t="e">
        <v>#N/A</v>
      </c>
      <c r="QKG66" s="140" t="e">
        <v>#N/A</v>
      </c>
      <c r="QKH66" s="140" t="e">
        <v>#N/A</v>
      </c>
      <c r="QKI66" s="140" t="e">
        <v>#N/A</v>
      </c>
      <c r="QKJ66" s="140" t="e">
        <v>#N/A</v>
      </c>
      <c r="QKK66" s="140" t="e">
        <v>#N/A</v>
      </c>
      <c r="QKL66" s="140" t="e">
        <v>#N/A</v>
      </c>
      <c r="QKM66" s="140" t="e">
        <v>#N/A</v>
      </c>
      <c r="QKN66" s="140" t="e">
        <v>#N/A</v>
      </c>
      <c r="QKO66" s="140" t="e">
        <v>#N/A</v>
      </c>
      <c r="QKP66" s="140" t="e">
        <v>#N/A</v>
      </c>
      <c r="QKQ66" s="140" t="e">
        <v>#N/A</v>
      </c>
      <c r="QKR66" s="140" t="e">
        <v>#N/A</v>
      </c>
      <c r="QKS66" s="140" t="e">
        <v>#N/A</v>
      </c>
      <c r="QKT66" s="140" t="e">
        <v>#N/A</v>
      </c>
      <c r="QKU66" s="140" t="e">
        <v>#N/A</v>
      </c>
      <c r="QKV66" s="140" t="e">
        <v>#N/A</v>
      </c>
      <c r="QKW66" s="140" t="e">
        <v>#N/A</v>
      </c>
      <c r="QKX66" s="140" t="e">
        <v>#N/A</v>
      </c>
      <c r="QKY66" s="140" t="e">
        <v>#N/A</v>
      </c>
      <c r="QKZ66" s="140" t="e">
        <v>#N/A</v>
      </c>
      <c r="QLA66" s="140" t="e">
        <v>#N/A</v>
      </c>
      <c r="QLB66" s="140" t="e">
        <v>#N/A</v>
      </c>
      <c r="QLC66" s="140" t="e">
        <v>#N/A</v>
      </c>
      <c r="QLD66" s="140" t="e">
        <v>#N/A</v>
      </c>
      <c r="QLE66" s="140" t="e">
        <v>#N/A</v>
      </c>
      <c r="QLF66" s="140" t="e">
        <v>#N/A</v>
      </c>
      <c r="QLG66" s="140" t="e">
        <v>#N/A</v>
      </c>
      <c r="QLH66" s="140" t="e">
        <v>#N/A</v>
      </c>
      <c r="QLI66" s="140" t="e">
        <v>#N/A</v>
      </c>
      <c r="QLJ66" s="140" t="e">
        <v>#N/A</v>
      </c>
      <c r="QLK66" s="140" t="e">
        <v>#N/A</v>
      </c>
      <c r="QLL66" s="140" t="e">
        <v>#N/A</v>
      </c>
      <c r="QLM66" s="140" t="e">
        <v>#N/A</v>
      </c>
      <c r="QLN66" s="140" t="e">
        <v>#N/A</v>
      </c>
      <c r="QLO66" s="140" t="e">
        <v>#N/A</v>
      </c>
      <c r="QLP66" s="140" t="e">
        <v>#N/A</v>
      </c>
      <c r="QLQ66" s="140" t="e">
        <v>#N/A</v>
      </c>
      <c r="QLR66" s="140" t="e">
        <v>#N/A</v>
      </c>
      <c r="QLS66" s="140" t="e">
        <v>#N/A</v>
      </c>
      <c r="QLT66" s="140" t="e">
        <v>#N/A</v>
      </c>
      <c r="QLU66" s="140" t="e">
        <v>#N/A</v>
      </c>
      <c r="QLV66" s="140" t="e">
        <v>#N/A</v>
      </c>
      <c r="QLW66" s="140" t="e">
        <v>#N/A</v>
      </c>
      <c r="QLX66" s="140" t="e">
        <v>#N/A</v>
      </c>
      <c r="QLY66" s="140" t="e">
        <v>#N/A</v>
      </c>
      <c r="QLZ66" s="140" t="e">
        <v>#N/A</v>
      </c>
      <c r="QMA66" s="140" t="e">
        <v>#N/A</v>
      </c>
      <c r="QMB66" s="140" t="e">
        <v>#N/A</v>
      </c>
      <c r="QMC66" s="140" t="e">
        <v>#N/A</v>
      </c>
      <c r="QMD66" s="140" t="e">
        <v>#N/A</v>
      </c>
      <c r="QME66" s="140" t="e">
        <v>#N/A</v>
      </c>
      <c r="QMF66" s="140" t="e">
        <v>#N/A</v>
      </c>
      <c r="QMG66" s="140" t="e">
        <v>#N/A</v>
      </c>
      <c r="QMH66" s="140" t="e">
        <v>#N/A</v>
      </c>
      <c r="QMI66" s="140" t="e">
        <v>#N/A</v>
      </c>
      <c r="QMJ66" s="140" t="e">
        <v>#N/A</v>
      </c>
      <c r="QMK66" s="140" t="e">
        <v>#N/A</v>
      </c>
      <c r="QML66" s="140" t="e">
        <v>#N/A</v>
      </c>
      <c r="QMM66" s="140" t="e">
        <v>#N/A</v>
      </c>
      <c r="QMN66" s="140" t="e">
        <v>#N/A</v>
      </c>
      <c r="QMO66" s="140" t="e">
        <v>#N/A</v>
      </c>
      <c r="QMP66" s="140" t="e">
        <v>#N/A</v>
      </c>
      <c r="QMQ66" s="140" t="e">
        <v>#N/A</v>
      </c>
      <c r="QMR66" s="140" t="e">
        <v>#N/A</v>
      </c>
      <c r="QMS66" s="140" t="e">
        <v>#N/A</v>
      </c>
      <c r="QMT66" s="140" t="e">
        <v>#N/A</v>
      </c>
      <c r="QMU66" s="140" t="e">
        <v>#N/A</v>
      </c>
      <c r="QMV66" s="140" t="e">
        <v>#N/A</v>
      </c>
      <c r="QMW66" s="140" t="e">
        <v>#N/A</v>
      </c>
      <c r="QMX66" s="140" t="e">
        <v>#N/A</v>
      </c>
      <c r="QMY66" s="140" t="e">
        <v>#N/A</v>
      </c>
      <c r="QMZ66" s="140" t="e">
        <v>#N/A</v>
      </c>
      <c r="QNA66" s="140" t="e">
        <v>#N/A</v>
      </c>
      <c r="QNB66" s="140" t="e">
        <v>#N/A</v>
      </c>
      <c r="QNC66" s="140" t="e">
        <v>#N/A</v>
      </c>
      <c r="QND66" s="140" t="e">
        <v>#N/A</v>
      </c>
      <c r="QNE66" s="140" t="e">
        <v>#N/A</v>
      </c>
      <c r="QNF66" s="140" t="e">
        <v>#N/A</v>
      </c>
      <c r="QNG66" s="140" t="e">
        <v>#N/A</v>
      </c>
      <c r="QNH66" s="140" t="e">
        <v>#N/A</v>
      </c>
      <c r="QNI66" s="140" t="e">
        <v>#N/A</v>
      </c>
      <c r="QNJ66" s="140" t="e">
        <v>#N/A</v>
      </c>
      <c r="QNK66" s="140" t="e">
        <v>#N/A</v>
      </c>
      <c r="QNL66" s="140" t="e">
        <v>#N/A</v>
      </c>
      <c r="QNM66" s="140" t="e">
        <v>#N/A</v>
      </c>
      <c r="QNN66" s="140" t="e">
        <v>#N/A</v>
      </c>
      <c r="QNO66" s="140" t="e">
        <v>#N/A</v>
      </c>
      <c r="QNP66" s="140" t="e">
        <v>#N/A</v>
      </c>
      <c r="QNQ66" s="140" t="e">
        <v>#N/A</v>
      </c>
      <c r="QNR66" s="140" t="e">
        <v>#N/A</v>
      </c>
      <c r="QNS66" s="140" t="e">
        <v>#N/A</v>
      </c>
      <c r="QNT66" s="140" t="e">
        <v>#N/A</v>
      </c>
      <c r="QNU66" s="140" t="e">
        <v>#N/A</v>
      </c>
      <c r="QNV66" s="140" t="e">
        <v>#N/A</v>
      </c>
      <c r="QNW66" s="140" t="e">
        <v>#N/A</v>
      </c>
      <c r="QNX66" s="140" t="e">
        <v>#N/A</v>
      </c>
      <c r="QNY66" s="140" t="e">
        <v>#N/A</v>
      </c>
      <c r="QNZ66" s="140" t="e">
        <v>#N/A</v>
      </c>
      <c r="QOA66" s="140" t="e">
        <v>#N/A</v>
      </c>
      <c r="QOB66" s="140" t="e">
        <v>#N/A</v>
      </c>
      <c r="QOC66" s="140" t="e">
        <v>#N/A</v>
      </c>
      <c r="QOD66" s="140" t="e">
        <v>#N/A</v>
      </c>
      <c r="QOE66" s="140" t="e">
        <v>#N/A</v>
      </c>
      <c r="QOF66" s="140" t="e">
        <v>#N/A</v>
      </c>
      <c r="QOG66" s="140" t="e">
        <v>#N/A</v>
      </c>
      <c r="QOH66" s="140" t="e">
        <v>#N/A</v>
      </c>
      <c r="QOI66" s="140" t="e">
        <v>#N/A</v>
      </c>
      <c r="QOJ66" s="140" t="e">
        <v>#N/A</v>
      </c>
      <c r="QOK66" s="140" t="e">
        <v>#N/A</v>
      </c>
      <c r="QOL66" s="140" t="e">
        <v>#N/A</v>
      </c>
      <c r="QOM66" s="140" t="e">
        <v>#N/A</v>
      </c>
      <c r="QON66" s="140" t="e">
        <v>#N/A</v>
      </c>
      <c r="QOO66" s="140" t="e">
        <v>#N/A</v>
      </c>
      <c r="QOP66" s="140" t="e">
        <v>#N/A</v>
      </c>
      <c r="QOQ66" s="140" t="e">
        <v>#N/A</v>
      </c>
      <c r="QOR66" s="140" t="e">
        <v>#N/A</v>
      </c>
      <c r="QOS66" s="140" t="e">
        <v>#N/A</v>
      </c>
      <c r="QOT66" s="140" t="e">
        <v>#N/A</v>
      </c>
      <c r="QOU66" s="140" t="e">
        <v>#N/A</v>
      </c>
      <c r="QOV66" s="140" t="e">
        <v>#N/A</v>
      </c>
      <c r="QOW66" s="140" t="e">
        <v>#N/A</v>
      </c>
      <c r="QOX66" s="140" t="e">
        <v>#N/A</v>
      </c>
      <c r="QOY66" s="140" t="e">
        <v>#N/A</v>
      </c>
      <c r="QOZ66" s="140" t="e">
        <v>#N/A</v>
      </c>
      <c r="QPA66" s="140" t="e">
        <v>#N/A</v>
      </c>
      <c r="QPB66" s="140" t="e">
        <v>#N/A</v>
      </c>
      <c r="QPC66" s="140" t="e">
        <v>#N/A</v>
      </c>
      <c r="QPD66" s="140" t="e">
        <v>#N/A</v>
      </c>
      <c r="QPE66" s="140" t="e">
        <v>#N/A</v>
      </c>
      <c r="QPF66" s="140" t="e">
        <v>#N/A</v>
      </c>
      <c r="QPG66" s="140" t="e">
        <v>#N/A</v>
      </c>
      <c r="QPH66" s="140" t="e">
        <v>#N/A</v>
      </c>
      <c r="QPI66" s="140" t="e">
        <v>#N/A</v>
      </c>
      <c r="QPJ66" s="140" t="e">
        <v>#N/A</v>
      </c>
      <c r="QPK66" s="140" t="e">
        <v>#N/A</v>
      </c>
      <c r="QPL66" s="140" t="e">
        <v>#N/A</v>
      </c>
      <c r="QPM66" s="140" t="e">
        <v>#N/A</v>
      </c>
      <c r="QPN66" s="140" t="e">
        <v>#N/A</v>
      </c>
      <c r="QPO66" s="140" t="e">
        <v>#N/A</v>
      </c>
      <c r="QPP66" s="140" t="e">
        <v>#N/A</v>
      </c>
      <c r="QPQ66" s="140" t="e">
        <v>#N/A</v>
      </c>
      <c r="QPR66" s="140" t="e">
        <v>#N/A</v>
      </c>
      <c r="QPS66" s="140" t="e">
        <v>#N/A</v>
      </c>
      <c r="QPT66" s="140" t="e">
        <v>#N/A</v>
      </c>
      <c r="QPU66" s="140" t="e">
        <v>#N/A</v>
      </c>
      <c r="QPV66" s="140" t="e">
        <v>#N/A</v>
      </c>
      <c r="QPW66" s="140" t="e">
        <v>#N/A</v>
      </c>
      <c r="QPX66" s="140" t="e">
        <v>#N/A</v>
      </c>
      <c r="QPY66" s="140" t="e">
        <v>#N/A</v>
      </c>
      <c r="QPZ66" s="140" t="e">
        <v>#N/A</v>
      </c>
      <c r="QQA66" s="140" t="e">
        <v>#N/A</v>
      </c>
      <c r="QQB66" s="140" t="e">
        <v>#N/A</v>
      </c>
      <c r="QQC66" s="140" t="e">
        <v>#N/A</v>
      </c>
      <c r="QQD66" s="140" t="e">
        <v>#N/A</v>
      </c>
      <c r="QQE66" s="140" t="e">
        <v>#N/A</v>
      </c>
      <c r="QQF66" s="140" t="e">
        <v>#N/A</v>
      </c>
      <c r="QQG66" s="140" t="e">
        <v>#N/A</v>
      </c>
      <c r="QQH66" s="140" t="e">
        <v>#N/A</v>
      </c>
      <c r="QQI66" s="140" t="e">
        <v>#N/A</v>
      </c>
      <c r="QQJ66" s="140" t="e">
        <v>#N/A</v>
      </c>
      <c r="QQK66" s="140" t="e">
        <v>#N/A</v>
      </c>
      <c r="QQL66" s="140" t="e">
        <v>#N/A</v>
      </c>
      <c r="QQM66" s="140" t="e">
        <v>#N/A</v>
      </c>
      <c r="QQN66" s="140" t="e">
        <v>#N/A</v>
      </c>
      <c r="QQO66" s="140" t="e">
        <v>#N/A</v>
      </c>
      <c r="QQP66" s="140" t="e">
        <v>#N/A</v>
      </c>
      <c r="QQQ66" s="140" t="e">
        <v>#N/A</v>
      </c>
      <c r="QQR66" s="140" t="e">
        <v>#N/A</v>
      </c>
      <c r="QQS66" s="140" t="e">
        <v>#N/A</v>
      </c>
      <c r="QQT66" s="140" t="e">
        <v>#N/A</v>
      </c>
      <c r="QQU66" s="140" t="e">
        <v>#N/A</v>
      </c>
      <c r="QQV66" s="140" t="e">
        <v>#N/A</v>
      </c>
      <c r="QQW66" s="140" t="e">
        <v>#N/A</v>
      </c>
      <c r="QQX66" s="140" t="e">
        <v>#N/A</v>
      </c>
      <c r="QQY66" s="140" t="e">
        <v>#N/A</v>
      </c>
      <c r="QQZ66" s="140" t="e">
        <v>#N/A</v>
      </c>
      <c r="QRA66" s="140" t="e">
        <v>#N/A</v>
      </c>
      <c r="QRB66" s="140" t="e">
        <v>#N/A</v>
      </c>
      <c r="QRC66" s="140" t="e">
        <v>#N/A</v>
      </c>
      <c r="QRD66" s="140" t="e">
        <v>#N/A</v>
      </c>
      <c r="QRE66" s="140" t="e">
        <v>#N/A</v>
      </c>
      <c r="QRF66" s="140" t="e">
        <v>#N/A</v>
      </c>
      <c r="QRG66" s="140" t="e">
        <v>#N/A</v>
      </c>
      <c r="QRH66" s="140" t="e">
        <v>#N/A</v>
      </c>
      <c r="QRI66" s="140" t="e">
        <v>#N/A</v>
      </c>
      <c r="QRJ66" s="140" t="e">
        <v>#N/A</v>
      </c>
      <c r="QRK66" s="140" t="e">
        <v>#N/A</v>
      </c>
      <c r="QRL66" s="140" t="e">
        <v>#N/A</v>
      </c>
      <c r="QRM66" s="140" t="e">
        <v>#N/A</v>
      </c>
      <c r="QRN66" s="140" t="e">
        <v>#N/A</v>
      </c>
      <c r="QRO66" s="140" t="e">
        <v>#N/A</v>
      </c>
      <c r="QRP66" s="140" t="e">
        <v>#N/A</v>
      </c>
      <c r="QRQ66" s="140" t="e">
        <v>#N/A</v>
      </c>
      <c r="QRR66" s="140" t="e">
        <v>#N/A</v>
      </c>
      <c r="QRS66" s="140" t="e">
        <v>#N/A</v>
      </c>
      <c r="QRT66" s="140" t="e">
        <v>#N/A</v>
      </c>
      <c r="QRU66" s="140" t="e">
        <v>#N/A</v>
      </c>
      <c r="QRV66" s="140" t="e">
        <v>#N/A</v>
      </c>
      <c r="QRW66" s="140" t="e">
        <v>#N/A</v>
      </c>
      <c r="QRX66" s="140" t="e">
        <v>#N/A</v>
      </c>
      <c r="QRY66" s="140" t="e">
        <v>#N/A</v>
      </c>
      <c r="QRZ66" s="140" t="e">
        <v>#N/A</v>
      </c>
      <c r="QSA66" s="140" t="e">
        <v>#N/A</v>
      </c>
      <c r="QSB66" s="140" t="e">
        <v>#N/A</v>
      </c>
      <c r="QSC66" s="140" t="e">
        <v>#N/A</v>
      </c>
      <c r="QSD66" s="140" t="e">
        <v>#N/A</v>
      </c>
      <c r="QSE66" s="140" t="e">
        <v>#N/A</v>
      </c>
      <c r="QSF66" s="140" t="e">
        <v>#N/A</v>
      </c>
      <c r="QSG66" s="140" t="e">
        <v>#N/A</v>
      </c>
      <c r="QSH66" s="140" t="e">
        <v>#N/A</v>
      </c>
      <c r="QSI66" s="140" t="e">
        <v>#N/A</v>
      </c>
      <c r="QSJ66" s="140" t="e">
        <v>#N/A</v>
      </c>
      <c r="QSK66" s="140" t="e">
        <v>#N/A</v>
      </c>
      <c r="QSL66" s="140" t="e">
        <v>#N/A</v>
      </c>
      <c r="QSM66" s="140" t="e">
        <v>#N/A</v>
      </c>
      <c r="QSN66" s="140" t="e">
        <v>#N/A</v>
      </c>
      <c r="QSO66" s="140" t="e">
        <v>#N/A</v>
      </c>
      <c r="QSP66" s="140" t="e">
        <v>#N/A</v>
      </c>
      <c r="QSQ66" s="140" t="e">
        <v>#N/A</v>
      </c>
      <c r="QSR66" s="140" t="e">
        <v>#N/A</v>
      </c>
      <c r="QSS66" s="140" t="e">
        <v>#N/A</v>
      </c>
      <c r="QST66" s="140" t="e">
        <v>#N/A</v>
      </c>
      <c r="QSU66" s="140" t="e">
        <v>#N/A</v>
      </c>
      <c r="QSV66" s="140" t="e">
        <v>#N/A</v>
      </c>
      <c r="QSW66" s="140" t="e">
        <v>#N/A</v>
      </c>
      <c r="QSX66" s="140" t="e">
        <v>#N/A</v>
      </c>
      <c r="QSY66" s="140" t="e">
        <v>#N/A</v>
      </c>
      <c r="QSZ66" s="140" t="e">
        <v>#N/A</v>
      </c>
      <c r="QTA66" s="140" t="e">
        <v>#N/A</v>
      </c>
      <c r="QTB66" s="140" t="e">
        <v>#N/A</v>
      </c>
      <c r="QTC66" s="140" t="e">
        <v>#N/A</v>
      </c>
      <c r="QTD66" s="140" t="e">
        <v>#N/A</v>
      </c>
      <c r="QTE66" s="140" t="e">
        <v>#N/A</v>
      </c>
      <c r="QTF66" s="140" t="e">
        <v>#N/A</v>
      </c>
      <c r="QTG66" s="140" t="e">
        <v>#N/A</v>
      </c>
      <c r="QTH66" s="140" t="e">
        <v>#N/A</v>
      </c>
      <c r="QTI66" s="140" t="e">
        <v>#N/A</v>
      </c>
      <c r="QTJ66" s="140" t="e">
        <v>#N/A</v>
      </c>
      <c r="QTK66" s="140" t="e">
        <v>#N/A</v>
      </c>
      <c r="QTL66" s="140" t="e">
        <v>#N/A</v>
      </c>
      <c r="QTM66" s="140" t="e">
        <v>#N/A</v>
      </c>
      <c r="QTN66" s="140" t="e">
        <v>#N/A</v>
      </c>
      <c r="QTO66" s="140" t="e">
        <v>#N/A</v>
      </c>
      <c r="QTP66" s="140" t="e">
        <v>#N/A</v>
      </c>
      <c r="QTQ66" s="140" t="e">
        <v>#N/A</v>
      </c>
      <c r="QTR66" s="140" t="e">
        <v>#N/A</v>
      </c>
      <c r="QTS66" s="140" t="e">
        <v>#N/A</v>
      </c>
      <c r="QTT66" s="140" t="e">
        <v>#N/A</v>
      </c>
      <c r="QTU66" s="140" t="e">
        <v>#N/A</v>
      </c>
      <c r="QTV66" s="140" t="e">
        <v>#N/A</v>
      </c>
      <c r="QTW66" s="140" t="e">
        <v>#N/A</v>
      </c>
      <c r="QTX66" s="140" t="e">
        <v>#N/A</v>
      </c>
      <c r="QTY66" s="140" t="e">
        <v>#N/A</v>
      </c>
      <c r="QTZ66" s="140" t="e">
        <v>#N/A</v>
      </c>
      <c r="QUA66" s="140" t="e">
        <v>#N/A</v>
      </c>
      <c r="QUB66" s="140" t="e">
        <v>#N/A</v>
      </c>
      <c r="QUC66" s="140" t="e">
        <v>#N/A</v>
      </c>
      <c r="QUD66" s="140" t="e">
        <v>#N/A</v>
      </c>
      <c r="QUE66" s="140" t="e">
        <v>#N/A</v>
      </c>
      <c r="QUF66" s="140" t="e">
        <v>#N/A</v>
      </c>
      <c r="QUG66" s="140" t="e">
        <v>#N/A</v>
      </c>
      <c r="QUH66" s="140" t="e">
        <v>#N/A</v>
      </c>
      <c r="QUI66" s="140" t="e">
        <v>#N/A</v>
      </c>
      <c r="QUJ66" s="140" t="e">
        <v>#N/A</v>
      </c>
      <c r="QUK66" s="140" t="e">
        <v>#N/A</v>
      </c>
      <c r="QUL66" s="140" t="e">
        <v>#N/A</v>
      </c>
      <c r="QUM66" s="140" t="e">
        <v>#N/A</v>
      </c>
      <c r="QUN66" s="140" t="e">
        <v>#N/A</v>
      </c>
      <c r="QUO66" s="140" t="e">
        <v>#N/A</v>
      </c>
      <c r="QUP66" s="140" t="e">
        <v>#N/A</v>
      </c>
      <c r="QUQ66" s="140" t="e">
        <v>#N/A</v>
      </c>
      <c r="QUR66" s="140" t="e">
        <v>#N/A</v>
      </c>
      <c r="QUS66" s="140" t="e">
        <v>#N/A</v>
      </c>
      <c r="QUT66" s="140" t="e">
        <v>#N/A</v>
      </c>
      <c r="QUU66" s="140" t="e">
        <v>#N/A</v>
      </c>
      <c r="QUV66" s="140" t="e">
        <v>#N/A</v>
      </c>
      <c r="QUW66" s="140" t="e">
        <v>#N/A</v>
      </c>
      <c r="QUX66" s="140" t="e">
        <v>#N/A</v>
      </c>
      <c r="QUY66" s="140" t="e">
        <v>#N/A</v>
      </c>
      <c r="QUZ66" s="140" t="e">
        <v>#N/A</v>
      </c>
      <c r="QVA66" s="140" t="e">
        <v>#N/A</v>
      </c>
      <c r="QVB66" s="140" t="e">
        <v>#N/A</v>
      </c>
      <c r="QVC66" s="140" t="e">
        <v>#N/A</v>
      </c>
      <c r="QVD66" s="140" t="e">
        <v>#N/A</v>
      </c>
      <c r="QVE66" s="140" t="e">
        <v>#N/A</v>
      </c>
      <c r="QVF66" s="140" t="e">
        <v>#N/A</v>
      </c>
      <c r="QVG66" s="140" t="e">
        <v>#N/A</v>
      </c>
      <c r="QVH66" s="140" t="e">
        <v>#N/A</v>
      </c>
      <c r="QVI66" s="140" t="e">
        <v>#N/A</v>
      </c>
      <c r="QVJ66" s="140" t="e">
        <v>#N/A</v>
      </c>
      <c r="QVK66" s="140" t="e">
        <v>#N/A</v>
      </c>
      <c r="QVL66" s="140" t="e">
        <v>#N/A</v>
      </c>
      <c r="QVM66" s="140" t="e">
        <v>#N/A</v>
      </c>
      <c r="QVN66" s="140" t="e">
        <v>#N/A</v>
      </c>
      <c r="QVO66" s="140" t="e">
        <v>#N/A</v>
      </c>
      <c r="QVP66" s="140" t="e">
        <v>#N/A</v>
      </c>
      <c r="QVQ66" s="140" t="e">
        <v>#N/A</v>
      </c>
      <c r="QVR66" s="140" t="e">
        <v>#N/A</v>
      </c>
      <c r="QVS66" s="140" t="e">
        <v>#N/A</v>
      </c>
      <c r="QVT66" s="140" t="e">
        <v>#N/A</v>
      </c>
      <c r="QVU66" s="140" t="e">
        <v>#N/A</v>
      </c>
      <c r="QVV66" s="140" t="e">
        <v>#N/A</v>
      </c>
      <c r="QVW66" s="140" t="e">
        <v>#N/A</v>
      </c>
      <c r="QVX66" s="140" t="e">
        <v>#N/A</v>
      </c>
      <c r="QVY66" s="140" t="e">
        <v>#N/A</v>
      </c>
      <c r="QVZ66" s="140" t="e">
        <v>#N/A</v>
      </c>
      <c r="QWA66" s="140" t="e">
        <v>#N/A</v>
      </c>
      <c r="QWB66" s="140" t="e">
        <v>#N/A</v>
      </c>
      <c r="QWC66" s="140" t="e">
        <v>#N/A</v>
      </c>
      <c r="QWD66" s="140" t="e">
        <v>#N/A</v>
      </c>
      <c r="QWE66" s="140" t="e">
        <v>#N/A</v>
      </c>
      <c r="QWF66" s="140" t="e">
        <v>#N/A</v>
      </c>
      <c r="QWG66" s="140" t="e">
        <v>#N/A</v>
      </c>
      <c r="QWH66" s="140" t="e">
        <v>#N/A</v>
      </c>
      <c r="QWI66" s="140" t="e">
        <v>#N/A</v>
      </c>
      <c r="QWJ66" s="140" t="e">
        <v>#N/A</v>
      </c>
      <c r="QWK66" s="140" t="e">
        <v>#N/A</v>
      </c>
      <c r="QWL66" s="140" t="e">
        <v>#N/A</v>
      </c>
      <c r="QWM66" s="140" t="e">
        <v>#N/A</v>
      </c>
      <c r="QWN66" s="140" t="e">
        <v>#N/A</v>
      </c>
      <c r="QWO66" s="140" t="e">
        <v>#N/A</v>
      </c>
      <c r="QWP66" s="140" t="e">
        <v>#N/A</v>
      </c>
      <c r="QWQ66" s="140" t="e">
        <v>#N/A</v>
      </c>
      <c r="QWR66" s="140" t="e">
        <v>#N/A</v>
      </c>
      <c r="QWS66" s="140" t="e">
        <v>#N/A</v>
      </c>
      <c r="QWT66" s="140" t="e">
        <v>#N/A</v>
      </c>
      <c r="QWU66" s="140" t="e">
        <v>#N/A</v>
      </c>
      <c r="QWV66" s="140" t="e">
        <v>#N/A</v>
      </c>
      <c r="QWW66" s="140" t="e">
        <v>#N/A</v>
      </c>
      <c r="QWX66" s="140" t="e">
        <v>#N/A</v>
      </c>
      <c r="QWY66" s="140" t="e">
        <v>#N/A</v>
      </c>
      <c r="QWZ66" s="140" t="e">
        <v>#N/A</v>
      </c>
      <c r="QXA66" s="140" t="e">
        <v>#N/A</v>
      </c>
      <c r="QXB66" s="140" t="e">
        <v>#N/A</v>
      </c>
      <c r="QXC66" s="140" t="e">
        <v>#N/A</v>
      </c>
      <c r="QXD66" s="140" t="e">
        <v>#N/A</v>
      </c>
      <c r="QXE66" s="140" t="e">
        <v>#N/A</v>
      </c>
      <c r="QXF66" s="140" t="e">
        <v>#N/A</v>
      </c>
      <c r="QXG66" s="140" t="e">
        <v>#N/A</v>
      </c>
      <c r="QXH66" s="140" t="e">
        <v>#N/A</v>
      </c>
      <c r="QXI66" s="140" t="e">
        <v>#N/A</v>
      </c>
      <c r="QXJ66" s="140" t="e">
        <v>#N/A</v>
      </c>
      <c r="QXK66" s="140" t="e">
        <v>#N/A</v>
      </c>
      <c r="QXL66" s="140" t="e">
        <v>#N/A</v>
      </c>
      <c r="QXM66" s="140" t="e">
        <v>#N/A</v>
      </c>
      <c r="QXN66" s="140" t="e">
        <v>#N/A</v>
      </c>
      <c r="QXO66" s="140" t="e">
        <v>#N/A</v>
      </c>
      <c r="QXP66" s="140" t="e">
        <v>#N/A</v>
      </c>
      <c r="QXQ66" s="140" t="e">
        <v>#N/A</v>
      </c>
      <c r="QXR66" s="140" t="e">
        <v>#N/A</v>
      </c>
      <c r="QXS66" s="140" t="e">
        <v>#N/A</v>
      </c>
      <c r="QXT66" s="140" t="e">
        <v>#N/A</v>
      </c>
      <c r="QXU66" s="140" t="e">
        <v>#N/A</v>
      </c>
      <c r="QXV66" s="140" t="e">
        <v>#N/A</v>
      </c>
      <c r="QXW66" s="140" t="e">
        <v>#N/A</v>
      </c>
      <c r="QXX66" s="140" t="e">
        <v>#N/A</v>
      </c>
      <c r="QXY66" s="140" t="e">
        <v>#N/A</v>
      </c>
      <c r="QXZ66" s="140" t="e">
        <v>#N/A</v>
      </c>
      <c r="QYA66" s="140" t="e">
        <v>#N/A</v>
      </c>
      <c r="QYB66" s="140" t="e">
        <v>#N/A</v>
      </c>
      <c r="QYC66" s="140" t="e">
        <v>#N/A</v>
      </c>
      <c r="QYD66" s="140" t="e">
        <v>#N/A</v>
      </c>
      <c r="QYE66" s="140" t="e">
        <v>#N/A</v>
      </c>
      <c r="QYF66" s="140" t="e">
        <v>#N/A</v>
      </c>
      <c r="QYG66" s="140" t="e">
        <v>#N/A</v>
      </c>
      <c r="QYH66" s="140" t="e">
        <v>#N/A</v>
      </c>
      <c r="QYI66" s="140" t="e">
        <v>#N/A</v>
      </c>
      <c r="QYJ66" s="140" t="e">
        <v>#N/A</v>
      </c>
      <c r="QYK66" s="140" t="e">
        <v>#N/A</v>
      </c>
      <c r="QYL66" s="140" t="e">
        <v>#N/A</v>
      </c>
      <c r="QYM66" s="140" t="e">
        <v>#N/A</v>
      </c>
      <c r="QYN66" s="140" t="e">
        <v>#N/A</v>
      </c>
      <c r="QYO66" s="140" t="e">
        <v>#N/A</v>
      </c>
      <c r="QYP66" s="140" t="e">
        <v>#N/A</v>
      </c>
      <c r="QYQ66" s="140" t="e">
        <v>#N/A</v>
      </c>
      <c r="QYR66" s="140" t="e">
        <v>#N/A</v>
      </c>
      <c r="QYS66" s="140" t="e">
        <v>#N/A</v>
      </c>
      <c r="QYT66" s="140" t="e">
        <v>#N/A</v>
      </c>
      <c r="QYU66" s="140" t="e">
        <v>#N/A</v>
      </c>
      <c r="QYV66" s="140" t="e">
        <v>#N/A</v>
      </c>
      <c r="QYW66" s="140" t="e">
        <v>#N/A</v>
      </c>
      <c r="QYX66" s="140" t="e">
        <v>#N/A</v>
      </c>
      <c r="QYY66" s="140" t="e">
        <v>#N/A</v>
      </c>
      <c r="QYZ66" s="140" t="e">
        <v>#N/A</v>
      </c>
      <c r="QZA66" s="140" t="e">
        <v>#N/A</v>
      </c>
      <c r="QZB66" s="140" t="e">
        <v>#N/A</v>
      </c>
      <c r="QZC66" s="140" t="e">
        <v>#N/A</v>
      </c>
      <c r="QZD66" s="140" t="e">
        <v>#N/A</v>
      </c>
      <c r="QZE66" s="140" t="e">
        <v>#N/A</v>
      </c>
      <c r="QZF66" s="140" t="e">
        <v>#N/A</v>
      </c>
      <c r="QZG66" s="140" t="e">
        <v>#N/A</v>
      </c>
      <c r="QZH66" s="140" t="e">
        <v>#N/A</v>
      </c>
      <c r="QZI66" s="140" t="e">
        <v>#N/A</v>
      </c>
      <c r="QZJ66" s="140" t="e">
        <v>#N/A</v>
      </c>
      <c r="QZK66" s="140" t="e">
        <v>#N/A</v>
      </c>
      <c r="QZL66" s="140" t="e">
        <v>#N/A</v>
      </c>
      <c r="QZM66" s="140" t="e">
        <v>#N/A</v>
      </c>
      <c r="QZN66" s="140" t="e">
        <v>#N/A</v>
      </c>
      <c r="QZO66" s="140" t="e">
        <v>#N/A</v>
      </c>
      <c r="QZP66" s="140" t="e">
        <v>#N/A</v>
      </c>
      <c r="QZQ66" s="140" t="e">
        <v>#N/A</v>
      </c>
      <c r="QZR66" s="140" t="e">
        <v>#N/A</v>
      </c>
      <c r="QZS66" s="140" t="e">
        <v>#N/A</v>
      </c>
      <c r="QZT66" s="140" t="e">
        <v>#N/A</v>
      </c>
      <c r="QZU66" s="140" t="e">
        <v>#N/A</v>
      </c>
      <c r="QZV66" s="140" t="e">
        <v>#N/A</v>
      </c>
      <c r="QZW66" s="140" t="e">
        <v>#N/A</v>
      </c>
      <c r="QZX66" s="140" t="e">
        <v>#N/A</v>
      </c>
      <c r="QZY66" s="140" t="e">
        <v>#N/A</v>
      </c>
      <c r="QZZ66" s="140" t="e">
        <v>#N/A</v>
      </c>
      <c r="RAA66" s="140" t="e">
        <v>#N/A</v>
      </c>
      <c r="RAB66" s="140" t="e">
        <v>#N/A</v>
      </c>
      <c r="RAC66" s="140" t="e">
        <v>#N/A</v>
      </c>
      <c r="RAD66" s="140" t="e">
        <v>#N/A</v>
      </c>
      <c r="RAE66" s="140" t="e">
        <v>#N/A</v>
      </c>
      <c r="RAF66" s="140" t="e">
        <v>#N/A</v>
      </c>
      <c r="RAG66" s="140" t="e">
        <v>#N/A</v>
      </c>
      <c r="RAH66" s="140" t="e">
        <v>#N/A</v>
      </c>
      <c r="RAI66" s="140" t="e">
        <v>#N/A</v>
      </c>
      <c r="RAJ66" s="140" t="e">
        <v>#N/A</v>
      </c>
      <c r="RAK66" s="140" t="e">
        <v>#N/A</v>
      </c>
      <c r="RAL66" s="140" t="e">
        <v>#N/A</v>
      </c>
      <c r="RAM66" s="140" t="e">
        <v>#N/A</v>
      </c>
      <c r="RAN66" s="140" t="e">
        <v>#N/A</v>
      </c>
      <c r="RAO66" s="140" t="e">
        <v>#N/A</v>
      </c>
      <c r="RAP66" s="140" t="e">
        <v>#N/A</v>
      </c>
      <c r="RAQ66" s="140" t="e">
        <v>#N/A</v>
      </c>
      <c r="RAR66" s="140" t="e">
        <v>#N/A</v>
      </c>
      <c r="RAS66" s="140" t="e">
        <v>#N/A</v>
      </c>
      <c r="RAT66" s="140" t="e">
        <v>#N/A</v>
      </c>
      <c r="RAU66" s="140" t="e">
        <v>#N/A</v>
      </c>
      <c r="RAV66" s="140" t="e">
        <v>#N/A</v>
      </c>
      <c r="RAW66" s="140" t="e">
        <v>#N/A</v>
      </c>
      <c r="RAX66" s="140" t="e">
        <v>#N/A</v>
      </c>
      <c r="RAY66" s="140" t="e">
        <v>#N/A</v>
      </c>
      <c r="RAZ66" s="140" t="e">
        <v>#N/A</v>
      </c>
      <c r="RBA66" s="140" t="e">
        <v>#N/A</v>
      </c>
      <c r="RBB66" s="140" t="e">
        <v>#N/A</v>
      </c>
      <c r="RBC66" s="140" t="e">
        <v>#N/A</v>
      </c>
      <c r="RBD66" s="140" t="e">
        <v>#N/A</v>
      </c>
      <c r="RBE66" s="140" t="e">
        <v>#N/A</v>
      </c>
      <c r="RBF66" s="140" t="e">
        <v>#N/A</v>
      </c>
      <c r="RBG66" s="140" t="e">
        <v>#N/A</v>
      </c>
      <c r="RBH66" s="140" t="e">
        <v>#N/A</v>
      </c>
      <c r="RBI66" s="140" t="e">
        <v>#N/A</v>
      </c>
      <c r="RBJ66" s="140" t="e">
        <v>#N/A</v>
      </c>
      <c r="RBK66" s="140" t="e">
        <v>#N/A</v>
      </c>
      <c r="RBL66" s="140" t="e">
        <v>#N/A</v>
      </c>
      <c r="RBM66" s="140" t="e">
        <v>#N/A</v>
      </c>
      <c r="RBN66" s="140" t="e">
        <v>#N/A</v>
      </c>
      <c r="RBO66" s="140" t="e">
        <v>#N/A</v>
      </c>
      <c r="RBP66" s="140" t="e">
        <v>#N/A</v>
      </c>
      <c r="RBQ66" s="140" t="e">
        <v>#N/A</v>
      </c>
      <c r="RBR66" s="140" t="e">
        <v>#N/A</v>
      </c>
      <c r="RBS66" s="140" t="e">
        <v>#N/A</v>
      </c>
      <c r="RBT66" s="140" t="e">
        <v>#N/A</v>
      </c>
      <c r="RBU66" s="140" t="e">
        <v>#N/A</v>
      </c>
      <c r="RBV66" s="140" t="e">
        <v>#N/A</v>
      </c>
      <c r="RBW66" s="140" t="e">
        <v>#N/A</v>
      </c>
      <c r="RBX66" s="140" t="e">
        <v>#N/A</v>
      </c>
      <c r="RBY66" s="140" t="e">
        <v>#N/A</v>
      </c>
      <c r="RBZ66" s="140" t="e">
        <v>#N/A</v>
      </c>
      <c r="RCA66" s="140" t="e">
        <v>#N/A</v>
      </c>
      <c r="RCB66" s="140" t="e">
        <v>#N/A</v>
      </c>
      <c r="RCC66" s="140" t="e">
        <v>#N/A</v>
      </c>
      <c r="RCD66" s="140" t="e">
        <v>#N/A</v>
      </c>
      <c r="RCE66" s="140" t="e">
        <v>#N/A</v>
      </c>
      <c r="RCF66" s="140" t="e">
        <v>#N/A</v>
      </c>
      <c r="RCG66" s="140" t="e">
        <v>#N/A</v>
      </c>
      <c r="RCH66" s="140" t="e">
        <v>#N/A</v>
      </c>
      <c r="RCI66" s="140" t="e">
        <v>#N/A</v>
      </c>
      <c r="RCJ66" s="140" t="e">
        <v>#N/A</v>
      </c>
      <c r="RCK66" s="140" t="e">
        <v>#N/A</v>
      </c>
      <c r="RCL66" s="140" t="e">
        <v>#N/A</v>
      </c>
      <c r="RCM66" s="140" t="e">
        <v>#N/A</v>
      </c>
      <c r="RCN66" s="140" t="e">
        <v>#N/A</v>
      </c>
      <c r="RCO66" s="140" t="e">
        <v>#N/A</v>
      </c>
      <c r="RCP66" s="140" t="e">
        <v>#N/A</v>
      </c>
      <c r="RCQ66" s="140" t="e">
        <v>#N/A</v>
      </c>
      <c r="RCR66" s="140" t="e">
        <v>#N/A</v>
      </c>
      <c r="RCS66" s="140" t="e">
        <v>#N/A</v>
      </c>
      <c r="RCT66" s="140" t="e">
        <v>#N/A</v>
      </c>
      <c r="RCU66" s="140" t="e">
        <v>#N/A</v>
      </c>
      <c r="RCV66" s="140" t="e">
        <v>#N/A</v>
      </c>
      <c r="RCW66" s="140" t="e">
        <v>#N/A</v>
      </c>
      <c r="RCX66" s="140" t="e">
        <v>#N/A</v>
      </c>
      <c r="RCY66" s="140" t="e">
        <v>#N/A</v>
      </c>
      <c r="RCZ66" s="140" t="e">
        <v>#N/A</v>
      </c>
      <c r="RDA66" s="140" t="e">
        <v>#N/A</v>
      </c>
      <c r="RDB66" s="140" t="e">
        <v>#N/A</v>
      </c>
      <c r="RDC66" s="140" t="e">
        <v>#N/A</v>
      </c>
      <c r="RDD66" s="140" t="e">
        <v>#N/A</v>
      </c>
      <c r="RDE66" s="140" t="e">
        <v>#N/A</v>
      </c>
      <c r="RDF66" s="140" t="e">
        <v>#N/A</v>
      </c>
      <c r="RDG66" s="140" t="e">
        <v>#N/A</v>
      </c>
      <c r="RDH66" s="140" t="e">
        <v>#N/A</v>
      </c>
      <c r="RDI66" s="140" t="e">
        <v>#N/A</v>
      </c>
      <c r="RDJ66" s="140" t="e">
        <v>#N/A</v>
      </c>
      <c r="RDK66" s="140" t="e">
        <v>#N/A</v>
      </c>
      <c r="RDL66" s="140" t="e">
        <v>#N/A</v>
      </c>
      <c r="RDM66" s="140" t="e">
        <v>#N/A</v>
      </c>
      <c r="RDN66" s="140" t="e">
        <v>#N/A</v>
      </c>
      <c r="RDO66" s="140" t="e">
        <v>#N/A</v>
      </c>
      <c r="RDP66" s="140" t="e">
        <v>#N/A</v>
      </c>
      <c r="RDQ66" s="140" t="e">
        <v>#N/A</v>
      </c>
      <c r="RDR66" s="140" t="e">
        <v>#N/A</v>
      </c>
      <c r="RDS66" s="140" t="e">
        <v>#N/A</v>
      </c>
      <c r="RDT66" s="140" t="e">
        <v>#N/A</v>
      </c>
      <c r="RDU66" s="140" t="e">
        <v>#N/A</v>
      </c>
      <c r="RDV66" s="140" t="e">
        <v>#N/A</v>
      </c>
      <c r="RDW66" s="140" t="e">
        <v>#N/A</v>
      </c>
      <c r="RDX66" s="140" t="e">
        <v>#N/A</v>
      </c>
      <c r="RDY66" s="140" t="e">
        <v>#N/A</v>
      </c>
      <c r="RDZ66" s="140" t="e">
        <v>#N/A</v>
      </c>
      <c r="REA66" s="140" t="e">
        <v>#N/A</v>
      </c>
      <c r="REB66" s="140" t="e">
        <v>#N/A</v>
      </c>
      <c r="REC66" s="140" t="e">
        <v>#N/A</v>
      </c>
      <c r="RED66" s="140" t="e">
        <v>#N/A</v>
      </c>
      <c r="REE66" s="140" t="e">
        <v>#N/A</v>
      </c>
      <c r="REF66" s="140" t="e">
        <v>#N/A</v>
      </c>
      <c r="REG66" s="140" t="e">
        <v>#N/A</v>
      </c>
      <c r="REH66" s="140" t="e">
        <v>#N/A</v>
      </c>
      <c r="REI66" s="140" t="e">
        <v>#N/A</v>
      </c>
      <c r="REJ66" s="140" t="e">
        <v>#N/A</v>
      </c>
      <c r="REK66" s="140" t="e">
        <v>#N/A</v>
      </c>
      <c r="REL66" s="140" t="e">
        <v>#N/A</v>
      </c>
      <c r="REM66" s="140" t="e">
        <v>#N/A</v>
      </c>
      <c r="REN66" s="140" t="e">
        <v>#N/A</v>
      </c>
      <c r="REO66" s="140" t="e">
        <v>#N/A</v>
      </c>
      <c r="REP66" s="140" t="e">
        <v>#N/A</v>
      </c>
      <c r="REQ66" s="140" t="e">
        <v>#N/A</v>
      </c>
      <c r="RER66" s="140" t="e">
        <v>#N/A</v>
      </c>
      <c r="RES66" s="140" t="e">
        <v>#N/A</v>
      </c>
      <c r="RET66" s="140" t="e">
        <v>#N/A</v>
      </c>
      <c r="REU66" s="140" t="e">
        <v>#N/A</v>
      </c>
      <c r="REV66" s="140" t="e">
        <v>#N/A</v>
      </c>
      <c r="REW66" s="140" t="e">
        <v>#N/A</v>
      </c>
      <c r="REX66" s="140" t="e">
        <v>#N/A</v>
      </c>
      <c r="REY66" s="140" t="e">
        <v>#N/A</v>
      </c>
      <c r="REZ66" s="140" t="e">
        <v>#N/A</v>
      </c>
      <c r="RFA66" s="140" t="e">
        <v>#N/A</v>
      </c>
      <c r="RFB66" s="140" t="e">
        <v>#N/A</v>
      </c>
      <c r="RFC66" s="140" t="e">
        <v>#N/A</v>
      </c>
      <c r="RFD66" s="140" t="e">
        <v>#N/A</v>
      </c>
      <c r="RFE66" s="140" t="e">
        <v>#N/A</v>
      </c>
      <c r="RFF66" s="140" t="e">
        <v>#N/A</v>
      </c>
      <c r="RFG66" s="140" t="e">
        <v>#N/A</v>
      </c>
      <c r="RFH66" s="140" t="e">
        <v>#N/A</v>
      </c>
      <c r="RFI66" s="140" t="e">
        <v>#N/A</v>
      </c>
      <c r="RFJ66" s="140" t="e">
        <v>#N/A</v>
      </c>
      <c r="RFK66" s="140" t="e">
        <v>#N/A</v>
      </c>
      <c r="RFL66" s="140" t="e">
        <v>#N/A</v>
      </c>
      <c r="RFM66" s="140" t="e">
        <v>#N/A</v>
      </c>
      <c r="RFN66" s="140" t="e">
        <v>#N/A</v>
      </c>
      <c r="RFO66" s="140" t="e">
        <v>#N/A</v>
      </c>
      <c r="RFP66" s="140" t="e">
        <v>#N/A</v>
      </c>
      <c r="RFQ66" s="140" t="e">
        <v>#N/A</v>
      </c>
      <c r="RFR66" s="140" t="e">
        <v>#N/A</v>
      </c>
      <c r="RFS66" s="140" t="e">
        <v>#N/A</v>
      </c>
      <c r="RFT66" s="140" t="e">
        <v>#N/A</v>
      </c>
      <c r="RFU66" s="140" t="e">
        <v>#N/A</v>
      </c>
      <c r="RFV66" s="140" t="e">
        <v>#N/A</v>
      </c>
      <c r="RFW66" s="140" t="e">
        <v>#N/A</v>
      </c>
      <c r="RFX66" s="140" t="e">
        <v>#N/A</v>
      </c>
      <c r="RFY66" s="140" t="e">
        <v>#N/A</v>
      </c>
      <c r="RFZ66" s="140" t="e">
        <v>#N/A</v>
      </c>
      <c r="RGA66" s="140" t="e">
        <v>#N/A</v>
      </c>
      <c r="RGB66" s="140" t="e">
        <v>#N/A</v>
      </c>
      <c r="RGC66" s="140" t="e">
        <v>#N/A</v>
      </c>
      <c r="RGD66" s="140" t="e">
        <v>#N/A</v>
      </c>
      <c r="RGE66" s="140" t="e">
        <v>#N/A</v>
      </c>
      <c r="RGF66" s="140" t="e">
        <v>#N/A</v>
      </c>
      <c r="RGG66" s="140" t="e">
        <v>#N/A</v>
      </c>
      <c r="RGH66" s="140" t="e">
        <v>#N/A</v>
      </c>
      <c r="RGI66" s="140" t="e">
        <v>#N/A</v>
      </c>
      <c r="RGJ66" s="140" t="e">
        <v>#N/A</v>
      </c>
      <c r="RGK66" s="140" t="e">
        <v>#N/A</v>
      </c>
      <c r="RGL66" s="140" t="e">
        <v>#N/A</v>
      </c>
      <c r="RGM66" s="140" t="e">
        <v>#N/A</v>
      </c>
      <c r="RGN66" s="140" t="e">
        <v>#N/A</v>
      </c>
      <c r="RGO66" s="140" t="e">
        <v>#N/A</v>
      </c>
      <c r="RGP66" s="140" t="e">
        <v>#N/A</v>
      </c>
      <c r="RGQ66" s="140" t="e">
        <v>#N/A</v>
      </c>
      <c r="RGR66" s="140" t="e">
        <v>#N/A</v>
      </c>
      <c r="RGS66" s="140" t="e">
        <v>#N/A</v>
      </c>
      <c r="RGT66" s="140" t="e">
        <v>#N/A</v>
      </c>
      <c r="RGU66" s="140" t="e">
        <v>#N/A</v>
      </c>
      <c r="RGV66" s="140" t="e">
        <v>#N/A</v>
      </c>
      <c r="RGW66" s="140" t="e">
        <v>#N/A</v>
      </c>
      <c r="RGX66" s="140" t="e">
        <v>#N/A</v>
      </c>
      <c r="RGY66" s="140" t="e">
        <v>#N/A</v>
      </c>
      <c r="RGZ66" s="140" t="e">
        <v>#N/A</v>
      </c>
      <c r="RHA66" s="140" t="e">
        <v>#N/A</v>
      </c>
      <c r="RHB66" s="140" t="e">
        <v>#N/A</v>
      </c>
      <c r="RHC66" s="140" t="e">
        <v>#N/A</v>
      </c>
      <c r="RHD66" s="140" t="e">
        <v>#N/A</v>
      </c>
      <c r="RHE66" s="140" t="e">
        <v>#N/A</v>
      </c>
      <c r="RHF66" s="140" t="e">
        <v>#N/A</v>
      </c>
      <c r="RHG66" s="140" t="e">
        <v>#N/A</v>
      </c>
      <c r="RHH66" s="140" t="e">
        <v>#N/A</v>
      </c>
      <c r="RHI66" s="140" t="e">
        <v>#N/A</v>
      </c>
      <c r="RHJ66" s="140" t="e">
        <v>#N/A</v>
      </c>
      <c r="RHK66" s="140" t="e">
        <v>#N/A</v>
      </c>
      <c r="RHL66" s="140" t="e">
        <v>#N/A</v>
      </c>
      <c r="RHM66" s="140" t="e">
        <v>#N/A</v>
      </c>
      <c r="RHN66" s="140" t="e">
        <v>#N/A</v>
      </c>
      <c r="RHO66" s="140" t="e">
        <v>#N/A</v>
      </c>
      <c r="RHP66" s="140" t="e">
        <v>#N/A</v>
      </c>
      <c r="RHQ66" s="140" t="e">
        <v>#N/A</v>
      </c>
      <c r="RHR66" s="140" t="e">
        <v>#N/A</v>
      </c>
      <c r="RHS66" s="140" t="e">
        <v>#N/A</v>
      </c>
      <c r="RHT66" s="140" t="e">
        <v>#N/A</v>
      </c>
      <c r="RHU66" s="140" t="e">
        <v>#N/A</v>
      </c>
      <c r="RHV66" s="140" t="e">
        <v>#N/A</v>
      </c>
      <c r="RHW66" s="140" t="e">
        <v>#N/A</v>
      </c>
      <c r="RHX66" s="140" t="e">
        <v>#N/A</v>
      </c>
      <c r="RHY66" s="140" t="e">
        <v>#N/A</v>
      </c>
      <c r="RHZ66" s="140" t="e">
        <v>#N/A</v>
      </c>
      <c r="RIA66" s="140" t="e">
        <v>#N/A</v>
      </c>
      <c r="RIB66" s="140" t="e">
        <v>#N/A</v>
      </c>
      <c r="RIC66" s="140" t="e">
        <v>#N/A</v>
      </c>
      <c r="RID66" s="140" t="e">
        <v>#N/A</v>
      </c>
      <c r="RIE66" s="140" t="e">
        <v>#N/A</v>
      </c>
      <c r="RIF66" s="140" t="e">
        <v>#N/A</v>
      </c>
      <c r="RIG66" s="140" t="e">
        <v>#N/A</v>
      </c>
      <c r="RIH66" s="140" t="e">
        <v>#N/A</v>
      </c>
      <c r="RII66" s="140" t="e">
        <v>#N/A</v>
      </c>
      <c r="RIJ66" s="140" t="e">
        <v>#N/A</v>
      </c>
      <c r="RIK66" s="140" t="e">
        <v>#N/A</v>
      </c>
      <c r="RIL66" s="140" t="e">
        <v>#N/A</v>
      </c>
      <c r="RIM66" s="140" t="e">
        <v>#N/A</v>
      </c>
      <c r="RIN66" s="140" t="e">
        <v>#N/A</v>
      </c>
      <c r="RIO66" s="140" t="e">
        <v>#N/A</v>
      </c>
      <c r="RIP66" s="140" t="e">
        <v>#N/A</v>
      </c>
      <c r="RIQ66" s="140" t="e">
        <v>#N/A</v>
      </c>
      <c r="RIR66" s="140" t="e">
        <v>#N/A</v>
      </c>
      <c r="RIS66" s="140" t="e">
        <v>#N/A</v>
      </c>
      <c r="RIT66" s="140" t="e">
        <v>#N/A</v>
      </c>
      <c r="RIU66" s="140" t="e">
        <v>#N/A</v>
      </c>
      <c r="RIV66" s="140" t="e">
        <v>#N/A</v>
      </c>
      <c r="RIW66" s="140" t="e">
        <v>#N/A</v>
      </c>
      <c r="RIX66" s="140" t="e">
        <v>#N/A</v>
      </c>
      <c r="RIY66" s="140" t="e">
        <v>#N/A</v>
      </c>
      <c r="RIZ66" s="140" t="e">
        <v>#N/A</v>
      </c>
      <c r="RJA66" s="140" t="e">
        <v>#N/A</v>
      </c>
      <c r="RJB66" s="140" t="e">
        <v>#N/A</v>
      </c>
      <c r="RJC66" s="140" t="e">
        <v>#N/A</v>
      </c>
      <c r="RJD66" s="140" t="e">
        <v>#N/A</v>
      </c>
      <c r="RJE66" s="140" t="e">
        <v>#N/A</v>
      </c>
      <c r="RJF66" s="140" t="e">
        <v>#N/A</v>
      </c>
      <c r="RJG66" s="140" t="e">
        <v>#N/A</v>
      </c>
      <c r="RJH66" s="140" t="e">
        <v>#N/A</v>
      </c>
      <c r="RJI66" s="140" t="e">
        <v>#N/A</v>
      </c>
      <c r="RJJ66" s="140" t="e">
        <v>#N/A</v>
      </c>
      <c r="RJK66" s="140" t="e">
        <v>#N/A</v>
      </c>
      <c r="RJL66" s="140" t="e">
        <v>#N/A</v>
      </c>
      <c r="RJM66" s="140" t="e">
        <v>#N/A</v>
      </c>
      <c r="RJN66" s="140" t="e">
        <v>#N/A</v>
      </c>
      <c r="RJO66" s="140" t="e">
        <v>#N/A</v>
      </c>
      <c r="RJP66" s="140" t="e">
        <v>#N/A</v>
      </c>
      <c r="RJQ66" s="140" t="e">
        <v>#N/A</v>
      </c>
      <c r="RJR66" s="140" t="e">
        <v>#N/A</v>
      </c>
      <c r="RJS66" s="140" t="e">
        <v>#N/A</v>
      </c>
      <c r="RJT66" s="140" t="e">
        <v>#N/A</v>
      </c>
      <c r="RJU66" s="140" t="e">
        <v>#N/A</v>
      </c>
      <c r="RJV66" s="140" t="e">
        <v>#N/A</v>
      </c>
      <c r="RJW66" s="140" t="e">
        <v>#N/A</v>
      </c>
      <c r="RJX66" s="140" t="e">
        <v>#N/A</v>
      </c>
      <c r="RJY66" s="140" t="e">
        <v>#N/A</v>
      </c>
      <c r="RJZ66" s="140" t="e">
        <v>#N/A</v>
      </c>
      <c r="RKA66" s="140" t="e">
        <v>#N/A</v>
      </c>
      <c r="RKB66" s="140" t="e">
        <v>#N/A</v>
      </c>
      <c r="RKC66" s="140" t="e">
        <v>#N/A</v>
      </c>
      <c r="RKD66" s="140" t="e">
        <v>#N/A</v>
      </c>
      <c r="RKE66" s="140" t="e">
        <v>#N/A</v>
      </c>
      <c r="RKF66" s="140" t="e">
        <v>#N/A</v>
      </c>
      <c r="RKG66" s="140" t="e">
        <v>#N/A</v>
      </c>
      <c r="RKH66" s="140" t="e">
        <v>#N/A</v>
      </c>
      <c r="RKI66" s="140" t="e">
        <v>#N/A</v>
      </c>
      <c r="RKJ66" s="140" t="e">
        <v>#N/A</v>
      </c>
      <c r="RKK66" s="140" t="e">
        <v>#N/A</v>
      </c>
      <c r="RKL66" s="140" t="e">
        <v>#N/A</v>
      </c>
      <c r="RKM66" s="140" t="e">
        <v>#N/A</v>
      </c>
      <c r="RKN66" s="140" t="e">
        <v>#N/A</v>
      </c>
      <c r="RKO66" s="140" t="e">
        <v>#N/A</v>
      </c>
      <c r="RKP66" s="140" t="e">
        <v>#N/A</v>
      </c>
      <c r="RKQ66" s="140" t="e">
        <v>#N/A</v>
      </c>
      <c r="RKR66" s="140" t="e">
        <v>#N/A</v>
      </c>
      <c r="RKS66" s="140" t="e">
        <v>#N/A</v>
      </c>
      <c r="RKT66" s="140" t="e">
        <v>#N/A</v>
      </c>
      <c r="RKU66" s="140" t="e">
        <v>#N/A</v>
      </c>
      <c r="RKV66" s="140" t="e">
        <v>#N/A</v>
      </c>
      <c r="RKW66" s="140" t="e">
        <v>#N/A</v>
      </c>
      <c r="RKX66" s="140" t="e">
        <v>#N/A</v>
      </c>
      <c r="RKY66" s="140" t="e">
        <v>#N/A</v>
      </c>
      <c r="RKZ66" s="140" t="e">
        <v>#N/A</v>
      </c>
      <c r="RLA66" s="140" t="e">
        <v>#N/A</v>
      </c>
      <c r="RLB66" s="140" t="e">
        <v>#N/A</v>
      </c>
      <c r="RLC66" s="140" t="e">
        <v>#N/A</v>
      </c>
      <c r="RLD66" s="140" t="e">
        <v>#N/A</v>
      </c>
      <c r="RLE66" s="140" t="e">
        <v>#N/A</v>
      </c>
      <c r="RLF66" s="140" t="e">
        <v>#N/A</v>
      </c>
      <c r="RLG66" s="140" t="e">
        <v>#N/A</v>
      </c>
      <c r="RLH66" s="140" t="e">
        <v>#N/A</v>
      </c>
      <c r="RLI66" s="140" t="e">
        <v>#N/A</v>
      </c>
      <c r="RLJ66" s="140" t="e">
        <v>#N/A</v>
      </c>
      <c r="RLK66" s="140" t="e">
        <v>#N/A</v>
      </c>
      <c r="RLL66" s="140" t="e">
        <v>#N/A</v>
      </c>
      <c r="RLM66" s="140" t="e">
        <v>#N/A</v>
      </c>
      <c r="RLN66" s="140" t="e">
        <v>#N/A</v>
      </c>
      <c r="RLO66" s="140" t="e">
        <v>#N/A</v>
      </c>
      <c r="RLP66" s="140" t="e">
        <v>#N/A</v>
      </c>
      <c r="RLQ66" s="140" t="e">
        <v>#N/A</v>
      </c>
      <c r="RLR66" s="140" t="e">
        <v>#N/A</v>
      </c>
      <c r="RLS66" s="140" t="e">
        <v>#N/A</v>
      </c>
      <c r="RLT66" s="140" t="e">
        <v>#N/A</v>
      </c>
      <c r="RLU66" s="140" t="e">
        <v>#N/A</v>
      </c>
      <c r="RLV66" s="140" t="e">
        <v>#N/A</v>
      </c>
      <c r="RLW66" s="140" t="e">
        <v>#N/A</v>
      </c>
      <c r="RLX66" s="140" t="e">
        <v>#N/A</v>
      </c>
      <c r="RLY66" s="140" t="e">
        <v>#N/A</v>
      </c>
      <c r="RLZ66" s="140" t="e">
        <v>#N/A</v>
      </c>
      <c r="RMA66" s="140" t="e">
        <v>#N/A</v>
      </c>
      <c r="RMB66" s="140" t="e">
        <v>#N/A</v>
      </c>
      <c r="RMC66" s="140" t="e">
        <v>#N/A</v>
      </c>
      <c r="RMD66" s="140" t="e">
        <v>#N/A</v>
      </c>
      <c r="RME66" s="140" t="e">
        <v>#N/A</v>
      </c>
      <c r="RMF66" s="140" t="e">
        <v>#N/A</v>
      </c>
      <c r="RMG66" s="140" t="e">
        <v>#N/A</v>
      </c>
      <c r="RMH66" s="140" t="e">
        <v>#N/A</v>
      </c>
      <c r="RMI66" s="140" t="e">
        <v>#N/A</v>
      </c>
      <c r="RMJ66" s="140" t="e">
        <v>#N/A</v>
      </c>
      <c r="RMK66" s="140" t="e">
        <v>#N/A</v>
      </c>
      <c r="RML66" s="140" t="e">
        <v>#N/A</v>
      </c>
      <c r="RMM66" s="140" t="e">
        <v>#N/A</v>
      </c>
      <c r="RMN66" s="140" t="e">
        <v>#N/A</v>
      </c>
      <c r="RMO66" s="140" t="e">
        <v>#N/A</v>
      </c>
      <c r="RMP66" s="140" t="e">
        <v>#N/A</v>
      </c>
      <c r="RMQ66" s="140" t="e">
        <v>#N/A</v>
      </c>
      <c r="RMR66" s="140" t="e">
        <v>#N/A</v>
      </c>
      <c r="RMS66" s="140" t="e">
        <v>#N/A</v>
      </c>
      <c r="RMT66" s="140" t="e">
        <v>#N/A</v>
      </c>
      <c r="RMU66" s="140" t="e">
        <v>#N/A</v>
      </c>
      <c r="RMV66" s="140" t="e">
        <v>#N/A</v>
      </c>
      <c r="RMW66" s="140" t="e">
        <v>#N/A</v>
      </c>
      <c r="RMX66" s="140" t="e">
        <v>#N/A</v>
      </c>
      <c r="RMY66" s="140" t="e">
        <v>#N/A</v>
      </c>
      <c r="RMZ66" s="140" t="e">
        <v>#N/A</v>
      </c>
      <c r="RNA66" s="140" t="e">
        <v>#N/A</v>
      </c>
      <c r="RNB66" s="140" t="e">
        <v>#N/A</v>
      </c>
      <c r="RNC66" s="140" t="e">
        <v>#N/A</v>
      </c>
      <c r="RND66" s="140" t="e">
        <v>#N/A</v>
      </c>
      <c r="RNE66" s="140" t="e">
        <v>#N/A</v>
      </c>
      <c r="RNF66" s="140" t="e">
        <v>#N/A</v>
      </c>
      <c r="RNG66" s="140" t="e">
        <v>#N/A</v>
      </c>
      <c r="RNH66" s="140" t="e">
        <v>#N/A</v>
      </c>
      <c r="RNI66" s="140" t="e">
        <v>#N/A</v>
      </c>
      <c r="RNJ66" s="140" t="e">
        <v>#N/A</v>
      </c>
      <c r="RNK66" s="140" t="e">
        <v>#N/A</v>
      </c>
      <c r="RNL66" s="140" t="e">
        <v>#N/A</v>
      </c>
      <c r="RNM66" s="140" t="e">
        <v>#N/A</v>
      </c>
      <c r="RNN66" s="140" t="e">
        <v>#N/A</v>
      </c>
      <c r="RNO66" s="140" t="e">
        <v>#N/A</v>
      </c>
      <c r="RNP66" s="140" t="e">
        <v>#N/A</v>
      </c>
      <c r="RNQ66" s="140" t="e">
        <v>#N/A</v>
      </c>
      <c r="RNR66" s="140" t="e">
        <v>#N/A</v>
      </c>
      <c r="RNS66" s="140" t="e">
        <v>#N/A</v>
      </c>
      <c r="RNT66" s="140" t="e">
        <v>#N/A</v>
      </c>
      <c r="RNU66" s="140" t="e">
        <v>#N/A</v>
      </c>
      <c r="RNV66" s="140" t="e">
        <v>#N/A</v>
      </c>
      <c r="RNW66" s="140" t="e">
        <v>#N/A</v>
      </c>
      <c r="RNX66" s="140" t="e">
        <v>#N/A</v>
      </c>
      <c r="RNY66" s="140" t="e">
        <v>#N/A</v>
      </c>
      <c r="RNZ66" s="140" t="e">
        <v>#N/A</v>
      </c>
      <c r="ROA66" s="140" t="e">
        <v>#N/A</v>
      </c>
      <c r="ROB66" s="140" t="e">
        <v>#N/A</v>
      </c>
      <c r="ROC66" s="140" t="e">
        <v>#N/A</v>
      </c>
      <c r="ROD66" s="140" t="e">
        <v>#N/A</v>
      </c>
      <c r="ROE66" s="140" t="e">
        <v>#N/A</v>
      </c>
      <c r="ROF66" s="140" t="e">
        <v>#N/A</v>
      </c>
      <c r="ROG66" s="140" t="e">
        <v>#N/A</v>
      </c>
      <c r="ROH66" s="140" t="e">
        <v>#N/A</v>
      </c>
      <c r="ROI66" s="140" t="e">
        <v>#N/A</v>
      </c>
      <c r="ROJ66" s="140" t="e">
        <v>#N/A</v>
      </c>
      <c r="ROK66" s="140" t="e">
        <v>#N/A</v>
      </c>
      <c r="ROL66" s="140" t="e">
        <v>#N/A</v>
      </c>
      <c r="ROM66" s="140" t="e">
        <v>#N/A</v>
      </c>
      <c r="RON66" s="140" t="e">
        <v>#N/A</v>
      </c>
      <c r="ROO66" s="140" t="e">
        <v>#N/A</v>
      </c>
      <c r="ROP66" s="140" t="e">
        <v>#N/A</v>
      </c>
      <c r="ROQ66" s="140" t="e">
        <v>#N/A</v>
      </c>
      <c r="ROR66" s="140" t="e">
        <v>#N/A</v>
      </c>
      <c r="ROS66" s="140" t="e">
        <v>#N/A</v>
      </c>
      <c r="ROT66" s="140" t="e">
        <v>#N/A</v>
      </c>
      <c r="ROU66" s="140" t="e">
        <v>#N/A</v>
      </c>
      <c r="ROV66" s="140" t="e">
        <v>#N/A</v>
      </c>
      <c r="ROW66" s="140" t="e">
        <v>#N/A</v>
      </c>
      <c r="ROX66" s="140" t="e">
        <v>#N/A</v>
      </c>
      <c r="ROY66" s="140" t="e">
        <v>#N/A</v>
      </c>
      <c r="ROZ66" s="140" t="e">
        <v>#N/A</v>
      </c>
      <c r="RPA66" s="140" t="e">
        <v>#N/A</v>
      </c>
      <c r="RPB66" s="140" t="e">
        <v>#N/A</v>
      </c>
      <c r="RPC66" s="140" t="e">
        <v>#N/A</v>
      </c>
      <c r="RPD66" s="140" t="e">
        <v>#N/A</v>
      </c>
      <c r="RPE66" s="140" t="e">
        <v>#N/A</v>
      </c>
      <c r="RPF66" s="140" t="e">
        <v>#N/A</v>
      </c>
      <c r="RPG66" s="140" t="e">
        <v>#N/A</v>
      </c>
      <c r="RPH66" s="140" t="e">
        <v>#N/A</v>
      </c>
      <c r="RPI66" s="140" t="e">
        <v>#N/A</v>
      </c>
      <c r="RPJ66" s="140" t="e">
        <v>#N/A</v>
      </c>
      <c r="RPK66" s="140" t="e">
        <v>#N/A</v>
      </c>
      <c r="RPL66" s="140" t="e">
        <v>#N/A</v>
      </c>
      <c r="RPM66" s="140" t="e">
        <v>#N/A</v>
      </c>
      <c r="RPN66" s="140" t="e">
        <v>#N/A</v>
      </c>
      <c r="RPO66" s="140" t="e">
        <v>#N/A</v>
      </c>
      <c r="RPP66" s="140" t="e">
        <v>#N/A</v>
      </c>
      <c r="RPQ66" s="140" t="e">
        <v>#N/A</v>
      </c>
      <c r="RPR66" s="140" t="e">
        <v>#N/A</v>
      </c>
      <c r="RPS66" s="140" t="e">
        <v>#N/A</v>
      </c>
      <c r="RPT66" s="140" t="e">
        <v>#N/A</v>
      </c>
      <c r="RPU66" s="140" t="e">
        <v>#N/A</v>
      </c>
      <c r="RPV66" s="140" t="e">
        <v>#N/A</v>
      </c>
      <c r="RPW66" s="140" t="e">
        <v>#N/A</v>
      </c>
      <c r="RPX66" s="140" t="e">
        <v>#N/A</v>
      </c>
      <c r="RPY66" s="140" t="e">
        <v>#N/A</v>
      </c>
      <c r="RPZ66" s="140" t="e">
        <v>#N/A</v>
      </c>
      <c r="RQA66" s="140" t="e">
        <v>#N/A</v>
      </c>
      <c r="RQB66" s="140" t="e">
        <v>#N/A</v>
      </c>
      <c r="RQC66" s="140" t="e">
        <v>#N/A</v>
      </c>
      <c r="RQD66" s="140" t="e">
        <v>#N/A</v>
      </c>
      <c r="RQE66" s="140" t="e">
        <v>#N/A</v>
      </c>
      <c r="RQF66" s="140" t="e">
        <v>#N/A</v>
      </c>
      <c r="RQG66" s="140" t="e">
        <v>#N/A</v>
      </c>
      <c r="RQH66" s="140" t="e">
        <v>#N/A</v>
      </c>
      <c r="RQI66" s="140" t="e">
        <v>#N/A</v>
      </c>
      <c r="RQJ66" s="140" t="e">
        <v>#N/A</v>
      </c>
      <c r="RQK66" s="140" t="e">
        <v>#N/A</v>
      </c>
      <c r="RQL66" s="140" t="e">
        <v>#N/A</v>
      </c>
      <c r="RQM66" s="140" t="e">
        <v>#N/A</v>
      </c>
      <c r="RQN66" s="140" t="e">
        <v>#N/A</v>
      </c>
      <c r="RQO66" s="140" t="e">
        <v>#N/A</v>
      </c>
      <c r="RQP66" s="140" t="e">
        <v>#N/A</v>
      </c>
      <c r="RQQ66" s="140" t="e">
        <v>#N/A</v>
      </c>
      <c r="RQR66" s="140" t="e">
        <v>#N/A</v>
      </c>
      <c r="RQS66" s="140" t="e">
        <v>#N/A</v>
      </c>
      <c r="RQT66" s="140" t="e">
        <v>#N/A</v>
      </c>
      <c r="RQU66" s="140" t="e">
        <v>#N/A</v>
      </c>
      <c r="RQV66" s="140" t="e">
        <v>#N/A</v>
      </c>
      <c r="RQW66" s="140" t="e">
        <v>#N/A</v>
      </c>
      <c r="RQX66" s="140" t="e">
        <v>#N/A</v>
      </c>
      <c r="RQY66" s="140" t="e">
        <v>#N/A</v>
      </c>
      <c r="RQZ66" s="140" t="e">
        <v>#N/A</v>
      </c>
      <c r="RRA66" s="140" t="e">
        <v>#N/A</v>
      </c>
      <c r="RRB66" s="140" t="e">
        <v>#N/A</v>
      </c>
      <c r="RRC66" s="140" t="e">
        <v>#N/A</v>
      </c>
      <c r="RRD66" s="140" t="e">
        <v>#N/A</v>
      </c>
      <c r="RRE66" s="140" t="e">
        <v>#N/A</v>
      </c>
      <c r="RRF66" s="140" t="e">
        <v>#N/A</v>
      </c>
      <c r="RRG66" s="140" t="e">
        <v>#N/A</v>
      </c>
      <c r="RRH66" s="140" t="e">
        <v>#N/A</v>
      </c>
      <c r="RRI66" s="140" t="e">
        <v>#N/A</v>
      </c>
      <c r="RRJ66" s="140" t="e">
        <v>#N/A</v>
      </c>
      <c r="RRK66" s="140" t="e">
        <v>#N/A</v>
      </c>
      <c r="RRL66" s="140" t="e">
        <v>#N/A</v>
      </c>
      <c r="RRM66" s="140" t="e">
        <v>#N/A</v>
      </c>
      <c r="RRN66" s="140" t="e">
        <v>#N/A</v>
      </c>
      <c r="RRO66" s="140" t="e">
        <v>#N/A</v>
      </c>
      <c r="RRP66" s="140" t="e">
        <v>#N/A</v>
      </c>
      <c r="RRQ66" s="140" t="e">
        <v>#N/A</v>
      </c>
      <c r="RRR66" s="140" t="e">
        <v>#N/A</v>
      </c>
      <c r="RRS66" s="140" t="e">
        <v>#N/A</v>
      </c>
      <c r="RRT66" s="140" t="e">
        <v>#N/A</v>
      </c>
      <c r="RRU66" s="140" t="e">
        <v>#N/A</v>
      </c>
      <c r="RRV66" s="140" t="e">
        <v>#N/A</v>
      </c>
      <c r="RRW66" s="140" t="e">
        <v>#N/A</v>
      </c>
      <c r="RRX66" s="140" t="e">
        <v>#N/A</v>
      </c>
      <c r="RRY66" s="140" t="e">
        <v>#N/A</v>
      </c>
      <c r="RRZ66" s="140" t="e">
        <v>#N/A</v>
      </c>
      <c r="RSA66" s="140" t="e">
        <v>#N/A</v>
      </c>
      <c r="RSB66" s="140" t="e">
        <v>#N/A</v>
      </c>
      <c r="RSC66" s="140" t="e">
        <v>#N/A</v>
      </c>
      <c r="RSD66" s="140" t="e">
        <v>#N/A</v>
      </c>
      <c r="RSE66" s="140" t="e">
        <v>#N/A</v>
      </c>
      <c r="RSF66" s="140" t="e">
        <v>#N/A</v>
      </c>
      <c r="RSG66" s="140" t="e">
        <v>#N/A</v>
      </c>
      <c r="RSH66" s="140" t="e">
        <v>#N/A</v>
      </c>
      <c r="RSI66" s="140" t="e">
        <v>#N/A</v>
      </c>
      <c r="RSJ66" s="140" t="e">
        <v>#N/A</v>
      </c>
      <c r="RSK66" s="140" t="e">
        <v>#N/A</v>
      </c>
      <c r="RSL66" s="140" t="e">
        <v>#N/A</v>
      </c>
      <c r="RSM66" s="140" t="e">
        <v>#N/A</v>
      </c>
      <c r="RSN66" s="140" t="e">
        <v>#N/A</v>
      </c>
      <c r="RSO66" s="140" t="e">
        <v>#N/A</v>
      </c>
      <c r="RSP66" s="140" t="e">
        <v>#N/A</v>
      </c>
      <c r="RSQ66" s="140" t="e">
        <v>#N/A</v>
      </c>
      <c r="RSR66" s="140" t="e">
        <v>#N/A</v>
      </c>
      <c r="RSS66" s="140" t="e">
        <v>#N/A</v>
      </c>
      <c r="RST66" s="140" t="e">
        <v>#N/A</v>
      </c>
      <c r="RSU66" s="140" t="e">
        <v>#N/A</v>
      </c>
      <c r="RSV66" s="140" t="e">
        <v>#N/A</v>
      </c>
      <c r="RSW66" s="140" t="e">
        <v>#N/A</v>
      </c>
      <c r="RSX66" s="140" t="e">
        <v>#N/A</v>
      </c>
      <c r="RSY66" s="140" t="e">
        <v>#N/A</v>
      </c>
      <c r="RSZ66" s="140" t="e">
        <v>#N/A</v>
      </c>
      <c r="RTA66" s="140" t="e">
        <v>#N/A</v>
      </c>
      <c r="RTB66" s="140" t="e">
        <v>#N/A</v>
      </c>
      <c r="RTC66" s="140" t="e">
        <v>#N/A</v>
      </c>
      <c r="RTD66" s="140" t="e">
        <v>#N/A</v>
      </c>
      <c r="RTE66" s="140" t="e">
        <v>#N/A</v>
      </c>
      <c r="RTF66" s="140" t="e">
        <v>#N/A</v>
      </c>
      <c r="RTG66" s="140" t="e">
        <v>#N/A</v>
      </c>
      <c r="RTH66" s="140" t="e">
        <v>#N/A</v>
      </c>
      <c r="RTI66" s="140" t="e">
        <v>#N/A</v>
      </c>
      <c r="RTJ66" s="140" t="e">
        <v>#N/A</v>
      </c>
      <c r="RTK66" s="140" t="e">
        <v>#N/A</v>
      </c>
      <c r="RTL66" s="140" t="e">
        <v>#N/A</v>
      </c>
      <c r="RTM66" s="140" t="e">
        <v>#N/A</v>
      </c>
      <c r="RTN66" s="140" t="e">
        <v>#N/A</v>
      </c>
      <c r="RTO66" s="140" t="e">
        <v>#N/A</v>
      </c>
      <c r="RTP66" s="140" t="e">
        <v>#N/A</v>
      </c>
      <c r="RTQ66" s="140" t="e">
        <v>#N/A</v>
      </c>
      <c r="RTR66" s="140" t="e">
        <v>#N/A</v>
      </c>
      <c r="RTS66" s="140" t="e">
        <v>#N/A</v>
      </c>
      <c r="RTT66" s="140" t="e">
        <v>#N/A</v>
      </c>
      <c r="RTU66" s="140" t="e">
        <v>#N/A</v>
      </c>
      <c r="RTV66" s="140" t="e">
        <v>#N/A</v>
      </c>
      <c r="RTW66" s="140" t="e">
        <v>#N/A</v>
      </c>
      <c r="RTX66" s="140" t="e">
        <v>#N/A</v>
      </c>
      <c r="RTY66" s="140" t="e">
        <v>#N/A</v>
      </c>
      <c r="RTZ66" s="140" t="e">
        <v>#N/A</v>
      </c>
      <c r="RUA66" s="140" t="e">
        <v>#N/A</v>
      </c>
      <c r="RUB66" s="140" t="e">
        <v>#N/A</v>
      </c>
      <c r="RUC66" s="140" t="e">
        <v>#N/A</v>
      </c>
      <c r="RUD66" s="140" t="e">
        <v>#N/A</v>
      </c>
      <c r="RUE66" s="140" t="e">
        <v>#N/A</v>
      </c>
      <c r="RUF66" s="140" t="e">
        <v>#N/A</v>
      </c>
      <c r="RUG66" s="140" t="e">
        <v>#N/A</v>
      </c>
      <c r="RUH66" s="140" t="e">
        <v>#N/A</v>
      </c>
      <c r="RUI66" s="140" t="e">
        <v>#N/A</v>
      </c>
      <c r="RUJ66" s="140" t="e">
        <v>#N/A</v>
      </c>
      <c r="RUK66" s="140" t="e">
        <v>#N/A</v>
      </c>
      <c r="RUL66" s="140" t="e">
        <v>#N/A</v>
      </c>
      <c r="RUM66" s="140" t="e">
        <v>#N/A</v>
      </c>
      <c r="RUN66" s="140" t="e">
        <v>#N/A</v>
      </c>
      <c r="RUO66" s="140" t="e">
        <v>#N/A</v>
      </c>
      <c r="RUP66" s="140" t="e">
        <v>#N/A</v>
      </c>
      <c r="RUQ66" s="140" t="e">
        <v>#N/A</v>
      </c>
      <c r="RUR66" s="140" t="e">
        <v>#N/A</v>
      </c>
      <c r="RUS66" s="140" t="e">
        <v>#N/A</v>
      </c>
      <c r="RUT66" s="140" t="e">
        <v>#N/A</v>
      </c>
      <c r="RUU66" s="140" t="e">
        <v>#N/A</v>
      </c>
      <c r="RUV66" s="140" t="e">
        <v>#N/A</v>
      </c>
      <c r="RUW66" s="140" t="e">
        <v>#N/A</v>
      </c>
      <c r="RUX66" s="140" t="e">
        <v>#N/A</v>
      </c>
      <c r="RUY66" s="140" t="e">
        <v>#N/A</v>
      </c>
      <c r="RUZ66" s="140" t="e">
        <v>#N/A</v>
      </c>
      <c r="RVA66" s="140" t="e">
        <v>#N/A</v>
      </c>
      <c r="RVB66" s="140" t="e">
        <v>#N/A</v>
      </c>
      <c r="RVC66" s="140" t="e">
        <v>#N/A</v>
      </c>
      <c r="RVD66" s="140" t="e">
        <v>#N/A</v>
      </c>
      <c r="RVE66" s="140" t="e">
        <v>#N/A</v>
      </c>
      <c r="RVF66" s="140" t="e">
        <v>#N/A</v>
      </c>
      <c r="RVG66" s="140" t="e">
        <v>#N/A</v>
      </c>
      <c r="RVH66" s="140" t="e">
        <v>#N/A</v>
      </c>
      <c r="RVI66" s="140" t="e">
        <v>#N/A</v>
      </c>
      <c r="RVJ66" s="140" t="e">
        <v>#N/A</v>
      </c>
      <c r="RVK66" s="140" t="e">
        <v>#N/A</v>
      </c>
      <c r="RVL66" s="140" t="e">
        <v>#N/A</v>
      </c>
      <c r="RVM66" s="140" t="e">
        <v>#N/A</v>
      </c>
      <c r="RVN66" s="140" t="e">
        <v>#N/A</v>
      </c>
      <c r="RVO66" s="140" t="e">
        <v>#N/A</v>
      </c>
      <c r="RVP66" s="140" t="e">
        <v>#N/A</v>
      </c>
      <c r="RVQ66" s="140" t="e">
        <v>#N/A</v>
      </c>
      <c r="RVR66" s="140" t="e">
        <v>#N/A</v>
      </c>
      <c r="RVS66" s="140" t="e">
        <v>#N/A</v>
      </c>
      <c r="RVT66" s="140" t="e">
        <v>#N/A</v>
      </c>
      <c r="RVU66" s="140" t="e">
        <v>#N/A</v>
      </c>
      <c r="RVV66" s="140" t="e">
        <v>#N/A</v>
      </c>
      <c r="RVW66" s="140" t="e">
        <v>#N/A</v>
      </c>
      <c r="RVX66" s="140" t="e">
        <v>#N/A</v>
      </c>
      <c r="RVY66" s="140" t="e">
        <v>#N/A</v>
      </c>
      <c r="RVZ66" s="140" t="e">
        <v>#N/A</v>
      </c>
      <c r="RWA66" s="140" t="e">
        <v>#N/A</v>
      </c>
      <c r="RWB66" s="140" t="e">
        <v>#N/A</v>
      </c>
      <c r="RWC66" s="140" t="e">
        <v>#N/A</v>
      </c>
      <c r="RWD66" s="140" t="e">
        <v>#N/A</v>
      </c>
      <c r="RWE66" s="140" t="e">
        <v>#N/A</v>
      </c>
      <c r="RWF66" s="140" t="e">
        <v>#N/A</v>
      </c>
      <c r="RWG66" s="140" t="e">
        <v>#N/A</v>
      </c>
      <c r="RWH66" s="140" t="e">
        <v>#N/A</v>
      </c>
      <c r="RWI66" s="140" t="e">
        <v>#N/A</v>
      </c>
      <c r="RWJ66" s="140" t="e">
        <v>#N/A</v>
      </c>
      <c r="RWK66" s="140" t="e">
        <v>#N/A</v>
      </c>
      <c r="RWL66" s="140" t="e">
        <v>#N/A</v>
      </c>
      <c r="RWM66" s="140" t="e">
        <v>#N/A</v>
      </c>
      <c r="RWN66" s="140" t="e">
        <v>#N/A</v>
      </c>
      <c r="RWO66" s="140" t="e">
        <v>#N/A</v>
      </c>
      <c r="RWP66" s="140" t="e">
        <v>#N/A</v>
      </c>
      <c r="RWQ66" s="140" t="e">
        <v>#N/A</v>
      </c>
      <c r="RWR66" s="140" t="e">
        <v>#N/A</v>
      </c>
      <c r="RWS66" s="140" t="e">
        <v>#N/A</v>
      </c>
      <c r="RWT66" s="140" t="e">
        <v>#N/A</v>
      </c>
      <c r="RWU66" s="140" t="e">
        <v>#N/A</v>
      </c>
      <c r="RWV66" s="140" t="e">
        <v>#N/A</v>
      </c>
      <c r="RWW66" s="140" t="e">
        <v>#N/A</v>
      </c>
      <c r="RWX66" s="140" t="e">
        <v>#N/A</v>
      </c>
      <c r="RWY66" s="140" t="e">
        <v>#N/A</v>
      </c>
      <c r="RWZ66" s="140" t="e">
        <v>#N/A</v>
      </c>
      <c r="RXA66" s="140" t="e">
        <v>#N/A</v>
      </c>
      <c r="RXB66" s="140" t="e">
        <v>#N/A</v>
      </c>
      <c r="RXC66" s="140" t="e">
        <v>#N/A</v>
      </c>
      <c r="RXD66" s="140" t="e">
        <v>#N/A</v>
      </c>
      <c r="RXE66" s="140" t="e">
        <v>#N/A</v>
      </c>
      <c r="RXF66" s="140" t="e">
        <v>#N/A</v>
      </c>
      <c r="RXG66" s="140" t="e">
        <v>#N/A</v>
      </c>
      <c r="RXH66" s="140" t="e">
        <v>#N/A</v>
      </c>
      <c r="RXI66" s="140" t="e">
        <v>#N/A</v>
      </c>
      <c r="RXJ66" s="140" t="e">
        <v>#N/A</v>
      </c>
      <c r="RXK66" s="140" t="e">
        <v>#N/A</v>
      </c>
      <c r="RXL66" s="140" t="e">
        <v>#N/A</v>
      </c>
      <c r="RXM66" s="140" t="e">
        <v>#N/A</v>
      </c>
      <c r="RXN66" s="140" t="e">
        <v>#N/A</v>
      </c>
      <c r="RXO66" s="140" t="e">
        <v>#N/A</v>
      </c>
      <c r="RXP66" s="140" t="e">
        <v>#N/A</v>
      </c>
      <c r="RXQ66" s="140" t="e">
        <v>#N/A</v>
      </c>
      <c r="RXR66" s="140" t="e">
        <v>#N/A</v>
      </c>
      <c r="RXS66" s="140" t="e">
        <v>#N/A</v>
      </c>
      <c r="RXT66" s="140" t="e">
        <v>#N/A</v>
      </c>
      <c r="RXU66" s="140" t="e">
        <v>#N/A</v>
      </c>
      <c r="RXV66" s="140" t="e">
        <v>#N/A</v>
      </c>
      <c r="RXW66" s="140" t="e">
        <v>#N/A</v>
      </c>
      <c r="RXX66" s="140" t="e">
        <v>#N/A</v>
      </c>
      <c r="RXY66" s="140" t="e">
        <v>#N/A</v>
      </c>
      <c r="RXZ66" s="140" t="e">
        <v>#N/A</v>
      </c>
      <c r="RYA66" s="140" t="e">
        <v>#N/A</v>
      </c>
      <c r="RYB66" s="140" t="e">
        <v>#N/A</v>
      </c>
      <c r="RYC66" s="140" t="e">
        <v>#N/A</v>
      </c>
      <c r="RYD66" s="140" t="e">
        <v>#N/A</v>
      </c>
      <c r="RYE66" s="140" t="e">
        <v>#N/A</v>
      </c>
      <c r="RYF66" s="140" t="e">
        <v>#N/A</v>
      </c>
      <c r="RYG66" s="140" t="e">
        <v>#N/A</v>
      </c>
      <c r="RYH66" s="140" t="e">
        <v>#N/A</v>
      </c>
      <c r="RYI66" s="140" t="e">
        <v>#N/A</v>
      </c>
      <c r="RYJ66" s="140" t="e">
        <v>#N/A</v>
      </c>
      <c r="RYK66" s="140" t="e">
        <v>#N/A</v>
      </c>
      <c r="RYL66" s="140" t="e">
        <v>#N/A</v>
      </c>
      <c r="RYM66" s="140" t="e">
        <v>#N/A</v>
      </c>
      <c r="RYN66" s="140" t="e">
        <v>#N/A</v>
      </c>
      <c r="RYO66" s="140" t="e">
        <v>#N/A</v>
      </c>
      <c r="RYP66" s="140" t="e">
        <v>#N/A</v>
      </c>
      <c r="RYQ66" s="140" t="e">
        <v>#N/A</v>
      </c>
      <c r="RYR66" s="140" t="e">
        <v>#N/A</v>
      </c>
      <c r="RYS66" s="140" t="e">
        <v>#N/A</v>
      </c>
      <c r="RYT66" s="140" t="e">
        <v>#N/A</v>
      </c>
      <c r="RYU66" s="140" t="e">
        <v>#N/A</v>
      </c>
      <c r="RYV66" s="140" t="e">
        <v>#N/A</v>
      </c>
      <c r="RYW66" s="140" t="e">
        <v>#N/A</v>
      </c>
      <c r="RYX66" s="140" t="e">
        <v>#N/A</v>
      </c>
      <c r="RYY66" s="140" t="e">
        <v>#N/A</v>
      </c>
      <c r="RYZ66" s="140" t="e">
        <v>#N/A</v>
      </c>
      <c r="RZA66" s="140" t="e">
        <v>#N/A</v>
      </c>
      <c r="RZB66" s="140" t="e">
        <v>#N/A</v>
      </c>
      <c r="RZC66" s="140" t="e">
        <v>#N/A</v>
      </c>
      <c r="RZD66" s="140" t="e">
        <v>#N/A</v>
      </c>
      <c r="RZE66" s="140" t="e">
        <v>#N/A</v>
      </c>
      <c r="RZF66" s="140" t="e">
        <v>#N/A</v>
      </c>
      <c r="RZG66" s="140" t="e">
        <v>#N/A</v>
      </c>
      <c r="RZH66" s="140" t="e">
        <v>#N/A</v>
      </c>
      <c r="RZI66" s="140" t="e">
        <v>#N/A</v>
      </c>
      <c r="RZJ66" s="140" t="e">
        <v>#N/A</v>
      </c>
      <c r="RZK66" s="140" t="e">
        <v>#N/A</v>
      </c>
      <c r="RZL66" s="140" t="e">
        <v>#N/A</v>
      </c>
      <c r="RZM66" s="140" t="e">
        <v>#N/A</v>
      </c>
      <c r="RZN66" s="140" t="e">
        <v>#N/A</v>
      </c>
      <c r="RZO66" s="140" t="e">
        <v>#N/A</v>
      </c>
      <c r="RZP66" s="140" t="e">
        <v>#N/A</v>
      </c>
      <c r="RZQ66" s="140" t="e">
        <v>#N/A</v>
      </c>
      <c r="RZR66" s="140" t="e">
        <v>#N/A</v>
      </c>
      <c r="RZS66" s="140" t="e">
        <v>#N/A</v>
      </c>
      <c r="RZT66" s="140" t="e">
        <v>#N/A</v>
      </c>
      <c r="RZU66" s="140" t="e">
        <v>#N/A</v>
      </c>
      <c r="RZV66" s="140" t="e">
        <v>#N/A</v>
      </c>
      <c r="RZW66" s="140" t="e">
        <v>#N/A</v>
      </c>
      <c r="RZX66" s="140" t="e">
        <v>#N/A</v>
      </c>
      <c r="RZY66" s="140" t="e">
        <v>#N/A</v>
      </c>
      <c r="RZZ66" s="140" t="e">
        <v>#N/A</v>
      </c>
      <c r="SAA66" s="140" t="e">
        <v>#N/A</v>
      </c>
      <c r="SAB66" s="140" t="e">
        <v>#N/A</v>
      </c>
      <c r="SAC66" s="140" t="e">
        <v>#N/A</v>
      </c>
      <c r="SAD66" s="140" t="e">
        <v>#N/A</v>
      </c>
      <c r="SAE66" s="140" t="e">
        <v>#N/A</v>
      </c>
      <c r="SAF66" s="140" t="e">
        <v>#N/A</v>
      </c>
      <c r="SAG66" s="140" t="e">
        <v>#N/A</v>
      </c>
      <c r="SAH66" s="140" t="e">
        <v>#N/A</v>
      </c>
      <c r="SAI66" s="140" t="e">
        <v>#N/A</v>
      </c>
      <c r="SAJ66" s="140" t="e">
        <v>#N/A</v>
      </c>
      <c r="SAK66" s="140" t="e">
        <v>#N/A</v>
      </c>
      <c r="SAL66" s="140" t="e">
        <v>#N/A</v>
      </c>
      <c r="SAM66" s="140" t="e">
        <v>#N/A</v>
      </c>
      <c r="SAN66" s="140" t="e">
        <v>#N/A</v>
      </c>
      <c r="SAO66" s="140" t="e">
        <v>#N/A</v>
      </c>
      <c r="SAP66" s="140" t="e">
        <v>#N/A</v>
      </c>
      <c r="SAQ66" s="140" t="e">
        <v>#N/A</v>
      </c>
      <c r="SAR66" s="140" t="e">
        <v>#N/A</v>
      </c>
      <c r="SAS66" s="140" t="e">
        <v>#N/A</v>
      </c>
      <c r="SAT66" s="140" t="e">
        <v>#N/A</v>
      </c>
      <c r="SAU66" s="140" t="e">
        <v>#N/A</v>
      </c>
      <c r="SAV66" s="140" t="e">
        <v>#N/A</v>
      </c>
      <c r="SAW66" s="140" t="e">
        <v>#N/A</v>
      </c>
      <c r="SAX66" s="140" t="e">
        <v>#N/A</v>
      </c>
      <c r="SAY66" s="140" t="e">
        <v>#N/A</v>
      </c>
      <c r="SAZ66" s="140" t="e">
        <v>#N/A</v>
      </c>
      <c r="SBA66" s="140" t="e">
        <v>#N/A</v>
      </c>
      <c r="SBB66" s="140" t="e">
        <v>#N/A</v>
      </c>
      <c r="SBC66" s="140" t="e">
        <v>#N/A</v>
      </c>
      <c r="SBD66" s="140" t="e">
        <v>#N/A</v>
      </c>
      <c r="SBE66" s="140" t="e">
        <v>#N/A</v>
      </c>
      <c r="SBF66" s="140" t="e">
        <v>#N/A</v>
      </c>
      <c r="SBG66" s="140" t="e">
        <v>#N/A</v>
      </c>
      <c r="SBH66" s="140" t="e">
        <v>#N/A</v>
      </c>
      <c r="SBI66" s="140" t="e">
        <v>#N/A</v>
      </c>
      <c r="SBJ66" s="140" t="e">
        <v>#N/A</v>
      </c>
      <c r="SBK66" s="140" t="e">
        <v>#N/A</v>
      </c>
      <c r="SBL66" s="140" t="e">
        <v>#N/A</v>
      </c>
      <c r="SBM66" s="140" t="e">
        <v>#N/A</v>
      </c>
      <c r="SBN66" s="140" t="e">
        <v>#N/A</v>
      </c>
      <c r="SBO66" s="140" t="e">
        <v>#N/A</v>
      </c>
      <c r="SBP66" s="140" t="e">
        <v>#N/A</v>
      </c>
      <c r="SBQ66" s="140" t="e">
        <v>#N/A</v>
      </c>
      <c r="SBR66" s="140" t="e">
        <v>#N/A</v>
      </c>
      <c r="SBS66" s="140" t="e">
        <v>#N/A</v>
      </c>
      <c r="SBT66" s="140" t="e">
        <v>#N/A</v>
      </c>
      <c r="SBU66" s="140" t="e">
        <v>#N/A</v>
      </c>
      <c r="SBV66" s="140" t="e">
        <v>#N/A</v>
      </c>
      <c r="SBW66" s="140" t="e">
        <v>#N/A</v>
      </c>
      <c r="SBX66" s="140" t="e">
        <v>#N/A</v>
      </c>
      <c r="SBY66" s="140" t="e">
        <v>#N/A</v>
      </c>
      <c r="SBZ66" s="140" t="e">
        <v>#N/A</v>
      </c>
      <c r="SCA66" s="140" t="e">
        <v>#N/A</v>
      </c>
      <c r="SCB66" s="140" t="e">
        <v>#N/A</v>
      </c>
      <c r="SCC66" s="140" t="e">
        <v>#N/A</v>
      </c>
      <c r="SCD66" s="140" t="e">
        <v>#N/A</v>
      </c>
      <c r="SCE66" s="140" t="e">
        <v>#N/A</v>
      </c>
      <c r="SCF66" s="140" t="e">
        <v>#N/A</v>
      </c>
      <c r="SCG66" s="140" t="e">
        <v>#N/A</v>
      </c>
      <c r="SCH66" s="140" t="e">
        <v>#N/A</v>
      </c>
      <c r="SCI66" s="140" t="e">
        <v>#N/A</v>
      </c>
      <c r="SCJ66" s="140" t="e">
        <v>#N/A</v>
      </c>
      <c r="SCK66" s="140" t="e">
        <v>#N/A</v>
      </c>
      <c r="SCL66" s="140" t="e">
        <v>#N/A</v>
      </c>
      <c r="SCM66" s="140" t="e">
        <v>#N/A</v>
      </c>
      <c r="SCN66" s="140" t="e">
        <v>#N/A</v>
      </c>
      <c r="SCO66" s="140" t="e">
        <v>#N/A</v>
      </c>
      <c r="SCP66" s="140" t="e">
        <v>#N/A</v>
      </c>
      <c r="SCQ66" s="140" t="e">
        <v>#N/A</v>
      </c>
      <c r="SCR66" s="140" t="e">
        <v>#N/A</v>
      </c>
      <c r="SCS66" s="140" t="e">
        <v>#N/A</v>
      </c>
      <c r="SCT66" s="140" t="e">
        <v>#N/A</v>
      </c>
      <c r="SCU66" s="140" t="e">
        <v>#N/A</v>
      </c>
      <c r="SCV66" s="140" t="e">
        <v>#N/A</v>
      </c>
      <c r="SCW66" s="140" t="e">
        <v>#N/A</v>
      </c>
      <c r="SCX66" s="140" t="e">
        <v>#N/A</v>
      </c>
      <c r="SCY66" s="140" t="e">
        <v>#N/A</v>
      </c>
      <c r="SCZ66" s="140" t="e">
        <v>#N/A</v>
      </c>
      <c r="SDA66" s="140" t="e">
        <v>#N/A</v>
      </c>
      <c r="SDB66" s="140" t="e">
        <v>#N/A</v>
      </c>
      <c r="SDC66" s="140" t="e">
        <v>#N/A</v>
      </c>
      <c r="SDD66" s="140" t="e">
        <v>#N/A</v>
      </c>
      <c r="SDE66" s="140" t="e">
        <v>#N/A</v>
      </c>
      <c r="SDF66" s="140" t="e">
        <v>#N/A</v>
      </c>
      <c r="SDG66" s="140" t="e">
        <v>#N/A</v>
      </c>
      <c r="SDH66" s="140" t="e">
        <v>#N/A</v>
      </c>
      <c r="SDI66" s="140" t="e">
        <v>#N/A</v>
      </c>
      <c r="SDJ66" s="140" t="e">
        <v>#N/A</v>
      </c>
      <c r="SDK66" s="140" t="e">
        <v>#N/A</v>
      </c>
      <c r="SDL66" s="140" t="e">
        <v>#N/A</v>
      </c>
      <c r="SDM66" s="140" t="e">
        <v>#N/A</v>
      </c>
      <c r="SDN66" s="140" t="e">
        <v>#N/A</v>
      </c>
      <c r="SDO66" s="140" t="e">
        <v>#N/A</v>
      </c>
      <c r="SDP66" s="140" t="e">
        <v>#N/A</v>
      </c>
      <c r="SDQ66" s="140" t="e">
        <v>#N/A</v>
      </c>
      <c r="SDR66" s="140" t="e">
        <v>#N/A</v>
      </c>
      <c r="SDS66" s="140" t="e">
        <v>#N/A</v>
      </c>
      <c r="SDT66" s="140" t="e">
        <v>#N/A</v>
      </c>
      <c r="SDU66" s="140" t="e">
        <v>#N/A</v>
      </c>
      <c r="SDV66" s="140" t="e">
        <v>#N/A</v>
      </c>
      <c r="SDW66" s="140" t="e">
        <v>#N/A</v>
      </c>
      <c r="SDX66" s="140" t="e">
        <v>#N/A</v>
      </c>
      <c r="SDY66" s="140" t="e">
        <v>#N/A</v>
      </c>
      <c r="SDZ66" s="140" t="e">
        <v>#N/A</v>
      </c>
      <c r="SEA66" s="140" t="e">
        <v>#N/A</v>
      </c>
      <c r="SEB66" s="140" t="e">
        <v>#N/A</v>
      </c>
      <c r="SEC66" s="140" t="e">
        <v>#N/A</v>
      </c>
      <c r="SED66" s="140" t="e">
        <v>#N/A</v>
      </c>
      <c r="SEE66" s="140" t="e">
        <v>#N/A</v>
      </c>
      <c r="SEF66" s="140" t="e">
        <v>#N/A</v>
      </c>
      <c r="SEG66" s="140" t="e">
        <v>#N/A</v>
      </c>
      <c r="SEH66" s="140" t="e">
        <v>#N/A</v>
      </c>
      <c r="SEI66" s="140" t="e">
        <v>#N/A</v>
      </c>
      <c r="SEJ66" s="140" t="e">
        <v>#N/A</v>
      </c>
      <c r="SEK66" s="140" t="e">
        <v>#N/A</v>
      </c>
      <c r="SEL66" s="140" t="e">
        <v>#N/A</v>
      </c>
      <c r="SEM66" s="140" t="e">
        <v>#N/A</v>
      </c>
      <c r="SEN66" s="140" t="e">
        <v>#N/A</v>
      </c>
      <c r="SEO66" s="140" t="e">
        <v>#N/A</v>
      </c>
      <c r="SEP66" s="140" t="e">
        <v>#N/A</v>
      </c>
      <c r="SEQ66" s="140" t="e">
        <v>#N/A</v>
      </c>
      <c r="SER66" s="140" t="e">
        <v>#N/A</v>
      </c>
      <c r="SES66" s="140" t="e">
        <v>#N/A</v>
      </c>
      <c r="SET66" s="140" t="e">
        <v>#N/A</v>
      </c>
      <c r="SEU66" s="140" t="e">
        <v>#N/A</v>
      </c>
      <c r="SEV66" s="140" t="e">
        <v>#N/A</v>
      </c>
      <c r="SEW66" s="140" t="e">
        <v>#N/A</v>
      </c>
      <c r="SEX66" s="140" t="e">
        <v>#N/A</v>
      </c>
      <c r="SEY66" s="140" t="e">
        <v>#N/A</v>
      </c>
      <c r="SEZ66" s="140" t="e">
        <v>#N/A</v>
      </c>
      <c r="SFA66" s="140" t="e">
        <v>#N/A</v>
      </c>
      <c r="SFB66" s="140" t="e">
        <v>#N/A</v>
      </c>
      <c r="SFC66" s="140" t="e">
        <v>#N/A</v>
      </c>
      <c r="SFD66" s="140" t="e">
        <v>#N/A</v>
      </c>
      <c r="SFE66" s="140" t="e">
        <v>#N/A</v>
      </c>
      <c r="SFF66" s="140" t="e">
        <v>#N/A</v>
      </c>
      <c r="SFG66" s="140" t="e">
        <v>#N/A</v>
      </c>
      <c r="SFH66" s="140" t="e">
        <v>#N/A</v>
      </c>
      <c r="SFI66" s="140" t="e">
        <v>#N/A</v>
      </c>
      <c r="SFJ66" s="140" t="e">
        <v>#N/A</v>
      </c>
      <c r="SFK66" s="140" t="e">
        <v>#N/A</v>
      </c>
      <c r="SFL66" s="140" t="e">
        <v>#N/A</v>
      </c>
      <c r="SFM66" s="140" t="e">
        <v>#N/A</v>
      </c>
      <c r="SFN66" s="140" t="e">
        <v>#N/A</v>
      </c>
      <c r="SFO66" s="140" t="e">
        <v>#N/A</v>
      </c>
      <c r="SFP66" s="140" t="e">
        <v>#N/A</v>
      </c>
      <c r="SFQ66" s="140" t="e">
        <v>#N/A</v>
      </c>
      <c r="SFR66" s="140" t="e">
        <v>#N/A</v>
      </c>
      <c r="SFS66" s="140" t="e">
        <v>#N/A</v>
      </c>
      <c r="SFT66" s="140" t="e">
        <v>#N/A</v>
      </c>
      <c r="SFU66" s="140" t="e">
        <v>#N/A</v>
      </c>
      <c r="SFV66" s="140" t="e">
        <v>#N/A</v>
      </c>
      <c r="SFW66" s="140" t="e">
        <v>#N/A</v>
      </c>
      <c r="SFX66" s="140" t="e">
        <v>#N/A</v>
      </c>
      <c r="SFY66" s="140" t="e">
        <v>#N/A</v>
      </c>
      <c r="SFZ66" s="140" t="e">
        <v>#N/A</v>
      </c>
      <c r="SGA66" s="140" t="e">
        <v>#N/A</v>
      </c>
      <c r="SGB66" s="140" t="e">
        <v>#N/A</v>
      </c>
      <c r="SGC66" s="140" t="e">
        <v>#N/A</v>
      </c>
      <c r="SGD66" s="140" t="e">
        <v>#N/A</v>
      </c>
      <c r="SGE66" s="140" t="e">
        <v>#N/A</v>
      </c>
      <c r="SGF66" s="140" t="e">
        <v>#N/A</v>
      </c>
      <c r="SGG66" s="140" t="e">
        <v>#N/A</v>
      </c>
      <c r="SGH66" s="140" t="e">
        <v>#N/A</v>
      </c>
      <c r="SGI66" s="140" t="e">
        <v>#N/A</v>
      </c>
      <c r="SGJ66" s="140" t="e">
        <v>#N/A</v>
      </c>
      <c r="SGK66" s="140" t="e">
        <v>#N/A</v>
      </c>
      <c r="SGL66" s="140" t="e">
        <v>#N/A</v>
      </c>
      <c r="SGM66" s="140" t="e">
        <v>#N/A</v>
      </c>
      <c r="SGN66" s="140" t="e">
        <v>#N/A</v>
      </c>
      <c r="SGO66" s="140" t="e">
        <v>#N/A</v>
      </c>
      <c r="SGP66" s="140" t="e">
        <v>#N/A</v>
      </c>
      <c r="SGQ66" s="140" t="e">
        <v>#N/A</v>
      </c>
      <c r="SGR66" s="140" t="e">
        <v>#N/A</v>
      </c>
      <c r="SGS66" s="140" t="e">
        <v>#N/A</v>
      </c>
      <c r="SGT66" s="140" t="e">
        <v>#N/A</v>
      </c>
      <c r="SGU66" s="140" t="e">
        <v>#N/A</v>
      </c>
      <c r="SGV66" s="140" t="e">
        <v>#N/A</v>
      </c>
      <c r="SGW66" s="140" t="e">
        <v>#N/A</v>
      </c>
      <c r="SGX66" s="140" t="e">
        <v>#N/A</v>
      </c>
      <c r="SGY66" s="140" t="e">
        <v>#N/A</v>
      </c>
      <c r="SGZ66" s="140" t="e">
        <v>#N/A</v>
      </c>
      <c r="SHA66" s="140" t="e">
        <v>#N/A</v>
      </c>
      <c r="SHB66" s="140" t="e">
        <v>#N/A</v>
      </c>
      <c r="SHC66" s="140" t="e">
        <v>#N/A</v>
      </c>
      <c r="SHD66" s="140" t="e">
        <v>#N/A</v>
      </c>
      <c r="SHE66" s="140" t="e">
        <v>#N/A</v>
      </c>
      <c r="SHF66" s="140" t="e">
        <v>#N/A</v>
      </c>
      <c r="SHG66" s="140" t="e">
        <v>#N/A</v>
      </c>
      <c r="SHH66" s="140" t="e">
        <v>#N/A</v>
      </c>
      <c r="SHI66" s="140" t="e">
        <v>#N/A</v>
      </c>
      <c r="SHJ66" s="140" t="e">
        <v>#N/A</v>
      </c>
      <c r="SHK66" s="140" t="e">
        <v>#N/A</v>
      </c>
      <c r="SHL66" s="140" t="e">
        <v>#N/A</v>
      </c>
      <c r="SHM66" s="140" t="e">
        <v>#N/A</v>
      </c>
      <c r="SHN66" s="140" t="e">
        <v>#N/A</v>
      </c>
      <c r="SHO66" s="140" t="e">
        <v>#N/A</v>
      </c>
      <c r="SHP66" s="140" t="e">
        <v>#N/A</v>
      </c>
      <c r="SHQ66" s="140" t="e">
        <v>#N/A</v>
      </c>
      <c r="SHR66" s="140" t="e">
        <v>#N/A</v>
      </c>
      <c r="SHS66" s="140" t="e">
        <v>#N/A</v>
      </c>
      <c r="SHT66" s="140" t="e">
        <v>#N/A</v>
      </c>
      <c r="SHU66" s="140" t="e">
        <v>#N/A</v>
      </c>
      <c r="SHV66" s="140" t="e">
        <v>#N/A</v>
      </c>
      <c r="SHW66" s="140" t="e">
        <v>#N/A</v>
      </c>
      <c r="SHX66" s="140" t="e">
        <v>#N/A</v>
      </c>
      <c r="SHY66" s="140" t="e">
        <v>#N/A</v>
      </c>
      <c r="SHZ66" s="140" t="e">
        <v>#N/A</v>
      </c>
      <c r="SIA66" s="140" t="e">
        <v>#N/A</v>
      </c>
      <c r="SIB66" s="140" t="e">
        <v>#N/A</v>
      </c>
      <c r="SIC66" s="140" t="e">
        <v>#N/A</v>
      </c>
      <c r="SID66" s="140" t="e">
        <v>#N/A</v>
      </c>
      <c r="SIE66" s="140" t="e">
        <v>#N/A</v>
      </c>
      <c r="SIF66" s="140" t="e">
        <v>#N/A</v>
      </c>
      <c r="SIG66" s="140" t="e">
        <v>#N/A</v>
      </c>
      <c r="SIH66" s="140" t="e">
        <v>#N/A</v>
      </c>
      <c r="SII66" s="140" t="e">
        <v>#N/A</v>
      </c>
      <c r="SIJ66" s="140" t="e">
        <v>#N/A</v>
      </c>
      <c r="SIK66" s="140" t="e">
        <v>#N/A</v>
      </c>
      <c r="SIL66" s="140" t="e">
        <v>#N/A</v>
      </c>
      <c r="SIM66" s="140" t="e">
        <v>#N/A</v>
      </c>
      <c r="SIN66" s="140" t="e">
        <v>#N/A</v>
      </c>
      <c r="SIO66" s="140" t="e">
        <v>#N/A</v>
      </c>
      <c r="SIP66" s="140" t="e">
        <v>#N/A</v>
      </c>
      <c r="SIQ66" s="140" t="e">
        <v>#N/A</v>
      </c>
      <c r="SIR66" s="140" t="e">
        <v>#N/A</v>
      </c>
      <c r="SIS66" s="140" t="e">
        <v>#N/A</v>
      </c>
      <c r="SIT66" s="140" t="e">
        <v>#N/A</v>
      </c>
      <c r="SIU66" s="140" t="e">
        <v>#N/A</v>
      </c>
      <c r="SIV66" s="140" t="e">
        <v>#N/A</v>
      </c>
      <c r="SIW66" s="140" t="e">
        <v>#N/A</v>
      </c>
      <c r="SIX66" s="140" t="e">
        <v>#N/A</v>
      </c>
      <c r="SIY66" s="140" t="e">
        <v>#N/A</v>
      </c>
      <c r="SIZ66" s="140" t="e">
        <v>#N/A</v>
      </c>
      <c r="SJA66" s="140" t="e">
        <v>#N/A</v>
      </c>
      <c r="SJB66" s="140" t="e">
        <v>#N/A</v>
      </c>
      <c r="SJC66" s="140" t="e">
        <v>#N/A</v>
      </c>
      <c r="SJD66" s="140" t="e">
        <v>#N/A</v>
      </c>
      <c r="SJE66" s="140" t="e">
        <v>#N/A</v>
      </c>
      <c r="SJF66" s="140" t="e">
        <v>#N/A</v>
      </c>
      <c r="SJG66" s="140" t="e">
        <v>#N/A</v>
      </c>
      <c r="SJH66" s="140" t="e">
        <v>#N/A</v>
      </c>
      <c r="SJI66" s="140" t="e">
        <v>#N/A</v>
      </c>
      <c r="SJJ66" s="140" t="e">
        <v>#N/A</v>
      </c>
      <c r="SJK66" s="140" t="e">
        <v>#N/A</v>
      </c>
      <c r="SJL66" s="140" t="e">
        <v>#N/A</v>
      </c>
      <c r="SJM66" s="140" t="e">
        <v>#N/A</v>
      </c>
      <c r="SJN66" s="140" t="e">
        <v>#N/A</v>
      </c>
      <c r="SJO66" s="140" t="e">
        <v>#N/A</v>
      </c>
      <c r="SJP66" s="140" t="e">
        <v>#N/A</v>
      </c>
      <c r="SJQ66" s="140" t="e">
        <v>#N/A</v>
      </c>
      <c r="SJR66" s="140" t="e">
        <v>#N/A</v>
      </c>
      <c r="SJS66" s="140" t="e">
        <v>#N/A</v>
      </c>
      <c r="SJT66" s="140" t="e">
        <v>#N/A</v>
      </c>
      <c r="SJU66" s="140" t="e">
        <v>#N/A</v>
      </c>
      <c r="SJV66" s="140" t="e">
        <v>#N/A</v>
      </c>
      <c r="SJW66" s="140" t="e">
        <v>#N/A</v>
      </c>
      <c r="SJX66" s="140" t="e">
        <v>#N/A</v>
      </c>
      <c r="SJY66" s="140" t="e">
        <v>#N/A</v>
      </c>
      <c r="SJZ66" s="140" t="e">
        <v>#N/A</v>
      </c>
      <c r="SKA66" s="140" t="e">
        <v>#N/A</v>
      </c>
      <c r="SKB66" s="140" t="e">
        <v>#N/A</v>
      </c>
      <c r="SKC66" s="140" t="e">
        <v>#N/A</v>
      </c>
      <c r="SKD66" s="140" t="e">
        <v>#N/A</v>
      </c>
      <c r="SKE66" s="140" t="e">
        <v>#N/A</v>
      </c>
      <c r="SKF66" s="140" t="e">
        <v>#N/A</v>
      </c>
      <c r="SKG66" s="140" t="e">
        <v>#N/A</v>
      </c>
      <c r="SKH66" s="140" t="e">
        <v>#N/A</v>
      </c>
      <c r="SKI66" s="140" t="e">
        <v>#N/A</v>
      </c>
      <c r="SKJ66" s="140" t="e">
        <v>#N/A</v>
      </c>
      <c r="SKK66" s="140" t="e">
        <v>#N/A</v>
      </c>
      <c r="SKL66" s="140" t="e">
        <v>#N/A</v>
      </c>
      <c r="SKM66" s="140" t="e">
        <v>#N/A</v>
      </c>
      <c r="SKN66" s="140" t="e">
        <v>#N/A</v>
      </c>
      <c r="SKO66" s="140" t="e">
        <v>#N/A</v>
      </c>
      <c r="SKP66" s="140" t="e">
        <v>#N/A</v>
      </c>
      <c r="SKQ66" s="140" t="e">
        <v>#N/A</v>
      </c>
      <c r="SKR66" s="140" t="e">
        <v>#N/A</v>
      </c>
      <c r="SKS66" s="140" t="e">
        <v>#N/A</v>
      </c>
      <c r="SKT66" s="140" t="e">
        <v>#N/A</v>
      </c>
      <c r="SKU66" s="140" t="e">
        <v>#N/A</v>
      </c>
      <c r="SKV66" s="140" t="e">
        <v>#N/A</v>
      </c>
      <c r="SKW66" s="140" t="e">
        <v>#N/A</v>
      </c>
      <c r="SKX66" s="140" t="e">
        <v>#N/A</v>
      </c>
      <c r="SKY66" s="140" t="e">
        <v>#N/A</v>
      </c>
      <c r="SKZ66" s="140" t="e">
        <v>#N/A</v>
      </c>
      <c r="SLA66" s="140" t="e">
        <v>#N/A</v>
      </c>
      <c r="SLB66" s="140" t="e">
        <v>#N/A</v>
      </c>
      <c r="SLC66" s="140" t="e">
        <v>#N/A</v>
      </c>
      <c r="SLD66" s="140" t="e">
        <v>#N/A</v>
      </c>
      <c r="SLE66" s="140" t="e">
        <v>#N/A</v>
      </c>
      <c r="SLF66" s="140" t="e">
        <v>#N/A</v>
      </c>
      <c r="SLG66" s="140" t="e">
        <v>#N/A</v>
      </c>
      <c r="SLH66" s="140" t="e">
        <v>#N/A</v>
      </c>
      <c r="SLI66" s="140" t="e">
        <v>#N/A</v>
      </c>
      <c r="SLJ66" s="140" t="e">
        <v>#N/A</v>
      </c>
      <c r="SLK66" s="140" t="e">
        <v>#N/A</v>
      </c>
      <c r="SLL66" s="140" t="e">
        <v>#N/A</v>
      </c>
      <c r="SLM66" s="140" t="e">
        <v>#N/A</v>
      </c>
      <c r="SLN66" s="140" t="e">
        <v>#N/A</v>
      </c>
      <c r="SLO66" s="140" t="e">
        <v>#N/A</v>
      </c>
      <c r="SLP66" s="140" t="e">
        <v>#N/A</v>
      </c>
      <c r="SLQ66" s="140" t="e">
        <v>#N/A</v>
      </c>
      <c r="SLR66" s="140" t="e">
        <v>#N/A</v>
      </c>
      <c r="SLS66" s="140" t="e">
        <v>#N/A</v>
      </c>
      <c r="SLT66" s="140" t="e">
        <v>#N/A</v>
      </c>
      <c r="SLU66" s="140" t="e">
        <v>#N/A</v>
      </c>
      <c r="SLV66" s="140" t="e">
        <v>#N/A</v>
      </c>
      <c r="SLW66" s="140" t="e">
        <v>#N/A</v>
      </c>
      <c r="SLX66" s="140" t="e">
        <v>#N/A</v>
      </c>
      <c r="SLY66" s="140" t="e">
        <v>#N/A</v>
      </c>
      <c r="SLZ66" s="140" t="e">
        <v>#N/A</v>
      </c>
      <c r="SMA66" s="140" t="e">
        <v>#N/A</v>
      </c>
      <c r="SMB66" s="140" t="e">
        <v>#N/A</v>
      </c>
      <c r="SMC66" s="140" t="e">
        <v>#N/A</v>
      </c>
      <c r="SMD66" s="140" t="e">
        <v>#N/A</v>
      </c>
      <c r="SME66" s="140" t="e">
        <v>#N/A</v>
      </c>
      <c r="SMF66" s="140" t="e">
        <v>#N/A</v>
      </c>
      <c r="SMG66" s="140" t="e">
        <v>#N/A</v>
      </c>
      <c r="SMH66" s="140" t="e">
        <v>#N/A</v>
      </c>
      <c r="SMI66" s="140" t="e">
        <v>#N/A</v>
      </c>
      <c r="SMJ66" s="140" t="e">
        <v>#N/A</v>
      </c>
      <c r="SMK66" s="140" t="e">
        <v>#N/A</v>
      </c>
      <c r="SML66" s="140" t="e">
        <v>#N/A</v>
      </c>
      <c r="SMM66" s="140" t="e">
        <v>#N/A</v>
      </c>
      <c r="SMN66" s="140" t="e">
        <v>#N/A</v>
      </c>
      <c r="SMO66" s="140" t="e">
        <v>#N/A</v>
      </c>
      <c r="SMP66" s="140" t="e">
        <v>#N/A</v>
      </c>
      <c r="SMQ66" s="140" t="e">
        <v>#N/A</v>
      </c>
      <c r="SMR66" s="140" t="e">
        <v>#N/A</v>
      </c>
      <c r="SMS66" s="140" t="e">
        <v>#N/A</v>
      </c>
      <c r="SMT66" s="140" t="e">
        <v>#N/A</v>
      </c>
      <c r="SMU66" s="140" t="e">
        <v>#N/A</v>
      </c>
      <c r="SMV66" s="140" t="e">
        <v>#N/A</v>
      </c>
      <c r="SMW66" s="140" t="e">
        <v>#N/A</v>
      </c>
      <c r="SMX66" s="140" t="e">
        <v>#N/A</v>
      </c>
      <c r="SMY66" s="140" t="e">
        <v>#N/A</v>
      </c>
      <c r="SMZ66" s="140" t="e">
        <v>#N/A</v>
      </c>
      <c r="SNA66" s="140" t="e">
        <v>#N/A</v>
      </c>
      <c r="SNB66" s="140" t="e">
        <v>#N/A</v>
      </c>
      <c r="SNC66" s="140" t="e">
        <v>#N/A</v>
      </c>
      <c r="SND66" s="140" t="e">
        <v>#N/A</v>
      </c>
      <c r="SNE66" s="140" t="e">
        <v>#N/A</v>
      </c>
      <c r="SNF66" s="140" t="e">
        <v>#N/A</v>
      </c>
      <c r="SNG66" s="140" t="e">
        <v>#N/A</v>
      </c>
      <c r="SNH66" s="140" t="e">
        <v>#N/A</v>
      </c>
      <c r="SNI66" s="140" t="e">
        <v>#N/A</v>
      </c>
      <c r="SNJ66" s="140" t="e">
        <v>#N/A</v>
      </c>
      <c r="SNK66" s="140" t="e">
        <v>#N/A</v>
      </c>
      <c r="SNL66" s="140" t="e">
        <v>#N/A</v>
      </c>
      <c r="SNM66" s="140" t="e">
        <v>#N/A</v>
      </c>
      <c r="SNN66" s="140" t="e">
        <v>#N/A</v>
      </c>
      <c r="SNO66" s="140" t="e">
        <v>#N/A</v>
      </c>
      <c r="SNP66" s="140" t="e">
        <v>#N/A</v>
      </c>
      <c r="SNQ66" s="140" t="e">
        <v>#N/A</v>
      </c>
      <c r="SNR66" s="140" t="e">
        <v>#N/A</v>
      </c>
      <c r="SNS66" s="140" t="e">
        <v>#N/A</v>
      </c>
      <c r="SNT66" s="140" t="e">
        <v>#N/A</v>
      </c>
      <c r="SNU66" s="140" t="e">
        <v>#N/A</v>
      </c>
      <c r="SNV66" s="140" t="e">
        <v>#N/A</v>
      </c>
      <c r="SNW66" s="140" t="e">
        <v>#N/A</v>
      </c>
      <c r="SNX66" s="140" t="e">
        <v>#N/A</v>
      </c>
      <c r="SNY66" s="140" t="e">
        <v>#N/A</v>
      </c>
      <c r="SNZ66" s="140" t="e">
        <v>#N/A</v>
      </c>
      <c r="SOA66" s="140" t="e">
        <v>#N/A</v>
      </c>
      <c r="SOB66" s="140" t="e">
        <v>#N/A</v>
      </c>
      <c r="SOC66" s="140" t="e">
        <v>#N/A</v>
      </c>
      <c r="SOD66" s="140" t="e">
        <v>#N/A</v>
      </c>
      <c r="SOE66" s="140" t="e">
        <v>#N/A</v>
      </c>
      <c r="SOF66" s="140" t="e">
        <v>#N/A</v>
      </c>
      <c r="SOG66" s="140" t="e">
        <v>#N/A</v>
      </c>
      <c r="SOH66" s="140" t="e">
        <v>#N/A</v>
      </c>
      <c r="SOI66" s="140" t="e">
        <v>#N/A</v>
      </c>
      <c r="SOJ66" s="140" t="e">
        <v>#N/A</v>
      </c>
      <c r="SOK66" s="140" t="e">
        <v>#N/A</v>
      </c>
      <c r="SOL66" s="140" t="e">
        <v>#N/A</v>
      </c>
      <c r="SOM66" s="140" t="e">
        <v>#N/A</v>
      </c>
      <c r="SON66" s="140" t="e">
        <v>#N/A</v>
      </c>
      <c r="SOO66" s="140" t="e">
        <v>#N/A</v>
      </c>
      <c r="SOP66" s="140" t="e">
        <v>#N/A</v>
      </c>
      <c r="SOQ66" s="140" t="e">
        <v>#N/A</v>
      </c>
      <c r="SOR66" s="140" t="e">
        <v>#N/A</v>
      </c>
      <c r="SOS66" s="140" t="e">
        <v>#N/A</v>
      </c>
      <c r="SOT66" s="140" t="e">
        <v>#N/A</v>
      </c>
      <c r="SOU66" s="140" t="e">
        <v>#N/A</v>
      </c>
      <c r="SOV66" s="140" t="e">
        <v>#N/A</v>
      </c>
      <c r="SOW66" s="140" t="e">
        <v>#N/A</v>
      </c>
      <c r="SOX66" s="140" t="e">
        <v>#N/A</v>
      </c>
      <c r="SOY66" s="140" t="e">
        <v>#N/A</v>
      </c>
      <c r="SOZ66" s="140" t="e">
        <v>#N/A</v>
      </c>
      <c r="SPA66" s="140" t="e">
        <v>#N/A</v>
      </c>
      <c r="SPB66" s="140" t="e">
        <v>#N/A</v>
      </c>
      <c r="SPC66" s="140" t="e">
        <v>#N/A</v>
      </c>
      <c r="SPD66" s="140" t="e">
        <v>#N/A</v>
      </c>
      <c r="SPE66" s="140" t="e">
        <v>#N/A</v>
      </c>
      <c r="SPF66" s="140" t="e">
        <v>#N/A</v>
      </c>
      <c r="SPG66" s="140" t="e">
        <v>#N/A</v>
      </c>
      <c r="SPH66" s="140" t="e">
        <v>#N/A</v>
      </c>
      <c r="SPI66" s="140" t="e">
        <v>#N/A</v>
      </c>
      <c r="SPJ66" s="140" t="e">
        <v>#N/A</v>
      </c>
      <c r="SPK66" s="140" t="e">
        <v>#N/A</v>
      </c>
      <c r="SPL66" s="140" t="e">
        <v>#N/A</v>
      </c>
      <c r="SPM66" s="140" t="e">
        <v>#N/A</v>
      </c>
      <c r="SPN66" s="140" t="e">
        <v>#N/A</v>
      </c>
      <c r="SPO66" s="140" t="e">
        <v>#N/A</v>
      </c>
      <c r="SPP66" s="140" t="e">
        <v>#N/A</v>
      </c>
      <c r="SPQ66" s="140" t="e">
        <v>#N/A</v>
      </c>
      <c r="SPR66" s="140" t="e">
        <v>#N/A</v>
      </c>
      <c r="SPS66" s="140" t="e">
        <v>#N/A</v>
      </c>
      <c r="SPT66" s="140" t="e">
        <v>#N/A</v>
      </c>
      <c r="SPU66" s="140" t="e">
        <v>#N/A</v>
      </c>
      <c r="SPV66" s="140" t="e">
        <v>#N/A</v>
      </c>
      <c r="SPW66" s="140" t="e">
        <v>#N/A</v>
      </c>
      <c r="SPX66" s="140" t="e">
        <v>#N/A</v>
      </c>
      <c r="SPY66" s="140" t="e">
        <v>#N/A</v>
      </c>
      <c r="SPZ66" s="140" t="e">
        <v>#N/A</v>
      </c>
      <c r="SQA66" s="140" t="e">
        <v>#N/A</v>
      </c>
      <c r="SQB66" s="140" t="e">
        <v>#N/A</v>
      </c>
      <c r="SQC66" s="140" t="e">
        <v>#N/A</v>
      </c>
      <c r="SQD66" s="140" t="e">
        <v>#N/A</v>
      </c>
      <c r="SQE66" s="140" t="e">
        <v>#N/A</v>
      </c>
      <c r="SQF66" s="140" t="e">
        <v>#N/A</v>
      </c>
      <c r="SQG66" s="140" t="e">
        <v>#N/A</v>
      </c>
      <c r="SQH66" s="140" t="e">
        <v>#N/A</v>
      </c>
      <c r="SQI66" s="140" t="e">
        <v>#N/A</v>
      </c>
      <c r="SQJ66" s="140" t="e">
        <v>#N/A</v>
      </c>
      <c r="SQK66" s="140" t="e">
        <v>#N/A</v>
      </c>
      <c r="SQL66" s="140" t="e">
        <v>#N/A</v>
      </c>
      <c r="SQM66" s="140" t="e">
        <v>#N/A</v>
      </c>
      <c r="SQN66" s="140" t="e">
        <v>#N/A</v>
      </c>
      <c r="SQO66" s="140" t="e">
        <v>#N/A</v>
      </c>
      <c r="SQP66" s="140" t="e">
        <v>#N/A</v>
      </c>
      <c r="SQQ66" s="140" t="e">
        <v>#N/A</v>
      </c>
      <c r="SQR66" s="140" t="e">
        <v>#N/A</v>
      </c>
      <c r="SQS66" s="140" t="e">
        <v>#N/A</v>
      </c>
      <c r="SQT66" s="140" t="e">
        <v>#N/A</v>
      </c>
      <c r="SQU66" s="140" t="e">
        <v>#N/A</v>
      </c>
      <c r="SQV66" s="140" t="e">
        <v>#N/A</v>
      </c>
      <c r="SQW66" s="140" t="e">
        <v>#N/A</v>
      </c>
      <c r="SQX66" s="140" t="e">
        <v>#N/A</v>
      </c>
      <c r="SQY66" s="140" t="e">
        <v>#N/A</v>
      </c>
      <c r="SQZ66" s="140" t="e">
        <v>#N/A</v>
      </c>
      <c r="SRA66" s="140" t="e">
        <v>#N/A</v>
      </c>
      <c r="SRB66" s="140" t="e">
        <v>#N/A</v>
      </c>
      <c r="SRC66" s="140" t="e">
        <v>#N/A</v>
      </c>
      <c r="SRD66" s="140" t="e">
        <v>#N/A</v>
      </c>
      <c r="SRE66" s="140" t="e">
        <v>#N/A</v>
      </c>
      <c r="SRF66" s="140" t="e">
        <v>#N/A</v>
      </c>
      <c r="SRG66" s="140" t="e">
        <v>#N/A</v>
      </c>
      <c r="SRH66" s="140" t="e">
        <v>#N/A</v>
      </c>
      <c r="SRI66" s="140" t="e">
        <v>#N/A</v>
      </c>
      <c r="SRJ66" s="140" t="e">
        <v>#N/A</v>
      </c>
      <c r="SRK66" s="140" t="e">
        <v>#N/A</v>
      </c>
      <c r="SRL66" s="140" t="e">
        <v>#N/A</v>
      </c>
      <c r="SRM66" s="140" t="e">
        <v>#N/A</v>
      </c>
      <c r="SRN66" s="140" t="e">
        <v>#N/A</v>
      </c>
      <c r="SRO66" s="140" t="e">
        <v>#N/A</v>
      </c>
      <c r="SRP66" s="140" t="e">
        <v>#N/A</v>
      </c>
      <c r="SRQ66" s="140" t="e">
        <v>#N/A</v>
      </c>
      <c r="SRR66" s="140" t="e">
        <v>#N/A</v>
      </c>
      <c r="SRS66" s="140" t="e">
        <v>#N/A</v>
      </c>
      <c r="SRT66" s="140" t="e">
        <v>#N/A</v>
      </c>
      <c r="SRU66" s="140" t="e">
        <v>#N/A</v>
      </c>
      <c r="SRV66" s="140" t="e">
        <v>#N/A</v>
      </c>
      <c r="SRW66" s="140" t="e">
        <v>#N/A</v>
      </c>
      <c r="SRX66" s="140" t="e">
        <v>#N/A</v>
      </c>
      <c r="SRY66" s="140" t="e">
        <v>#N/A</v>
      </c>
      <c r="SRZ66" s="140" t="e">
        <v>#N/A</v>
      </c>
      <c r="SSA66" s="140" t="e">
        <v>#N/A</v>
      </c>
      <c r="SSB66" s="140" t="e">
        <v>#N/A</v>
      </c>
      <c r="SSC66" s="140" t="e">
        <v>#N/A</v>
      </c>
      <c r="SSD66" s="140" t="e">
        <v>#N/A</v>
      </c>
      <c r="SSE66" s="140" t="e">
        <v>#N/A</v>
      </c>
      <c r="SSF66" s="140" t="e">
        <v>#N/A</v>
      </c>
      <c r="SSG66" s="140" t="e">
        <v>#N/A</v>
      </c>
      <c r="SSH66" s="140" t="e">
        <v>#N/A</v>
      </c>
      <c r="SSI66" s="140" t="e">
        <v>#N/A</v>
      </c>
      <c r="SSJ66" s="140" t="e">
        <v>#N/A</v>
      </c>
      <c r="SSK66" s="140" t="e">
        <v>#N/A</v>
      </c>
      <c r="SSL66" s="140" t="e">
        <v>#N/A</v>
      </c>
      <c r="SSM66" s="140" t="e">
        <v>#N/A</v>
      </c>
      <c r="SSN66" s="140" t="e">
        <v>#N/A</v>
      </c>
      <c r="SSO66" s="140" t="e">
        <v>#N/A</v>
      </c>
      <c r="SSP66" s="140" t="e">
        <v>#N/A</v>
      </c>
      <c r="SSQ66" s="140" t="e">
        <v>#N/A</v>
      </c>
      <c r="SSR66" s="140" t="e">
        <v>#N/A</v>
      </c>
      <c r="SSS66" s="140" t="e">
        <v>#N/A</v>
      </c>
      <c r="SST66" s="140" t="e">
        <v>#N/A</v>
      </c>
      <c r="SSU66" s="140" t="e">
        <v>#N/A</v>
      </c>
      <c r="SSV66" s="140" t="e">
        <v>#N/A</v>
      </c>
      <c r="SSW66" s="140" t="e">
        <v>#N/A</v>
      </c>
      <c r="SSX66" s="140" t="e">
        <v>#N/A</v>
      </c>
      <c r="SSY66" s="140" t="e">
        <v>#N/A</v>
      </c>
      <c r="SSZ66" s="140" t="e">
        <v>#N/A</v>
      </c>
      <c r="STA66" s="140" t="e">
        <v>#N/A</v>
      </c>
      <c r="STB66" s="140" t="e">
        <v>#N/A</v>
      </c>
      <c r="STC66" s="140" t="e">
        <v>#N/A</v>
      </c>
      <c r="STD66" s="140" t="e">
        <v>#N/A</v>
      </c>
      <c r="STE66" s="140" t="e">
        <v>#N/A</v>
      </c>
      <c r="STF66" s="140" t="e">
        <v>#N/A</v>
      </c>
      <c r="STG66" s="140" t="e">
        <v>#N/A</v>
      </c>
      <c r="STH66" s="140" t="e">
        <v>#N/A</v>
      </c>
      <c r="STI66" s="140" t="e">
        <v>#N/A</v>
      </c>
      <c r="STJ66" s="140" t="e">
        <v>#N/A</v>
      </c>
      <c r="STK66" s="140" t="e">
        <v>#N/A</v>
      </c>
      <c r="STL66" s="140" t="e">
        <v>#N/A</v>
      </c>
      <c r="STM66" s="140" t="e">
        <v>#N/A</v>
      </c>
      <c r="STN66" s="140" t="e">
        <v>#N/A</v>
      </c>
      <c r="STO66" s="140" t="e">
        <v>#N/A</v>
      </c>
      <c r="STP66" s="140" t="e">
        <v>#N/A</v>
      </c>
      <c r="STQ66" s="140" t="e">
        <v>#N/A</v>
      </c>
      <c r="STR66" s="140" t="e">
        <v>#N/A</v>
      </c>
      <c r="STS66" s="140" t="e">
        <v>#N/A</v>
      </c>
      <c r="STT66" s="140" t="e">
        <v>#N/A</v>
      </c>
      <c r="STU66" s="140" t="e">
        <v>#N/A</v>
      </c>
      <c r="STV66" s="140" t="e">
        <v>#N/A</v>
      </c>
      <c r="STW66" s="140" t="e">
        <v>#N/A</v>
      </c>
      <c r="STX66" s="140" t="e">
        <v>#N/A</v>
      </c>
      <c r="STY66" s="140" t="e">
        <v>#N/A</v>
      </c>
      <c r="STZ66" s="140" t="e">
        <v>#N/A</v>
      </c>
      <c r="SUA66" s="140" t="e">
        <v>#N/A</v>
      </c>
      <c r="SUB66" s="140" t="e">
        <v>#N/A</v>
      </c>
      <c r="SUC66" s="140" t="e">
        <v>#N/A</v>
      </c>
      <c r="SUD66" s="140" t="e">
        <v>#N/A</v>
      </c>
      <c r="SUE66" s="140" t="e">
        <v>#N/A</v>
      </c>
      <c r="SUF66" s="140" t="e">
        <v>#N/A</v>
      </c>
      <c r="SUG66" s="140" t="e">
        <v>#N/A</v>
      </c>
      <c r="SUH66" s="140" t="e">
        <v>#N/A</v>
      </c>
      <c r="SUI66" s="140" t="e">
        <v>#N/A</v>
      </c>
      <c r="SUJ66" s="140" t="e">
        <v>#N/A</v>
      </c>
      <c r="SUK66" s="140" t="e">
        <v>#N/A</v>
      </c>
      <c r="SUL66" s="140" t="e">
        <v>#N/A</v>
      </c>
      <c r="SUM66" s="140" t="e">
        <v>#N/A</v>
      </c>
      <c r="SUN66" s="140" t="e">
        <v>#N/A</v>
      </c>
      <c r="SUO66" s="140" t="e">
        <v>#N/A</v>
      </c>
      <c r="SUP66" s="140" t="e">
        <v>#N/A</v>
      </c>
      <c r="SUQ66" s="140" t="e">
        <v>#N/A</v>
      </c>
      <c r="SUR66" s="140" t="e">
        <v>#N/A</v>
      </c>
      <c r="SUS66" s="140" t="e">
        <v>#N/A</v>
      </c>
      <c r="SUT66" s="140" t="e">
        <v>#N/A</v>
      </c>
      <c r="SUU66" s="140" t="e">
        <v>#N/A</v>
      </c>
      <c r="SUV66" s="140" t="e">
        <v>#N/A</v>
      </c>
      <c r="SUW66" s="140" t="e">
        <v>#N/A</v>
      </c>
      <c r="SUX66" s="140" t="e">
        <v>#N/A</v>
      </c>
      <c r="SUY66" s="140" t="e">
        <v>#N/A</v>
      </c>
      <c r="SUZ66" s="140" t="e">
        <v>#N/A</v>
      </c>
      <c r="SVA66" s="140" t="e">
        <v>#N/A</v>
      </c>
      <c r="SVB66" s="140" t="e">
        <v>#N/A</v>
      </c>
      <c r="SVC66" s="140" t="e">
        <v>#N/A</v>
      </c>
      <c r="SVD66" s="140" t="e">
        <v>#N/A</v>
      </c>
      <c r="SVE66" s="140" t="e">
        <v>#N/A</v>
      </c>
      <c r="SVF66" s="140" t="e">
        <v>#N/A</v>
      </c>
      <c r="SVG66" s="140" t="e">
        <v>#N/A</v>
      </c>
      <c r="SVH66" s="140" t="e">
        <v>#N/A</v>
      </c>
      <c r="SVI66" s="140" t="e">
        <v>#N/A</v>
      </c>
      <c r="SVJ66" s="140" t="e">
        <v>#N/A</v>
      </c>
      <c r="SVK66" s="140" t="e">
        <v>#N/A</v>
      </c>
      <c r="SVL66" s="140" t="e">
        <v>#N/A</v>
      </c>
      <c r="SVM66" s="140" t="e">
        <v>#N/A</v>
      </c>
      <c r="SVN66" s="140" t="e">
        <v>#N/A</v>
      </c>
      <c r="SVO66" s="140" t="e">
        <v>#N/A</v>
      </c>
      <c r="SVP66" s="140" t="e">
        <v>#N/A</v>
      </c>
      <c r="SVQ66" s="140" t="e">
        <v>#N/A</v>
      </c>
      <c r="SVR66" s="140" t="e">
        <v>#N/A</v>
      </c>
      <c r="SVS66" s="140" t="e">
        <v>#N/A</v>
      </c>
      <c r="SVT66" s="140" t="e">
        <v>#N/A</v>
      </c>
      <c r="SVU66" s="140" t="e">
        <v>#N/A</v>
      </c>
      <c r="SVV66" s="140" t="e">
        <v>#N/A</v>
      </c>
      <c r="SVW66" s="140" t="e">
        <v>#N/A</v>
      </c>
      <c r="SVX66" s="140" t="e">
        <v>#N/A</v>
      </c>
      <c r="SVY66" s="140" t="e">
        <v>#N/A</v>
      </c>
      <c r="SVZ66" s="140" t="e">
        <v>#N/A</v>
      </c>
      <c r="SWA66" s="140" t="e">
        <v>#N/A</v>
      </c>
      <c r="SWB66" s="140" t="e">
        <v>#N/A</v>
      </c>
      <c r="SWC66" s="140" t="e">
        <v>#N/A</v>
      </c>
      <c r="SWD66" s="140" t="e">
        <v>#N/A</v>
      </c>
      <c r="SWE66" s="140" t="e">
        <v>#N/A</v>
      </c>
      <c r="SWF66" s="140" t="e">
        <v>#N/A</v>
      </c>
      <c r="SWG66" s="140" t="e">
        <v>#N/A</v>
      </c>
      <c r="SWH66" s="140" t="e">
        <v>#N/A</v>
      </c>
      <c r="SWI66" s="140" t="e">
        <v>#N/A</v>
      </c>
      <c r="SWJ66" s="140" t="e">
        <v>#N/A</v>
      </c>
      <c r="SWK66" s="140" t="e">
        <v>#N/A</v>
      </c>
      <c r="SWL66" s="140" t="e">
        <v>#N/A</v>
      </c>
      <c r="SWM66" s="140" t="e">
        <v>#N/A</v>
      </c>
      <c r="SWN66" s="140" t="e">
        <v>#N/A</v>
      </c>
      <c r="SWO66" s="140" t="e">
        <v>#N/A</v>
      </c>
      <c r="SWP66" s="140" t="e">
        <v>#N/A</v>
      </c>
      <c r="SWQ66" s="140" t="e">
        <v>#N/A</v>
      </c>
      <c r="SWR66" s="140" t="e">
        <v>#N/A</v>
      </c>
      <c r="SWS66" s="140" t="e">
        <v>#N/A</v>
      </c>
      <c r="SWT66" s="140" t="e">
        <v>#N/A</v>
      </c>
      <c r="SWU66" s="140" t="e">
        <v>#N/A</v>
      </c>
      <c r="SWV66" s="140" t="e">
        <v>#N/A</v>
      </c>
      <c r="SWW66" s="140" t="e">
        <v>#N/A</v>
      </c>
      <c r="SWX66" s="140" t="e">
        <v>#N/A</v>
      </c>
      <c r="SWY66" s="140" t="e">
        <v>#N/A</v>
      </c>
      <c r="SWZ66" s="140" t="e">
        <v>#N/A</v>
      </c>
      <c r="SXA66" s="140" t="e">
        <v>#N/A</v>
      </c>
      <c r="SXB66" s="140" t="e">
        <v>#N/A</v>
      </c>
      <c r="SXC66" s="140" t="e">
        <v>#N/A</v>
      </c>
      <c r="SXD66" s="140" t="e">
        <v>#N/A</v>
      </c>
      <c r="SXE66" s="140" t="e">
        <v>#N/A</v>
      </c>
      <c r="SXF66" s="140" t="e">
        <v>#N/A</v>
      </c>
      <c r="SXG66" s="140" t="e">
        <v>#N/A</v>
      </c>
      <c r="SXH66" s="140" t="e">
        <v>#N/A</v>
      </c>
      <c r="SXI66" s="140" t="e">
        <v>#N/A</v>
      </c>
      <c r="SXJ66" s="140" t="e">
        <v>#N/A</v>
      </c>
      <c r="SXK66" s="140" t="e">
        <v>#N/A</v>
      </c>
      <c r="SXL66" s="140" t="e">
        <v>#N/A</v>
      </c>
      <c r="SXM66" s="140" t="e">
        <v>#N/A</v>
      </c>
      <c r="SXN66" s="140" t="e">
        <v>#N/A</v>
      </c>
      <c r="SXO66" s="140" t="e">
        <v>#N/A</v>
      </c>
      <c r="SXP66" s="140" t="e">
        <v>#N/A</v>
      </c>
      <c r="SXQ66" s="140" t="e">
        <v>#N/A</v>
      </c>
      <c r="SXR66" s="140" t="e">
        <v>#N/A</v>
      </c>
      <c r="SXS66" s="140" t="e">
        <v>#N/A</v>
      </c>
      <c r="SXT66" s="140" t="e">
        <v>#N/A</v>
      </c>
      <c r="SXU66" s="140" t="e">
        <v>#N/A</v>
      </c>
      <c r="SXV66" s="140" t="e">
        <v>#N/A</v>
      </c>
      <c r="SXW66" s="140" t="e">
        <v>#N/A</v>
      </c>
      <c r="SXX66" s="140" t="e">
        <v>#N/A</v>
      </c>
      <c r="SXY66" s="140" t="e">
        <v>#N/A</v>
      </c>
      <c r="SXZ66" s="140" t="e">
        <v>#N/A</v>
      </c>
      <c r="SYA66" s="140" t="e">
        <v>#N/A</v>
      </c>
      <c r="SYB66" s="140" t="e">
        <v>#N/A</v>
      </c>
      <c r="SYC66" s="140" t="e">
        <v>#N/A</v>
      </c>
      <c r="SYD66" s="140" t="e">
        <v>#N/A</v>
      </c>
      <c r="SYE66" s="140" t="e">
        <v>#N/A</v>
      </c>
      <c r="SYF66" s="140" t="e">
        <v>#N/A</v>
      </c>
      <c r="SYG66" s="140" t="e">
        <v>#N/A</v>
      </c>
      <c r="SYH66" s="140" t="e">
        <v>#N/A</v>
      </c>
      <c r="SYI66" s="140" t="e">
        <v>#N/A</v>
      </c>
      <c r="SYJ66" s="140" t="e">
        <v>#N/A</v>
      </c>
      <c r="SYK66" s="140" t="e">
        <v>#N/A</v>
      </c>
      <c r="SYL66" s="140" t="e">
        <v>#N/A</v>
      </c>
      <c r="SYM66" s="140" t="e">
        <v>#N/A</v>
      </c>
      <c r="SYN66" s="140" t="e">
        <v>#N/A</v>
      </c>
      <c r="SYO66" s="140" t="e">
        <v>#N/A</v>
      </c>
      <c r="SYP66" s="140" t="e">
        <v>#N/A</v>
      </c>
      <c r="SYQ66" s="140" t="e">
        <v>#N/A</v>
      </c>
      <c r="SYR66" s="140" t="e">
        <v>#N/A</v>
      </c>
      <c r="SYS66" s="140" t="e">
        <v>#N/A</v>
      </c>
      <c r="SYT66" s="140" t="e">
        <v>#N/A</v>
      </c>
      <c r="SYU66" s="140" t="e">
        <v>#N/A</v>
      </c>
      <c r="SYV66" s="140" t="e">
        <v>#N/A</v>
      </c>
      <c r="SYW66" s="140" t="e">
        <v>#N/A</v>
      </c>
      <c r="SYX66" s="140" t="e">
        <v>#N/A</v>
      </c>
      <c r="SYY66" s="140" t="e">
        <v>#N/A</v>
      </c>
      <c r="SYZ66" s="140" t="e">
        <v>#N/A</v>
      </c>
      <c r="SZA66" s="140" t="e">
        <v>#N/A</v>
      </c>
      <c r="SZB66" s="140" t="e">
        <v>#N/A</v>
      </c>
      <c r="SZC66" s="140" t="e">
        <v>#N/A</v>
      </c>
      <c r="SZD66" s="140" t="e">
        <v>#N/A</v>
      </c>
      <c r="SZE66" s="140" t="e">
        <v>#N/A</v>
      </c>
      <c r="SZF66" s="140" t="e">
        <v>#N/A</v>
      </c>
      <c r="SZG66" s="140" t="e">
        <v>#N/A</v>
      </c>
      <c r="SZH66" s="140" t="e">
        <v>#N/A</v>
      </c>
      <c r="SZI66" s="140" t="e">
        <v>#N/A</v>
      </c>
      <c r="SZJ66" s="140" t="e">
        <v>#N/A</v>
      </c>
      <c r="SZK66" s="140" t="e">
        <v>#N/A</v>
      </c>
      <c r="SZL66" s="140" t="e">
        <v>#N/A</v>
      </c>
      <c r="SZM66" s="140" t="e">
        <v>#N/A</v>
      </c>
      <c r="SZN66" s="140" t="e">
        <v>#N/A</v>
      </c>
      <c r="SZO66" s="140" t="e">
        <v>#N/A</v>
      </c>
      <c r="SZP66" s="140" t="e">
        <v>#N/A</v>
      </c>
      <c r="SZQ66" s="140" t="e">
        <v>#N/A</v>
      </c>
      <c r="SZR66" s="140" t="e">
        <v>#N/A</v>
      </c>
      <c r="SZS66" s="140" t="e">
        <v>#N/A</v>
      </c>
      <c r="SZT66" s="140" t="e">
        <v>#N/A</v>
      </c>
      <c r="SZU66" s="140" t="e">
        <v>#N/A</v>
      </c>
      <c r="SZV66" s="140" t="e">
        <v>#N/A</v>
      </c>
      <c r="SZW66" s="140" t="e">
        <v>#N/A</v>
      </c>
      <c r="SZX66" s="140" t="e">
        <v>#N/A</v>
      </c>
      <c r="SZY66" s="140" t="e">
        <v>#N/A</v>
      </c>
      <c r="SZZ66" s="140" t="e">
        <v>#N/A</v>
      </c>
      <c r="TAA66" s="140" t="e">
        <v>#N/A</v>
      </c>
      <c r="TAB66" s="140" t="e">
        <v>#N/A</v>
      </c>
      <c r="TAC66" s="140" t="e">
        <v>#N/A</v>
      </c>
      <c r="TAD66" s="140" t="e">
        <v>#N/A</v>
      </c>
      <c r="TAE66" s="140" t="e">
        <v>#N/A</v>
      </c>
      <c r="TAF66" s="140" t="e">
        <v>#N/A</v>
      </c>
      <c r="TAG66" s="140" t="e">
        <v>#N/A</v>
      </c>
      <c r="TAH66" s="140" t="e">
        <v>#N/A</v>
      </c>
      <c r="TAI66" s="140" t="e">
        <v>#N/A</v>
      </c>
      <c r="TAJ66" s="140" t="e">
        <v>#N/A</v>
      </c>
      <c r="TAK66" s="140" t="e">
        <v>#N/A</v>
      </c>
      <c r="TAL66" s="140" t="e">
        <v>#N/A</v>
      </c>
      <c r="TAM66" s="140" t="e">
        <v>#N/A</v>
      </c>
      <c r="TAN66" s="140" t="e">
        <v>#N/A</v>
      </c>
      <c r="TAO66" s="140" t="e">
        <v>#N/A</v>
      </c>
      <c r="TAP66" s="140" t="e">
        <v>#N/A</v>
      </c>
      <c r="TAQ66" s="140" t="e">
        <v>#N/A</v>
      </c>
      <c r="TAR66" s="140" t="e">
        <v>#N/A</v>
      </c>
      <c r="TAS66" s="140" t="e">
        <v>#N/A</v>
      </c>
      <c r="TAT66" s="140" t="e">
        <v>#N/A</v>
      </c>
      <c r="TAU66" s="140" t="e">
        <v>#N/A</v>
      </c>
      <c r="TAV66" s="140" t="e">
        <v>#N/A</v>
      </c>
      <c r="TAW66" s="140" t="e">
        <v>#N/A</v>
      </c>
      <c r="TAX66" s="140" t="e">
        <v>#N/A</v>
      </c>
      <c r="TAY66" s="140" t="e">
        <v>#N/A</v>
      </c>
      <c r="TAZ66" s="140" t="e">
        <v>#N/A</v>
      </c>
      <c r="TBA66" s="140" t="e">
        <v>#N/A</v>
      </c>
      <c r="TBB66" s="140" t="e">
        <v>#N/A</v>
      </c>
      <c r="TBC66" s="140" t="e">
        <v>#N/A</v>
      </c>
      <c r="TBD66" s="140" t="e">
        <v>#N/A</v>
      </c>
      <c r="TBE66" s="140" t="e">
        <v>#N/A</v>
      </c>
      <c r="TBF66" s="140" t="e">
        <v>#N/A</v>
      </c>
      <c r="TBG66" s="140" t="e">
        <v>#N/A</v>
      </c>
      <c r="TBH66" s="140" t="e">
        <v>#N/A</v>
      </c>
      <c r="TBI66" s="140" t="e">
        <v>#N/A</v>
      </c>
      <c r="TBJ66" s="140" t="e">
        <v>#N/A</v>
      </c>
      <c r="TBK66" s="140" t="e">
        <v>#N/A</v>
      </c>
      <c r="TBL66" s="140" t="e">
        <v>#N/A</v>
      </c>
      <c r="TBM66" s="140" t="e">
        <v>#N/A</v>
      </c>
      <c r="TBN66" s="140" t="e">
        <v>#N/A</v>
      </c>
      <c r="TBO66" s="140" t="e">
        <v>#N/A</v>
      </c>
      <c r="TBP66" s="140" t="e">
        <v>#N/A</v>
      </c>
      <c r="TBQ66" s="140" t="e">
        <v>#N/A</v>
      </c>
      <c r="TBR66" s="140" t="e">
        <v>#N/A</v>
      </c>
      <c r="TBS66" s="140" t="e">
        <v>#N/A</v>
      </c>
      <c r="TBT66" s="140" t="e">
        <v>#N/A</v>
      </c>
      <c r="TBU66" s="140" t="e">
        <v>#N/A</v>
      </c>
      <c r="TBV66" s="140" t="e">
        <v>#N/A</v>
      </c>
      <c r="TBW66" s="140" t="e">
        <v>#N/A</v>
      </c>
      <c r="TBX66" s="140" t="e">
        <v>#N/A</v>
      </c>
      <c r="TBY66" s="140" t="e">
        <v>#N/A</v>
      </c>
      <c r="TBZ66" s="140" t="e">
        <v>#N/A</v>
      </c>
      <c r="TCA66" s="140" t="e">
        <v>#N/A</v>
      </c>
      <c r="TCB66" s="140" t="e">
        <v>#N/A</v>
      </c>
      <c r="TCC66" s="140" t="e">
        <v>#N/A</v>
      </c>
      <c r="TCD66" s="140" t="e">
        <v>#N/A</v>
      </c>
      <c r="TCE66" s="140" t="e">
        <v>#N/A</v>
      </c>
      <c r="TCF66" s="140" t="e">
        <v>#N/A</v>
      </c>
      <c r="TCG66" s="140" t="e">
        <v>#N/A</v>
      </c>
      <c r="TCH66" s="140" t="e">
        <v>#N/A</v>
      </c>
      <c r="TCI66" s="140" t="e">
        <v>#N/A</v>
      </c>
      <c r="TCJ66" s="140" t="e">
        <v>#N/A</v>
      </c>
      <c r="TCK66" s="140" t="e">
        <v>#N/A</v>
      </c>
      <c r="TCL66" s="140" t="e">
        <v>#N/A</v>
      </c>
      <c r="TCM66" s="140" t="e">
        <v>#N/A</v>
      </c>
      <c r="TCN66" s="140" t="e">
        <v>#N/A</v>
      </c>
      <c r="TCO66" s="140" t="e">
        <v>#N/A</v>
      </c>
      <c r="TCP66" s="140" t="e">
        <v>#N/A</v>
      </c>
      <c r="TCQ66" s="140" t="e">
        <v>#N/A</v>
      </c>
      <c r="TCR66" s="140" t="e">
        <v>#N/A</v>
      </c>
      <c r="TCS66" s="140" t="e">
        <v>#N/A</v>
      </c>
      <c r="TCT66" s="140" t="e">
        <v>#N/A</v>
      </c>
      <c r="TCU66" s="140" t="e">
        <v>#N/A</v>
      </c>
      <c r="TCV66" s="140" t="e">
        <v>#N/A</v>
      </c>
      <c r="TCW66" s="140" t="e">
        <v>#N/A</v>
      </c>
      <c r="TCX66" s="140" t="e">
        <v>#N/A</v>
      </c>
      <c r="TCY66" s="140" t="e">
        <v>#N/A</v>
      </c>
      <c r="TCZ66" s="140" t="e">
        <v>#N/A</v>
      </c>
      <c r="TDA66" s="140" t="e">
        <v>#N/A</v>
      </c>
      <c r="TDB66" s="140" t="e">
        <v>#N/A</v>
      </c>
      <c r="TDC66" s="140" t="e">
        <v>#N/A</v>
      </c>
      <c r="TDD66" s="140" t="e">
        <v>#N/A</v>
      </c>
      <c r="TDE66" s="140" t="e">
        <v>#N/A</v>
      </c>
      <c r="TDF66" s="140" t="e">
        <v>#N/A</v>
      </c>
      <c r="TDG66" s="140" t="e">
        <v>#N/A</v>
      </c>
      <c r="TDH66" s="140" t="e">
        <v>#N/A</v>
      </c>
      <c r="TDI66" s="140" t="e">
        <v>#N/A</v>
      </c>
      <c r="TDJ66" s="140" t="e">
        <v>#N/A</v>
      </c>
      <c r="TDK66" s="140" t="e">
        <v>#N/A</v>
      </c>
      <c r="TDL66" s="140" t="e">
        <v>#N/A</v>
      </c>
      <c r="TDM66" s="140" t="e">
        <v>#N/A</v>
      </c>
      <c r="TDN66" s="140" t="e">
        <v>#N/A</v>
      </c>
      <c r="TDO66" s="140" t="e">
        <v>#N/A</v>
      </c>
      <c r="TDP66" s="140" t="e">
        <v>#N/A</v>
      </c>
      <c r="TDQ66" s="140" t="e">
        <v>#N/A</v>
      </c>
      <c r="TDR66" s="140" t="e">
        <v>#N/A</v>
      </c>
      <c r="TDS66" s="140" t="e">
        <v>#N/A</v>
      </c>
      <c r="TDT66" s="140" t="e">
        <v>#N/A</v>
      </c>
      <c r="TDU66" s="140" t="e">
        <v>#N/A</v>
      </c>
      <c r="TDV66" s="140" t="e">
        <v>#N/A</v>
      </c>
      <c r="TDW66" s="140" t="e">
        <v>#N/A</v>
      </c>
      <c r="TDX66" s="140" t="e">
        <v>#N/A</v>
      </c>
      <c r="TDY66" s="140" t="e">
        <v>#N/A</v>
      </c>
      <c r="TDZ66" s="140" t="e">
        <v>#N/A</v>
      </c>
      <c r="TEA66" s="140" t="e">
        <v>#N/A</v>
      </c>
      <c r="TEB66" s="140" t="e">
        <v>#N/A</v>
      </c>
      <c r="TEC66" s="140" t="e">
        <v>#N/A</v>
      </c>
      <c r="TED66" s="140" t="e">
        <v>#N/A</v>
      </c>
      <c r="TEE66" s="140" t="e">
        <v>#N/A</v>
      </c>
      <c r="TEF66" s="140" t="e">
        <v>#N/A</v>
      </c>
      <c r="TEG66" s="140" t="e">
        <v>#N/A</v>
      </c>
      <c r="TEH66" s="140" t="e">
        <v>#N/A</v>
      </c>
      <c r="TEI66" s="140" t="e">
        <v>#N/A</v>
      </c>
      <c r="TEJ66" s="140" t="e">
        <v>#N/A</v>
      </c>
      <c r="TEK66" s="140" t="e">
        <v>#N/A</v>
      </c>
      <c r="TEL66" s="140" t="e">
        <v>#N/A</v>
      </c>
      <c r="TEM66" s="140" t="e">
        <v>#N/A</v>
      </c>
      <c r="TEN66" s="140" t="e">
        <v>#N/A</v>
      </c>
      <c r="TEO66" s="140" t="e">
        <v>#N/A</v>
      </c>
      <c r="TEP66" s="140" t="e">
        <v>#N/A</v>
      </c>
      <c r="TEQ66" s="140" t="e">
        <v>#N/A</v>
      </c>
      <c r="TER66" s="140" t="e">
        <v>#N/A</v>
      </c>
      <c r="TES66" s="140" t="e">
        <v>#N/A</v>
      </c>
      <c r="TET66" s="140" t="e">
        <v>#N/A</v>
      </c>
      <c r="TEU66" s="140" t="e">
        <v>#N/A</v>
      </c>
      <c r="TEV66" s="140" t="e">
        <v>#N/A</v>
      </c>
      <c r="TEW66" s="140" t="e">
        <v>#N/A</v>
      </c>
      <c r="TEX66" s="140" t="e">
        <v>#N/A</v>
      </c>
      <c r="TEY66" s="140" t="e">
        <v>#N/A</v>
      </c>
      <c r="TEZ66" s="140" t="e">
        <v>#N/A</v>
      </c>
      <c r="TFA66" s="140" t="e">
        <v>#N/A</v>
      </c>
      <c r="TFB66" s="140" t="e">
        <v>#N/A</v>
      </c>
      <c r="TFC66" s="140" t="e">
        <v>#N/A</v>
      </c>
      <c r="TFD66" s="140" t="e">
        <v>#N/A</v>
      </c>
      <c r="TFE66" s="140" t="e">
        <v>#N/A</v>
      </c>
      <c r="TFF66" s="140" t="e">
        <v>#N/A</v>
      </c>
      <c r="TFG66" s="140" t="e">
        <v>#N/A</v>
      </c>
      <c r="TFH66" s="140" t="e">
        <v>#N/A</v>
      </c>
      <c r="TFI66" s="140" t="e">
        <v>#N/A</v>
      </c>
      <c r="TFJ66" s="140" t="e">
        <v>#N/A</v>
      </c>
      <c r="TFK66" s="140" t="e">
        <v>#N/A</v>
      </c>
      <c r="TFL66" s="140" t="e">
        <v>#N/A</v>
      </c>
      <c r="TFM66" s="140" t="e">
        <v>#N/A</v>
      </c>
      <c r="TFN66" s="140" t="e">
        <v>#N/A</v>
      </c>
      <c r="TFO66" s="140" t="e">
        <v>#N/A</v>
      </c>
      <c r="TFP66" s="140" t="e">
        <v>#N/A</v>
      </c>
      <c r="TFQ66" s="140" t="e">
        <v>#N/A</v>
      </c>
      <c r="TFR66" s="140" t="e">
        <v>#N/A</v>
      </c>
      <c r="TFS66" s="140" t="e">
        <v>#N/A</v>
      </c>
      <c r="TFT66" s="140" t="e">
        <v>#N/A</v>
      </c>
      <c r="TFU66" s="140" t="e">
        <v>#N/A</v>
      </c>
      <c r="TFV66" s="140" t="e">
        <v>#N/A</v>
      </c>
      <c r="TFW66" s="140" t="e">
        <v>#N/A</v>
      </c>
      <c r="TFX66" s="140" t="e">
        <v>#N/A</v>
      </c>
      <c r="TFY66" s="140" t="e">
        <v>#N/A</v>
      </c>
      <c r="TFZ66" s="140" t="e">
        <v>#N/A</v>
      </c>
      <c r="TGA66" s="140" t="e">
        <v>#N/A</v>
      </c>
      <c r="TGB66" s="140" t="e">
        <v>#N/A</v>
      </c>
      <c r="TGC66" s="140" t="e">
        <v>#N/A</v>
      </c>
      <c r="TGD66" s="140" t="e">
        <v>#N/A</v>
      </c>
      <c r="TGE66" s="140" t="e">
        <v>#N/A</v>
      </c>
      <c r="TGF66" s="140" t="e">
        <v>#N/A</v>
      </c>
      <c r="TGG66" s="140" t="e">
        <v>#N/A</v>
      </c>
      <c r="TGH66" s="140" t="e">
        <v>#N/A</v>
      </c>
      <c r="TGI66" s="140" t="e">
        <v>#N/A</v>
      </c>
      <c r="TGJ66" s="140" t="e">
        <v>#N/A</v>
      </c>
      <c r="TGK66" s="140" t="e">
        <v>#N/A</v>
      </c>
      <c r="TGL66" s="140" t="e">
        <v>#N/A</v>
      </c>
      <c r="TGM66" s="140" t="e">
        <v>#N/A</v>
      </c>
      <c r="TGN66" s="140" t="e">
        <v>#N/A</v>
      </c>
      <c r="TGO66" s="140" t="e">
        <v>#N/A</v>
      </c>
      <c r="TGP66" s="140" t="e">
        <v>#N/A</v>
      </c>
      <c r="TGQ66" s="140" t="e">
        <v>#N/A</v>
      </c>
      <c r="TGR66" s="140" t="e">
        <v>#N/A</v>
      </c>
      <c r="TGS66" s="140" t="e">
        <v>#N/A</v>
      </c>
      <c r="TGT66" s="140" t="e">
        <v>#N/A</v>
      </c>
      <c r="TGU66" s="140" t="e">
        <v>#N/A</v>
      </c>
      <c r="TGV66" s="140" t="e">
        <v>#N/A</v>
      </c>
      <c r="TGW66" s="140" t="e">
        <v>#N/A</v>
      </c>
      <c r="TGX66" s="140" t="e">
        <v>#N/A</v>
      </c>
      <c r="TGY66" s="140" t="e">
        <v>#N/A</v>
      </c>
      <c r="TGZ66" s="140" t="e">
        <v>#N/A</v>
      </c>
      <c r="THA66" s="140" t="e">
        <v>#N/A</v>
      </c>
      <c r="THB66" s="140" t="e">
        <v>#N/A</v>
      </c>
      <c r="THC66" s="140" t="e">
        <v>#N/A</v>
      </c>
      <c r="THD66" s="140" t="e">
        <v>#N/A</v>
      </c>
      <c r="THE66" s="140" t="e">
        <v>#N/A</v>
      </c>
      <c r="THF66" s="140" t="e">
        <v>#N/A</v>
      </c>
      <c r="THG66" s="140" t="e">
        <v>#N/A</v>
      </c>
      <c r="THH66" s="140" t="e">
        <v>#N/A</v>
      </c>
      <c r="THI66" s="140" t="e">
        <v>#N/A</v>
      </c>
      <c r="THJ66" s="140" t="e">
        <v>#N/A</v>
      </c>
      <c r="THK66" s="140" t="e">
        <v>#N/A</v>
      </c>
      <c r="THL66" s="140" t="e">
        <v>#N/A</v>
      </c>
      <c r="THM66" s="140" t="e">
        <v>#N/A</v>
      </c>
      <c r="THN66" s="140" t="e">
        <v>#N/A</v>
      </c>
      <c r="THO66" s="140" t="e">
        <v>#N/A</v>
      </c>
      <c r="THP66" s="140" t="e">
        <v>#N/A</v>
      </c>
      <c r="THQ66" s="140" t="e">
        <v>#N/A</v>
      </c>
      <c r="THR66" s="140" t="e">
        <v>#N/A</v>
      </c>
      <c r="THS66" s="140" t="e">
        <v>#N/A</v>
      </c>
      <c r="THT66" s="140" t="e">
        <v>#N/A</v>
      </c>
      <c r="THU66" s="140" t="e">
        <v>#N/A</v>
      </c>
      <c r="THV66" s="140" t="e">
        <v>#N/A</v>
      </c>
      <c r="THW66" s="140" t="e">
        <v>#N/A</v>
      </c>
      <c r="THX66" s="140" t="e">
        <v>#N/A</v>
      </c>
      <c r="THY66" s="140" t="e">
        <v>#N/A</v>
      </c>
      <c r="THZ66" s="140" t="e">
        <v>#N/A</v>
      </c>
      <c r="TIA66" s="140" t="e">
        <v>#N/A</v>
      </c>
      <c r="TIB66" s="140" t="e">
        <v>#N/A</v>
      </c>
      <c r="TIC66" s="140" t="e">
        <v>#N/A</v>
      </c>
      <c r="TID66" s="140" t="e">
        <v>#N/A</v>
      </c>
      <c r="TIE66" s="140" t="e">
        <v>#N/A</v>
      </c>
      <c r="TIF66" s="140" t="e">
        <v>#N/A</v>
      </c>
      <c r="TIG66" s="140" t="e">
        <v>#N/A</v>
      </c>
      <c r="TIH66" s="140" t="e">
        <v>#N/A</v>
      </c>
      <c r="TII66" s="140" t="e">
        <v>#N/A</v>
      </c>
      <c r="TIJ66" s="140" t="e">
        <v>#N/A</v>
      </c>
      <c r="TIK66" s="140" t="e">
        <v>#N/A</v>
      </c>
      <c r="TIL66" s="140" t="e">
        <v>#N/A</v>
      </c>
      <c r="TIM66" s="140" t="e">
        <v>#N/A</v>
      </c>
      <c r="TIN66" s="140" t="e">
        <v>#N/A</v>
      </c>
      <c r="TIO66" s="140" t="e">
        <v>#N/A</v>
      </c>
      <c r="TIP66" s="140" t="e">
        <v>#N/A</v>
      </c>
      <c r="TIQ66" s="140" t="e">
        <v>#N/A</v>
      </c>
      <c r="TIR66" s="140" t="e">
        <v>#N/A</v>
      </c>
      <c r="TIS66" s="140" t="e">
        <v>#N/A</v>
      </c>
      <c r="TIT66" s="140" t="e">
        <v>#N/A</v>
      </c>
      <c r="TIU66" s="140" t="e">
        <v>#N/A</v>
      </c>
      <c r="TIV66" s="140" t="e">
        <v>#N/A</v>
      </c>
      <c r="TIW66" s="140" t="e">
        <v>#N/A</v>
      </c>
      <c r="TIX66" s="140" t="e">
        <v>#N/A</v>
      </c>
      <c r="TIY66" s="140" t="e">
        <v>#N/A</v>
      </c>
      <c r="TIZ66" s="140" t="e">
        <v>#N/A</v>
      </c>
      <c r="TJA66" s="140" t="e">
        <v>#N/A</v>
      </c>
      <c r="TJB66" s="140" t="e">
        <v>#N/A</v>
      </c>
      <c r="TJC66" s="140" t="e">
        <v>#N/A</v>
      </c>
      <c r="TJD66" s="140" t="e">
        <v>#N/A</v>
      </c>
      <c r="TJE66" s="140" t="e">
        <v>#N/A</v>
      </c>
      <c r="TJF66" s="140" t="e">
        <v>#N/A</v>
      </c>
      <c r="TJG66" s="140" t="e">
        <v>#N/A</v>
      </c>
      <c r="TJH66" s="140" t="e">
        <v>#N/A</v>
      </c>
      <c r="TJI66" s="140" t="e">
        <v>#N/A</v>
      </c>
      <c r="TJJ66" s="140" t="e">
        <v>#N/A</v>
      </c>
      <c r="TJK66" s="140" t="e">
        <v>#N/A</v>
      </c>
      <c r="TJL66" s="140" t="e">
        <v>#N/A</v>
      </c>
      <c r="TJM66" s="140" t="e">
        <v>#N/A</v>
      </c>
      <c r="TJN66" s="140" t="e">
        <v>#N/A</v>
      </c>
      <c r="TJO66" s="140" t="e">
        <v>#N/A</v>
      </c>
      <c r="TJP66" s="140" t="e">
        <v>#N/A</v>
      </c>
      <c r="TJQ66" s="140" t="e">
        <v>#N/A</v>
      </c>
      <c r="TJR66" s="140" t="e">
        <v>#N/A</v>
      </c>
      <c r="TJS66" s="140" t="e">
        <v>#N/A</v>
      </c>
      <c r="TJT66" s="140" t="e">
        <v>#N/A</v>
      </c>
      <c r="TJU66" s="140" t="e">
        <v>#N/A</v>
      </c>
      <c r="TJV66" s="140" t="e">
        <v>#N/A</v>
      </c>
      <c r="TJW66" s="140" t="e">
        <v>#N/A</v>
      </c>
      <c r="TJX66" s="140" t="e">
        <v>#N/A</v>
      </c>
      <c r="TJY66" s="140" t="e">
        <v>#N/A</v>
      </c>
      <c r="TJZ66" s="140" t="e">
        <v>#N/A</v>
      </c>
      <c r="TKA66" s="140" t="e">
        <v>#N/A</v>
      </c>
      <c r="TKB66" s="140" t="e">
        <v>#N/A</v>
      </c>
      <c r="TKC66" s="140" t="e">
        <v>#N/A</v>
      </c>
      <c r="TKD66" s="140" t="e">
        <v>#N/A</v>
      </c>
      <c r="TKE66" s="140" t="e">
        <v>#N/A</v>
      </c>
      <c r="TKF66" s="140" t="e">
        <v>#N/A</v>
      </c>
      <c r="TKG66" s="140" t="e">
        <v>#N/A</v>
      </c>
      <c r="TKH66" s="140" t="e">
        <v>#N/A</v>
      </c>
      <c r="TKI66" s="140" t="e">
        <v>#N/A</v>
      </c>
      <c r="TKJ66" s="140" t="e">
        <v>#N/A</v>
      </c>
      <c r="TKK66" s="140" t="e">
        <v>#N/A</v>
      </c>
      <c r="TKL66" s="140" t="e">
        <v>#N/A</v>
      </c>
      <c r="TKM66" s="140" t="e">
        <v>#N/A</v>
      </c>
      <c r="TKN66" s="140" t="e">
        <v>#N/A</v>
      </c>
      <c r="TKO66" s="140" t="e">
        <v>#N/A</v>
      </c>
      <c r="TKP66" s="140" t="e">
        <v>#N/A</v>
      </c>
      <c r="TKQ66" s="140" t="e">
        <v>#N/A</v>
      </c>
      <c r="TKR66" s="140" t="e">
        <v>#N/A</v>
      </c>
      <c r="TKS66" s="140" t="e">
        <v>#N/A</v>
      </c>
      <c r="TKT66" s="140" t="e">
        <v>#N/A</v>
      </c>
      <c r="TKU66" s="140" t="e">
        <v>#N/A</v>
      </c>
      <c r="TKV66" s="140" t="e">
        <v>#N/A</v>
      </c>
      <c r="TKW66" s="140" t="e">
        <v>#N/A</v>
      </c>
      <c r="TKX66" s="140" t="e">
        <v>#N/A</v>
      </c>
      <c r="TKY66" s="140" t="e">
        <v>#N/A</v>
      </c>
      <c r="TKZ66" s="140" t="e">
        <v>#N/A</v>
      </c>
      <c r="TLA66" s="140" t="e">
        <v>#N/A</v>
      </c>
      <c r="TLB66" s="140" t="e">
        <v>#N/A</v>
      </c>
      <c r="TLC66" s="140" t="e">
        <v>#N/A</v>
      </c>
      <c r="TLD66" s="140" t="e">
        <v>#N/A</v>
      </c>
      <c r="TLE66" s="140" t="e">
        <v>#N/A</v>
      </c>
      <c r="TLF66" s="140" t="e">
        <v>#N/A</v>
      </c>
      <c r="TLG66" s="140" t="e">
        <v>#N/A</v>
      </c>
      <c r="TLH66" s="140" t="e">
        <v>#N/A</v>
      </c>
      <c r="TLI66" s="140" t="e">
        <v>#N/A</v>
      </c>
      <c r="TLJ66" s="140" t="e">
        <v>#N/A</v>
      </c>
      <c r="TLK66" s="140" t="e">
        <v>#N/A</v>
      </c>
      <c r="TLL66" s="140" t="e">
        <v>#N/A</v>
      </c>
      <c r="TLM66" s="140" t="e">
        <v>#N/A</v>
      </c>
      <c r="TLN66" s="140" t="e">
        <v>#N/A</v>
      </c>
      <c r="TLO66" s="140" t="e">
        <v>#N/A</v>
      </c>
      <c r="TLP66" s="140" t="e">
        <v>#N/A</v>
      </c>
      <c r="TLQ66" s="140" t="e">
        <v>#N/A</v>
      </c>
      <c r="TLR66" s="140" t="e">
        <v>#N/A</v>
      </c>
      <c r="TLS66" s="140" t="e">
        <v>#N/A</v>
      </c>
      <c r="TLT66" s="140" t="e">
        <v>#N/A</v>
      </c>
      <c r="TLU66" s="140" t="e">
        <v>#N/A</v>
      </c>
      <c r="TLV66" s="140" t="e">
        <v>#N/A</v>
      </c>
      <c r="TLW66" s="140" t="e">
        <v>#N/A</v>
      </c>
      <c r="TLX66" s="140" t="e">
        <v>#N/A</v>
      </c>
      <c r="TLY66" s="140" t="e">
        <v>#N/A</v>
      </c>
      <c r="TLZ66" s="140" t="e">
        <v>#N/A</v>
      </c>
      <c r="TMA66" s="140" t="e">
        <v>#N/A</v>
      </c>
      <c r="TMB66" s="140" t="e">
        <v>#N/A</v>
      </c>
      <c r="TMC66" s="140" t="e">
        <v>#N/A</v>
      </c>
      <c r="TMD66" s="140" t="e">
        <v>#N/A</v>
      </c>
      <c r="TME66" s="140" t="e">
        <v>#N/A</v>
      </c>
      <c r="TMF66" s="140" t="e">
        <v>#N/A</v>
      </c>
      <c r="TMG66" s="140" t="e">
        <v>#N/A</v>
      </c>
      <c r="TMH66" s="140" t="e">
        <v>#N/A</v>
      </c>
      <c r="TMI66" s="140" t="e">
        <v>#N/A</v>
      </c>
      <c r="TMJ66" s="140" t="e">
        <v>#N/A</v>
      </c>
      <c r="TMK66" s="140" t="e">
        <v>#N/A</v>
      </c>
      <c r="TML66" s="140" t="e">
        <v>#N/A</v>
      </c>
      <c r="TMM66" s="140" t="e">
        <v>#N/A</v>
      </c>
      <c r="TMN66" s="140" t="e">
        <v>#N/A</v>
      </c>
      <c r="TMO66" s="140" t="e">
        <v>#N/A</v>
      </c>
      <c r="TMP66" s="140" t="e">
        <v>#N/A</v>
      </c>
      <c r="TMQ66" s="140" t="e">
        <v>#N/A</v>
      </c>
      <c r="TMR66" s="140" t="e">
        <v>#N/A</v>
      </c>
      <c r="TMS66" s="140" t="e">
        <v>#N/A</v>
      </c>
      <c r="TMT66" s="140" t="e">
        <v>#N/A</v>
      </c>
      <c r="TMU66" s="140" t="e">
        <v>#N/A</v>
      </c>
      <c r="TMV66" s="140" t="e">
        <v>#N/A</v>
      </c>
      <c r="TMW66" s="140" t="e">
        <v>#N/A</v>
      </c>
      <c r="TMX66" s="140" t="e">
        <v>#N/A</v>
      </c>
      <c r="TMY66" s="140" t="e">
        <v>#N/A</v>
      </c>
      <c r="TMZ66" s="140" t="e">
        <v>#N/A</v>
      </c>
      <c r="TNA66" s="140" t="e">
        <v>#N/A</v>
      </c>
      <c r="TNB66" s="140" t="e">
        <v>#N/A</v>
      </c>
      <c r="TNC66" s="140" t="e">
        <v>#N/A</v>
      </c>
      <c r="TND66" s="140" t="e">
        <v>#N/A</v>
      </c>
      <c r="TNE66" s="140" t="e">
        <v>#N/A</v>
      </c>
      <c r="TNF66" s="140" t="e">
        <v>#N/A</v>
      </c>
      <c r="TNG66" s="140" t="e">
        <v>#N/A</v>
      </c>
      <c r="TNH66" s="140" t="e">
        <v>#N/A</v>
      </c>
      <c r="TNI66" s="140" t="e">
        <v>#N/A</v>
      </c>
      <c r="TNJ66" s="140" t="e">
        <v>#N/A</v>
      </c>
      <c r="TNK66" s="140" t="e">
        <v>#N/A</v>
      </c>
      <c r="TNL66" s="140" t="e">
        <v>#N/A</v>
      </c>
      <c r="TNM66" s="140" t="e">
        <v>#N/A</v>
      </c>
      <c r="TNN66" s="140" t="e">
        <v>#N/A</v>
      </c>
      <c r="TNO66" s="140" t="e">
        <v>#N/A</v>
      </c>
      <c r="TNP66" s="140" t="e">
        <v>#N/A</v>
      </c>
      <c r="TNQ66" s="140" t="e">
        <v>#N/A</v>
      </c>
      <c r="TNR66" s="140" t="e">
        <v>#N/A</v>
      </c>
      <c r="TNS66" s="140" t="e">
        <v>#N/A</v>
      </c>
      <c r="TNT66" s="140" t="e">
        <v>#N/A</v>
      </c>
      <c r="TNU66" s="140" t="e">
        <v>#N/A</v>
      </c>
      <c r="TNV66" s="140" t="e">
        <v>#N/A</v>
      </c>
      <c r="TNW66" s="140" t="e">
        <v>#N/A</v>
      </c>
      <c r="TNX66" s="140" t="e">
        <v>#N/A</v>
      </c>
      <c r="TNY66" s="140" t="e">
        <v>#N/A</v>
      </c>
      <c r="TNZ66" s="140" t="e">
        <v>#N/A</v>
      </c>
      <c r="TOA66" s="140" t="e">
        <v>#N/A</v>
      </c>
      <c r="TOB66" s="140" t="e">
        <v>#N/A</v>
      </c>
      <c r="TOC66" s="140" t="e">
        <v>#N/A</v>
      </c>
      <c r="TOD66" s="140" t="e">
        <v>#N/A</v>
      </c>
      <c r="TOE66" s="140" t="e">
        <v>#N/A</v>
      </c>
      <c r="TOF66" s="140" t="e">
        <v>#N/A</v>
      </c>
      <c r="TOG66" s="140" t="e">
        <v>#N/A</v>
      </c>
      <c r="TOH66" s="140" t="e">
        <v>#N/A</v>
      </c>
      <c r="TOI66" s="140" t="e">
        <v>#N/A</v>
      </c>
      <c r="TOJ66" s="140" t="e">
        <v>#N/A</v>
      </c>
      <c r="TOK66" s="140" t="e">
        <v>#N/A</v>
      </c>
      <c r="TOL66" s="140" t="e">
        <v>#N/A</v>
      </c>
      <c r="TOM66" s="140" t="e">
        <v>#N/A</v>
      </c>
      <c r="TON66" s="140" t="e">
        <v>#N/A</v>
      </c>
      <c r="TOO66" s="140" t="e">
        <v>#N/A</v>
      </c>
      <c r="TOP66" s="140" t="e">
        <v>#N/A</v>
      </c>
      <c r="TOQ66" s="140" t="e">
        <v>#N/A</v>
      </c>
      <c r="TOR66" s="140" t="e">
        <v>#N/A</v>
      </c>
      <c r="TOS66" s="140" t="e">
        <v>#N/A</v>
      </c>
      <c r="TOT66" s="140" t="e">
        <v>#N/A</v>
      </c>
      <c r="TOU66" s="140" t="e">
        <v>#N/A</v>
      </c>
      <c r="TOV66" s="140" t="e">
        <v>#N/A</v>
      </c>
      <c r="TOW66" s="140" t="e">
        <v>#N/A</v>
      </c>
      <c r="TOX66" s="140" t="e">
        <v>#N/A</v>
      </c>
      <c r="TOY66" s="140" t="e">
        <v>#N/A</v>
      </c>
      <c r="TOZ66" s="140" t="e">
        <v>#N/A</v>
      </c>
      <c r="TPA66" s="140" t="e">
        <v>#N/A</v>
      </c>
      <c r="TPB66" s="140" t="e">
        <v>#N/A</v>
      </c>
      <c r="TPC66" s="140" t="e">
        <v>#N/A</v>
      </c>
      <c r="TPD66" s="140" t="e">
        <v>#N/A</v>
      </c>
      <c r="TPE66" s="140" t="e">
        <v>#N/A</v>
      </c>
      <c r="TPF66" s="140" t="e">
        <v>#N/A</v>
      </c>
      <c r="TPG66" s="140" t="e">
        <v>#N/A</v>
      </c>
      <c r="TPH66" s="140" t="e">
        <v>#N/A</v>
      </c>
      <c r="TPI66" s="140" t="e">
        <v>#N/A</v>
      </c>
      <c r="TPJ66" s="140" t="e">
        <v>#N/A</v>
      </c>
      <c r="TPK66" s="140" t="e">
        <v>#N/A</v>
      </c>
      <c r="TPL66" s="140" t="e">
        <v>#N/A</v>
      </c>
      <c r="TPM66" s="140" t="e">
        <v>#N/A</v>
      </c>
      <c r="TPN66" s="140" t="e">
        <v>#N/A</v>
      </c>
      <c r="TPO66" s="140" t="e">
        <v>#N/A</v>
      </c>
      <c r="TPP66" s="140" t="e">
        <v>#N/A</v>
      </c>
      <c r="TPQ66" s="140" t="e">
        <v>#N/A</v>
      </c>
      <c r="TPR66" s="140" t="e">
        <v>#N/A</v>
      </c>
      <c r="TPS66" s="140" t="e">
        <v>#N/A</v>
      </c>
      <c r="TPT66" s="140" t="e">
        <v>#N/A</v>
      </c>
      <c r="TPU66" s="140" t="e">
        <v>#N/A</v>
      </c>
      <c r="TPV66" s="140" t="e">
        <v>#N/A</v>
      </c>
      <c r="TPW66" s="140" t="e">
        <v>#N/A</v>
      </c>
      <c r="TPX66" s="140" t="e">
        <v>#N/A</v>
      </c>
      <c r="TPY66" s="140" t="e">
        <v>#N/A</v>
      </c>
      <c r="TPZ66" s="140" t="e">
        <v>#N/A</v>
      </c>
      <c r="TQA66" s="140" t="e">
        <v>#N/A</v>
      </c>
      <c r="TQB66" s="140" t="e">
        <v>#N/A</v>
      </c>
      <c r="TQC66" s="140" t="e">
        <v>#N/A</v>
      </c>
      <c r="TQD66" s="140" t="e">
        <v>#N/A</v>
      </c>
      <c r="TQE66" s="140" t="e">
        <v>#N/A</v>
      </c>
      <c r="TQF66" s="140" t="e">
        <v>#N/A</v>
      </c>
      <c r="TQG66" s="140" t="e">
        <v>#N/A</v>
      </c>
      <c r="TQH66" s="140" t="e">
        <v>#N/A</v>
      </c>
      <c r="TQI66" s="140" t="e">
        <v>#N/A</v>
      </c>
      <c r="TQJ66" s="140" t="e">
        <v>#N/A</v>
      </c>
      <c r="TQK66" s="140" t="e">
        <v>#N/A</v>
      </c>
      <c r="TQL66" s="140" t="e">
        <v>#N/A</v>
      </c>
      <c r="TQM66" s="140" t="e">
        <v>#N/A</v>
      </c>
      <c r="TQN66" s="140" t="e">
        <v>#N/A</v>
      </c>
      <c r="TQO66" s="140" t="e">
        <v>#N/A</v>
      </c>
      <c r="TQP66" s="140" t="e">
        <v>#N/A</v>
      </c>
      <c r="TQQ66" s="140" t="e">
        <v>#N/A</v>
      </c>
      <c r="TQR66" s="140" t="e">
        <v>#N/A</v>
      </c>
      <c r="TQS66" s="140" t="e">
        <v>#N/A</v>
      </c>
      <c r="TQT66" s="140" t="e">
        <v>#N/A</v>
      </c>
      <c r="TQU66" s="140" t="e">
        <v>#N/A</v>
      </c>
      <c r="TQV66" s="140" t="e">
        <v>#N/A</v>
      </c>
      <c r="TQW66" s="140" t="e">
        <v>#N/A</v>
      </c>
      <c r="TQX66" s="140" t="e">
        <v>#N/A</v>
      </c>
      <c r="TQY66" s="140" t="e">
        <v>#N/A</v>
      </c>
      <c r="TQZ66" s="140" t="e">
        <v>#N/A</v>
      </c>
      <c r="TRA66" s="140" t="e">
        <v>#N/A</v>
      </c>
      <c r="TRB66" s="140" t="e">
        <v>#N/A</v>
      </c>
      <c r="TRC66" s="140" t="e">
        <v>#N/A</v>
      </c>
      <c r="TRD66" s="140" t="e">
        <v>#N/A</v>
      </c>
      <c r="TRE66" s="140" t="e">
        <v>#N/A</v>
      </c>
      <c r="TRF66" s="140" t="e">
        <v>#N/A</v>
      </c>
      <c r="TRG66" s="140" t="e">
        <v>#N/A</v>
      </c>
      <c r="TRH66" s="140" t="e">
        <v>#N/A</v>
      </c>
      <c r="TRI66" s="140" t="e">
        <v>#N/A</v>
      </c>
      <c r="TRJ66" s="140" t="e">
        <v>#N/A</v>
      </c>
      <c r="TRK66" s="140" t="e">
        <v>#N/A</v>
      </c>
      <c r="TRL66" s="140" t="e">
        <v>#N/A</v>
      </c>
      <c r="TRM66" s="140" t="e">
        <v>#N/A</v>
      </c>
      <c r="TRN66" s="140" t="e">
        <v>#N/A</v>
      </c>
      <c r="TRO66" s="140" t="e">
        <v>#N/A</v>
      </c>
      <c r="TRP66" s="140" t="e">
        <v>#N/A</v>
      </c>
      <c r="TRQ66" s="140" t="e">
        <v>#N/A</v>
      </c>
      <c r="TRR66" s="140" t="e">
        <v>#N/A</v>
      </c>
      <c r="TRS66" s="140" t="e">
        <v>#N/A</v>
      </c>
      <c r="TRT66" s="140" t="e">
        <v>#N/A</v>
      </c>
      <c r="TRU66" s="140" t="e">
        <v>#N/A</v>
      </c>
      <c r="TRV66" s="140" t="e">
        <v>#N/A</v>
      </c>
      <c r="TRW66" s="140" t="e">
        <v>#N/A</v>
      </c>
      <c r="TRX66" s="140" t="e">
        <v>#N/A</v>
      </c>
      <c r="TRY66" s="140" t="e">
        <v>#N/A</v>
      </c>
      <c r="TRZ66" s="140" t="e">
        <v>#N/A</v>
      </c>
      <c r="TSA66" s="140" t="e">
        <v>#N/A</v>
      </c>
      <c r="TSB66" s="140" t="e">
        <v>#N/A</v>
      </c>
      <c r="TSC66" s="140" t="e">
        <v>#N/A</v>
      </c>
      <c r="TSD66" s="140" t="e">
        <v>#N/A</v>
      </c>
      <c r="TSE66" s="140" t="e">
        <v>#N/A</v>
      </c>
      <c r="TSF66" s="140" t="e">
        <v>#N/A</v>
      </c>
      <c r="TSG66" s="140" t="e">
        <v>#N/A</v>
      </c>
      <c r="TSH66" s="140" t="e">
        <v>#N/A</v>
      </c>
      <c r="TSI66" s="140" t="e">
        <v>#N/A</v>
      </c>
      <c r="TSJ66" s="140" t="e">
        <v>#N/A</v>
      </c>
      <c r="TSK66" s="140" t="e">
        <v>#N/A</v>
      </c>
      <c r="TSL66" s="140" t="e">
        <v>#N/A</v>
      </c>
      <c r="TSM66" s="140" t="e">
        <v>#N/A</v>
      </c>
      <c r="TSN66" s="140" t="e">
        <v>#N/A</v>
      </c>
      <c r="TSO66" s="140" t="e">
        <v>#N/A</v>
      </c>
      <c r="TSP66" s="140" t="e">
        <v>#N/A</v>
      </c>
      <c r="TSQ66" s="140" t="e">
        <v>#N/A</v>
      </c>
      <c r="TSR66" s="140" t="e">
        <v>#N/A</v>
      </c>
      <c r="TSS66" s="140" t="e">
        <v>#N/A</v>
      </c>
      <c r="TST66" s="140" t="e">
        <v>#N/A</v>
      </c>
      <c r="TSU66" s="140" t="e">
        <v>#N/A</v>
      </c>
      <c r="TSV66" s="140" t="e">
        <v>#N/A</v>
      </c>
      <c r="TSW66" s="140" t="e">
        <v>#N/A</v>
      </c>
      <c r="TSX66" s="140" t="e">
        <v>#N/A</v>
      </c>
      <c r="TSY66" s="140" t="e">
        <v>#N/A</v>
      </c>
      <c r="TSZ66" s="140" t="e">
        <v>#N/A</v>
      </c>
      <c r="TTA66" s="140" t="e">
        <v>#N/A</v>
      </c>
      <c r="TTB66" s="140" t="e">
        <v>#N/A</v>
      </c>
      <c r="TTC66" s="140" t="e">
        <v>#N/A</v>
      </c>
      <c r="TTD66" s="140" t="e">
        <v>#N/A</v>
      </c>
      <c r="TTE66" s="140" t="e">
        <v>#N/A</v>
      </c>
      <c r="TTF66" s="140" t="e">
        <v>#N/A</v>
      </c>
      <c r="TTG66" s="140" t="e">
        <v>#N/A</v>
      </c>
      <c r="TTH66" s="140" t="e">
        <v>#N/A</v>
      </c>
      <c r="TTI66" s="140" t="e">
        <v>#N/A</v>
      </c>
      <c r="TTJ66" s="140" t="e">
        <v>#N/A</v>
      </c>
      <c r="TTK66" s="140" t="e">
        <v>#N/A</v>
      </c>
      <c r="TTL66" s="140" t="e">
        <v>#N/A</v>
      </c>
      <c r="TTM66" s="140" t="e">
        <v>#N/A</v>
      </c>
      <c r="TTN66" s="140" t="e">
        <v>#N/A</v>
      </c>
      <c r="TTO66" s="140" t="e">
        <v>#N/A</v>
      </c>
      <c r="TTP66" s="140" t="e">
        <v>#N/A</v>
      </c>
      <c r="TTQ66" s="140" t="e">
        <v>#N/A</v>
      </c>
      <c r="TTR66" s="140" t="e">
        <v>#N/A</v>
      </c>
      <c r="TTS66" s="140" t="e">
        <v>#N/A</v>
      </c>
      <c r="TTT66" s="140" t="e">
        <v>#N/A</v>
      </c>
      <c r="TTU66" s="140" t="e">
        <v>#N/A</v>
      </c>
      <c r="TTV66" s="140" t="e">
        <v>#N/A</v>
      </c>
      <c r="TTW66" s="140" t="e">
        <v>#N/A</v>
      </c>
      <c r="TTX66" s="140" t="e">
        <v>#N/A</v>
      </c>
      <c r="TTY66" s="140" t="e">
        <v>#N/A</v>
      </c>
      <c r="TTZ66" s="140" t="e">
        <v>#N/A</v>
      </c>
      <c r="TUA66" s="140" t="e">
        <v>#N/A</v>
      </c>
      <c r="TUB66" s="140" t="e">
        <v>#N/A</v>
      </c>
      <c r="TUC66" s="140" t="e">
        <v>#N/A</v>
      </c>
      <c r="TUD66" s="140" t="e">
        <v>#N/A</v>
      </c>
      <c r="TUE66" s="140" t="e">
        <v>#N/A</v>
      </c>
      <c r="TUF66" s="140" t="e">
        <v>#N/A</v>
      </c>
      <c r="TUG66" s="140" t="e">
        <v>#N/A</v>
      </c>
      <c r="TUH66" s="140" t="e">
        <v>#N/A</v>
      </c>
      <c r="TUI66" s="140" t="e">
        <v>#N/A</v>
      </c>
      <c r="TUJ66" s="140" t="e">
        <v>#N/A</v>
      </c>
      <c r="TUK66" s="140" t="e">
        <v>#N/A</v>
      </c>
      <c r="TUL66" s="140" t="e">
        <v>#N/A</v>
      </c>
      <c r="TUM66" s="140" t="e">
        <v>#N/A</v>
      </c>
      <c r="TUN66" s="140" t="e">
        <v>#N/A</v>
      </c>
      <c r="TUO66" s="140" t="e">
        <v>#N/A</v>
      </c>
      <c r="TUP66" s="140" t="e">
        <v>#N/A</v>
      </c>
      <c r="TUQ66" s="140" t="e">
        <v>#N/A</v>
      </c>
      <c r="TUR66" s="140" t="e">
        <v>#N/A</v>
      </c>
      <c r="TUS66" s="140" t="e">
        <v>#N/A</v>
      </c>
      <c r="TUT66" s="140" t="e">
        <v>#N/A</v>
      </c>
      <c r="TUU66" s="140" t="e">
        <v>#N/A</v>
      </c>
      <c r="TUV66" s="140" t="e">
        <v>#N/A</v>
      </c>
      <c r="TUW66" s="140" t="e">
        <v>#N/A</v>
      </c>
      <c r="TUX66" s="140" t="e">
        <v>#N/A</v>
      </c>
      <c r="TUY66" s="140" t="e">
        <v>#N/A</v>
      </c>
      <c r="TUZ66" s="140" t="e">
        <v>#N/A</v>
      </c>
      <c r="TVA66" s="140" t="e">
        <v>#N/A</v>
      </c>
      <c r="TVB66" s="140" t="e">
        <v>#N/A</v>
      </c>
      <c r="TVC66" s="140" t="e">
        <v>#N/A</v>
      </c>
      <c r="TVD66" s="140" t="e">
        <v>#N/A</v>
      </c>
      <c r="TVE66" s="140" t="e">
        <v>#N/A</v>
      </c>
      <c r="TVF66" s="140" t="e">
        <v>#N/A</v>
      </c>
      <c r="TVG66" s="140" t="e">
        <v>#N/A</v>
      </c>
      <c r="TVH66" s="140" t="e">
        <v>#N/A</v>
      </c>
      <c r="TVI66" s="140" t="e">
        <v>#N/A</v>
      </c>
      <c r="TVJ66" s="140" t="e">
        <v>#N/A</v>
      </c>
      <c r="TVK66" s="140" t="e">
        <v>#N/A</v>
      </c>
      <c r="TVL66" s="140" t="e">
        <v>#N/A</v>
      </c>
      <c r="TVM66" s="140" t="e">
        <v>#N/A</v>
      </c>
      <c r="TVN66" s="140" t="e">
        <v>#N/A</v>
      </c>
      <c r="TVO66" s="140" t="e">
        <v>#N/A</v>
      </c>
      <c r="TVP66" s="140" t="e">
        <v>#N/A</v>
      </c>
      <c r="TVQ66" s="140" t="e">
        <v>#N/A</v>
      </c>
      <c r="TVR66" s="140" t="e">
        <v>#N/A</v>
      </c>
      <c r="TVS66" s="140" t="e">
        <v>#N/A</v>
      </c>
      <c r="TVT66" s="140" t="e">
        <v>#N/A</v>
      </c>
      <c r="TVU66" s="140" t="e">
        <v>#N/A</v>
      </c>
      <c r="TVV66" s="140" t="e">
        <v>#N/A</v>
      </c>
      <c r="TVW66" s="140" t="e">
        <v>#N/A</v>
      </c>
      <c r="TVX66" s="140" t="e">
        <v>#N/A</v>
      </c>
      <c r="TVY66" s="140" t="e">
        <v>#N/A</v>
      </c>
      <c r="TVZ66" s="140" t="e">
        <v>#N/A</v>
      </c>
      <c r="TWA66" s="140" t="e">
        <v>#N/A</v>
      </c>
      <c r="TWB66" s="140" t="e">
        <v>#N/A</v>
      </c>
      <c r="TWC66" s="140" t="e">
        <v>#N/A</v>
      </c>
      <c r="TWD66" s="140" t="e">
        <v>#N/A</v>
      </c>
      <c r="TWE66" s="140" t="e">
        <v>#N/A</v>
      </c>
      <c r="TWF66" s="140" t="e">
        <v>#N/A</v>
      </c>
      <c r="TWG66" s="140" t="e">
        <v>#N/A</v>
      </c>
      <c r="TWH66" s="140" t="e">
        <v>#N/A</v>
      </c>
      <c r="TWI66" s="140" t="e">
        <v>#N/A</v>
      </c>
      <c r="TWJ66" s="140" t="e">
        <v>#N/A</v>
      </c>
      <c r="TWK66" s="140" t="e">
        <v>#N/A</v>
      </c>
      <c r="TWL66" s="140" t="e">
        <v>#N/A</v>
      </c>
      <c r="TWM66" s="140" t="e">
        <v>#N/A</v>
      </c>
      <c r="TWN66" s="140" t="e">
        <v>#N/A</v>
      </c>
      <c r="TWO66" s="140" t="e">
        <v>#N/A</v>
      </c>
      <c r="TWP66" s="140" t="e">
        <v>#N/A</v>
      </c>
      <c r="TWQ66" s="140" t="e">
        <v>#N/A</v>
      </c>
      <c r="TWR66" s="140" t="e">
        <v>#N/A</v>
      </c>
      <c r="TWS66" s="140" t="e">
        <v>#N/A</v>
      </c>
      <c r="TWT66" s="140" t="e">
        <v>#N/A</v>
      </c>
      <c r="TWU66" s="140" t="e">
        <v>#N/A</v>
      </c>
      <c r="TWV66" s="140" t="e">
        <v>#N/A</v>
      </c>
      <c r="TWW66" s="140" t="e">
        <v>#N/A</v>
      </c>
      <c r="TWX66" s="140" t="e">
        <v>#N/A</v>
      </c>
      <c r="TWY66" s="140" t="e">
        <v>#N/A</v>
      </c>
      <c r="TWZ66" s="140" t="e">
        <v>#N/A</v>
      </c>
      <c r="TXA66" s="140" t="e">
        <v>#N/A</v>
      </c>
      <c r="TXB66" s="140" t="e">
        <v>#N/A</v>
      </c>
      <c r="TXC66" s="140" t="e">
        <v>#N/A</v>
      </c>
      <c r="TXD66" s="140" t="e">
        <v>#N/A</v>
      </c>
      <c r="TXE66" s="140" t="e">
        <v>#N/A</v>
      </c>
      <c r="TXF66" s="140" t="e">
        <v>#N/A</v>
      </c>
      <c r="TXG66" s="140" t="e">
        <v>#N/A</v>
      </c>
      <c r="TXH66" s="140" t="e">
        <v>#N/A</v>
      </c>
      <c r="TXI66" s="140" t="e">
        <v>#N/A</v>
      </c>
      <c r="TXJ66" s="140" t="e">
        <v>#N/A</v>
      </c>
      <c r="TXK66" s="140" t="e">
        <v>#N/A</v>
      </c>
      <c r="TXL66" s="140" t="e">
        <v>#N/A</v>
      </c>
      <c r="TXM66" s="140" t="e">
        <v>#N/A</v>
      </c>
      <c r="TXN66" s="140" t="e">
        <v>#N/A</v>
      </c>
      <c r="TXO66" s="140" t="e">
        <v>#N/A</v>
      </c>
      <c r="TXP66" s="140" t="e">
        <v>#N/A</v>
      </c>
      <c r="TXQ66" s="140" t="e">
        <v>#N/A</v>
      </c>
      <c r="TXR66" s="140" t="e">
        <v>#N/A</v>
      </c>
      <c r="TXS66" s="140" t="e">
        <v>#N/A</v>
      </c>
      <c r="TXT66" s="140" t="e">
        <v>#N/A</v>
      </c>
      <c r="TXU66" s="140" t="e">
        <v>#N/A</v>
      </c>
      <c r="TXV66" s="140" t="e">
        <v>#N/A</v>
      </c>
      <c r="TXW66" s="140" t="e">
        <v>#N/A</v>
      </c>
      <c r="TXX66" s="140" t="e">
        <v>#N/A</v>
      </c>
      <c r="TXY66" s="140" t="e">
        <v>#N/A</v>
      </c>
      <c r="TXZ66" s="140" t="e">
        <v>#N/A</v>
      </c>
      <c r="TYA66" s="140" t="e">
        <v>#N/A</v>
      </c>
      <c r="TYB66" s="140" t="e">
        <v>#N/A</v>
      </c>
      <c r="TYC66" s="140" t="e">
        <v>#N/A</v>
      </c>
      <c r="TYD66" s="140" t="e">
        <v>#N/A</v>
      </c>
      <c r="TYE66" s="140" t="e">
        <v>#N/A</v>
      </c>
      <c r="TYF66" s="140" t="e">
        <v>#N/A</v>
      </c>
      <c r="TYG66" s="140" t="e">
        <v>#N/A</v>
      </c>
      <c r="TYH66" s="140" t="e">
        <v>#N/A</v>
      </c>
      <c r="TYI66" s="140" t="e">
        <v>#N/A</v>
      </c>
      <c r="TYJ66" s="140" t="e">
        <v>#N/A</v>
      </c>
      <c r="TYK66" s="140" t="e">
        <v>#N/A</v>
      </c>
      <c r="TYL66" s="140" t="e">
        <v>#N/A</v>
      </c>
      <c r="TYM66" s="140" t="e">
        <v>#N/A</v>
      </c>
      <c r="TYN66" s="140" t="e">
        <v>#N/A</v>
      </c>
      <c r="TYO66" s="140" t="e">
        <v>#N/A</v>
      </c>
      <c r="TYP66" s="140" t="e">
        <v>#N/A</v>
      </c>
      <c r="TYQ66" s="140" t="e">
        <v>#N/A</v>
      </c>
      <c r="TYR66" s="140" t="e">
        <v>#N/A</v>
      </c>
      <c r="TYS66" s="140" t="e">
        <v>#N/A</v>
      </c>
      <c r="TYT66" s="140" t="e">
        <v>#N/A</v>
      </c>
      <c r="TYU66" s="140" t="e">
        <v>#N/A</v>
      </c>
      <c r="TYV66" s="140" t="e">
        <v>#N/A</v>
      </c>
      <c r="TYW66" s="140" t="e">
        <v>#N/A</v>
      </c>
      <c r="TYX66" s="140" t="e">
        <v>#N/A</v>
      </c>
      <c r="TYY66" s="140" t="e">
        <v>#N/A</v>
      </c>
      <c r="TYZ66" s="140" t="e">
        <v>#N/A</v>
      </c>
      <c r="TZA66" s="140" t="e">
        <v>#N/A</v>
      </c>
      <c r="TZB66" s="140" t="e">
        <v>#N/A</v>
      </c>
      <c r="TZC66" s="140" t="e">
        <v>#N/A</v>
      </c>
      <c r="TZD66" s="140" t="e">
        <v>#N/A</v>
      </c>
      <c r="TZE66" s="140" t="e">
        <v>#N/A</v>
      </c>
      <c r="TZF66" s="140" t="e">
        <v>#N/A</v>
      </c>
      <c r="TZG66" s="140" t="e">
        <v>#N/A</v>
      </c>
      <c r="TZH66" s="140" t="e">
        <v>#N/A</v>
      </c>
      <c r="TZI66" s="140" t="e">
        <v>#N/A</v>
      </c>
      <c r="TZJ66" s="140" t="e">
        <v>#N/A</v>
      </c>
      <c r="TZK66" s="140" t="e">
        <v>#N/A</v>
      </c>
      <c r="TZL66" s="140" t="e">
        <v>#N/A</v>
      </c>
      <c r="TZM66" s="140" t="e">
        <v>#N/A</v>
      </c>
      <c r="TZN66" s="140" t="e">
        <v>#N/A</v>
      </c>
      <c r="TZO66" s="140" t="e">
        <v>#N/A</v>
      </c>
      <c r="TZP66" s="140" t="e">
        <v>#N/A</v>
      </c>
      <c r="TZQ66" s="140" t="e">
        <v>#N/A</v>
      </c>
      <c r="TZR66" s="140" t="e">
        <v>#N/A</v>
      </c>
      <c r="TZS66" s="140" t="e">
        <v>#N/A</v>
      </c>
      <c r="TZT66" s="140" t="e">
        <v>#N/A</v>
      </c>
      <c r="TZU66" s="140" t="e">
        <v>#N/A</v>
      </c>
      <c r="TZV66" s="140" t="e">
        <v>#N/A</v>
      </c>
      <c r="TZW66" s="140" t="e">
        <v>#N/A</v>
      </c>
      <c r="TZX66" s="140" t="e">
        <v>#N/A</v>
      </c>
      <c r="TZY66" s="140" t="e">
        <v>#N/A</v>
      </c>
      <c r="TZZ66" s="140" t="e">
        <v>#N/A</v>
      </c>
      <c r="UAA66" s="140" t="e">
        <v>#N/A</v>
      </c>
      <c r="UAB66" s="140" t="e">
        <v>#N/A</v>
      </c>
      <c r="UAC66" s="140" t="e">
        <v>#N/A</v>
      </c>
      <c r="UAD66" s="140" t="e">
        <v>#N/A</v>
      </c>
      <c r="UAE66" s="140" t="e">
        <v>#N/A</v>
      </c>
      <c r="UAF66" s="140" t="e">
        <v>#N/A</v>
      </c>
      <c r="UAG66" s="140" t="e">
        <v>#N/A</v>
      </c>
      <c r="UAH66" s="140" t="e">
        <v>#N/A</v>
      </c>
      <c r="UAI66" s="140" t="e">
        <v>#N/A</v>
      </c>
      <c r="UAJ66" s="140" t="e">
        <v>#N/A</v>
      </c>
      <c r="UAK66" s="140" t="e">
        <v>#N/A</v>
      </c>
      <c r="UAL66" s="140" t="e">
        <v>#N/A</v>
      </c>
      <c r="UAM66" s="140" t="e">
        <v>#N/A</v>
      </c>
      <c r="UAN66" s="140" t="e">
        <v>#N/A</v>
      </c>
      <c r="UAO66" s="140" t="e">
        <v>#N/A</v>
      </c>
      <c r="UAP66" s="140" t="e">
        <v>#N/A</v>
      </c>
      <c r="UAQ66" s="140" t="e">
        <v>#N/A</v>
      </c>
      <c r="UAR66" s="140" t="e">
        <v>#N/A</v>
      </c>
      <c r="UAS66" s="140" t="e">
        <v>#N/A</v>
      </c>
      <c r="UAT66" s="140" t="e">
        <v>#N/A</v>
      </c>
      <c r="UAU66" s="140" t="e">
        <v>#N/A</v>
      </c>
      <c r="UAV66" s="140" t="e">
        <v>#N/A</v>
      </c>
      <c r="UAW66" s="140" t="e">
        <v>#N/A</v>
      </c>
      <c r="UAX66" s="140" t="e">
        <v>#N/A</v>
      </c>
      <c r="UAY66" s="140" t="e">
        <v>#N/A</v>
      </c>
      <c r="UAZ66" s="140" t="e">
        <v>#N/A</v>
      </c>
      <c r="UBA66" s="140" t="e">
        <v>#N/A</v>
      </c>
      <c r="UBB66" s="140" t="e">
        <v>#N/A</v>
      </c>
      <c r="UBC66" s="140" t="e">
        <v>#N/A</v>
      </c>
      <c r="UBD66" s="140" t="e">
        <v>#N/A</v>
      </c>
      <c r="UBE66" s="140" t="e">
        <v>#N/A</v>
      </c>
      <c r="UBF66" s="140" t="e">
        <v>#N/A</v>
      </c>
      <c r="UBG66" s="140" t="e">
        <v>#N/A</v>
      </c>
      <c r="UBH66" s="140" t="e">
        <v>#N/A</v>
      </c>
      <c r="UBI66" s="140" t="e">
        <v>#N/A</v>
      </c>
      <c r="UBJ66" s="140" t="e">
        <v>#N/A</v>
      </c>
      <c r="UBK66" s="140" t="e">
        <v>#N/A</v>
      </c>
      <c r="UBL66" s="140" t="e">
        <v>#N/A</v>
      </c>
      <c r="UBM66" s="140" t="e">
        <v>#N/A</v>
      </c>
      <c r="UBN66" s="140" t="e">
        <v>#N/A</v>
      </c>
      <c r="UBO66" s="140" t="e">
        <v>#N/A</v>
      </c>
      <c r="UBP66" s="140" t="e">
        <v>#N/A</v>
      </c>
      <c r="UBQ66" s="140" t="e">
        <v>#N/A</v>
      </c>
      <c r="UBR66" s="140" t="e">
        <v>#N/A</v>
      </c>
      <c r="UBS66" s="140" t="e">
        <v>#N/A</v>
      </c>
      <c r="UBT66" s="140" t="e">
        <v>#N/A</v>
      </c>
      <c r="UBU66" s="140" t="e">
        <v>#N/A</v>
      </c>
      <c r="UBV66" s="140" t="e">
        <v>#N/A</v>
      </c>
      <c r="UBW66" s="140" t="e">
        <v>#N/A</v>
      </c>
      <c r="UBX66" s="140" t="e">
        <v>#N/A</v>
      </c>
      <c r="UBY66" s="140" t="e">
        <v>#N/A</v>
      </c>
      <c r="UBZ66" s="140" t="e">
        <v>#N/A</v>
      </c>
      <c r="UCA66" s="140" t="e">
        <v>#N/A</v>
      </c>
      <c r="UCB66" s="140" t="e">
        <v>#N/A</v>
      </c>
      <c r="UCC66" s="140" t="e">
        <v>#N/A</v>
      </c>
      <c r="UCD66" s="140" t="e">
        <v>#N/A</v>
      </c>
      <c r="UCE66" s="140" t="e">
        <v>#N/A</v>
      </c>
      <c r="UCF66" s="140" t="e">
        <v>#N/A</v>
      </c>
      <c r="UCG66" s="140" t="e">
        <v>#N/A</v>
      </c>
      <c r="UCH66" s="140" t="e">
        <v>#N/A</v>
      </c>
      <c r="UCI66" s="140" t="e">
        <v>#N/A</v>
      </c>
      <c r="UCJ66" s="140" t="e">
        <v>#N/A</v>
      </c>
      <c r="UCK66" s="140" t="e">
        <v>#N/A</v>
      </c>
      <c r="UCL66" s="140" t="e">
        <v>#N/A</v>
      </c>
      <c r="UCM66" s="140" t="e">
        <v>#N/A</v>
      </c>
      <c r="UCN66" s="140" t="e">
        <v>#N/A</v>
      </c>
      <c r="UCO66" s="140" t="e">
        <v>#N/A</v>
      </c>
      <c r="UCP66" s="140" t="e">
        <v>#N/A</v>
      </c>
      <c r="UCQ66" s="140" t="e">
        <v>#N/A</v>
      </c>
      <c r="UCR66" s="140" t="e">
        <v>#N/A</v>
      </c>
      <c r="UCS66" s="140" t="e">
        <v>#N/A</v>
      </c>
      <c r="UCT66" s="140" t="e">
        <v>#N/A</v>
      </c>
      <c r="UCU66" s="140" t="e">
        <v>#N/A</v>
      </c>
      <c r="UCV66" s="140" t="e">
        <v>#N/A</v>
      </c>
      <c r="UCW66" s="140" t="e">
        <v>#N/A</v>
      </c>
      <c r="UCX66" s="140" t="e">
        <v>#N/A</v>
      </c>
      <c r="UCY66" s="140" t="e">
        <v>#N/A</v>
      </c>
      <c r="UCZ66" s="140" t="e">
        <v>#N/A</v>
      </c>
      <c r="UDA66" s="140" t="e">
        <v>#N/A</v>
      </c>
      <c r="UDB66" s="140" t="e">
        <v>#N/A</v>
      </c>
      <c r="UDC66" s="140" t="e">
        <v>#N/A</v>
      </c>
      <c r="UDD66" s="140" t="e">
        <v>#N/A</v>
      </c>
      <c r="UDE66" s="140" t="e">
        <v>#N/A</v>
      </c>
      <c r="UDF66" s="140" t="e">
        <v>#N/A</v>
      </c>
      <c r="UDG66" s="140" t="e">
        <v>#N/A</v>
      </c>
      <c r="UDH66" s="140" t="e">
        <v>#N/A</v>
      </c>
      <c r="UDI66" s="140" t="e">
        <v>#N/A</v>
      </c>
      <c r="UDJ66" s="140" t="e">
        <v>#N/A</v>
      </c>
      <c r="UDK66" s="140" t="e">
        <v>#N/A</v>
      </c>
      <c r="UDL66" s="140" t="e">
        <v>#N/A</v>
      </c>
      <c r="UDM66" s="140" t="e">
        <v>#N/A</v>
      </c>
      <c r="UDN66" s="140" t="e">
        <v>#N/A</v>
      </c>
      <c r="UDO66" s="140" t="e">
        <v>#N/A</v>
      </c>
      <c r="UDP66" s="140" t="e">
        <v>#N/A</v>
      </c>
      <c r="UDQ66" s="140" t="e">
        <v>#N/A</v>
      </c>
      <c r="UDR66" s="140" t="e">
        <v>#N/A</v>
      </c>
      <c r="UDS66" s="140" t="e">
        <v>#N/A</v>
      </c>
      <c r="UDT66" s="140" t="e">
        <v>#N/A</v>
      </c>
      <c r="UDU66" s="140" t="e">
        <v>#N/A</v>
      </c>
      <c r="UDV66" s="140" t="e">
        <v>#N/A</v>
      </c>
      <c r="UDW66" s="140" t="e">
        <v>#N/A</v>
      </c>
      <c r="UDX66" s="140" t="e">
        <v>#N/A</v>
      </c>
      <c r="UDY66" s="140" t="e">
        <v>#N/A</v>
      </c>
      <c r="UDZ66" s="140" t="e">
        <v>#N/A</v>
      </c>
      <c r="UEA66" s="140" t="e">
        <v>#N/A</v>
      </c>
      <c r="UEB66" s="140" t="e">
        <v>#N/A</v>
      </c>
      <c r="UEC66" s="140" t="e">
        <v>#N/A</v>
      </c>
      <c r="UED66" s="140" t="e">
        <v>#N/A</v>
      </c>
      <c r="UEE66" s="140" t="e">
        <v>#N/A</v>
      </c>
      <c r="UEF66" s="140" t="e">
        <v>#N/A</v>
      </c>
      <c r="UEG66" s="140" t="e">
        <v>#N/A</v>
      </c>
      <c r="UEH66" s="140" t="e">
        <v>#N/A</v>
      </c>
      <c r="UEI66" s="140" t="e">
        <v>#N/A</v>
      </c>
      <c r="UEJ66" s="140" t="e">
        <v>#N/A</v>
      </c>
      <c r="UEK66" s="140" t="e">
        <v>#N/A</v>
      </c>
      <c r="UEL66" s="140" t="e">
        <v>#N/A</v>
      </c>
      <c r="UEM66" s="140" t="e">
        <v>#N/A</v>
      </c>
      <c r="UEN66" s="140" t="e">
        <v>#N/A</v>
      </c>
      <c r="UEO66" s="140" t="e">
        <v>#N/A</v>
      </c>
      <c r="UEP66" s="140" t="e">
        <v>#N/A</v>
      </c>
      <c r="UEQ66" s="140" t="e">
        <v>#N/A</v>
      </c>
      <c r="UER66" s="140" t="e">
        <v>#N/A</v>
      </c>
      <c r="UES66" s="140" t="e">
        <v>#N/A</v>
      </c>
      <c r="UET66" s="140" t="e">
        <v>#N/A</v>
      </c>
      <c r="UEU66" s="140" t="e">
        <v>#N/A</v>
      </c>
      <c r="UEV66" s="140" t="e">
        <v>#N/A</v>
      </c>
      <c r="UEW66" s="140" t="e">
        <v>#N/A</v>
      </c>
      <c r="UEX66" s="140" t="e">
        <v>#N/A</v>
      </c>
      <c r="UEY66" s="140" t="e">
        <v>#N/A</v>
      </c>
      <c r="UEZ66" s="140" t="e">
        <v>#N/A</v>
      </c>
      <c r="UFA66" s="140" t="e">
        <v>#N/A</v>
      </c>
      <c r="UFB66" s="140" t="e">
        <v>#N/A</v>
      </c>
      <c r="UFC66" s="140" t="e">
        <v>#N/A</v>
      </c>
      <c r="UFD66" s="140" t="e">
        <v>#N/A</v>
      </c>
      <c r="UFE66" s="140" t="e">
        <v>#N/A</v>
      </c>
      <c r="UFF66" s="140" t="e">
        <v>#N/A</v>
      </c>
      <c r="UFG66" s="140" t="e">
        <v>#N/A</v>
      </c>
      <c r="UFH66" s="140" t="e">
        <v>#N/A</v>
      </c>
      <c r="UFI66" s="140" t="e">
        <v>#N/A</v>
      </c>
      <c r="UFJ66" s="140" t="e">
        <v>#N/A</v>
      </c>
      <c r="UFK66" s="140" t="e">
        <v>#N/A</v>
      </c>
      <c r="UFL66" s="140" t="e">
        <v>#N/A</v>
      </c>
      <c r="UFM66" s="140" t="e">
        <v>#N/A</v>
      </c>
      <c r="UFN66" s="140" t="e">
        <v>#N/A</v>
      </c>
      <c r="UFO66" s="140" t="e">
        <v>#N/A</v>
      </c>
      <c r="UFP66" s="140" t="e">
        <v>#N/A</v>
      </c>
      <c r="UFQ66" s="140" t="e">
        <v>#N/A</v>
      </c>
      <c r="UFR66" s="140" t="e">
        <v>#N/A</v>
      </c>
      <c r="UFS66" s="140" t="e">
        <v>#N/A</v>
      </c>
      <c r="UFT66" s="140" t="e">
        <v>#N/A</v>
      </c>
      <c r="UFU66" s="140" t="e">
        <v>#N/A</v>
      </c>
      <c r="UFV66" s="140" t="e">
        <v>#N/A</v>
      </c>
      <c r="UFW66" s="140" t="e">
        <v>#N/A</v>
      </c>
      <c r="UFX66" s="140" t="e">
        <v>#N/A</v>
      </c>
      <c r="UFY66" s="140" t="e">
        <v>#N/A</v>
      </c>
      <c r="UFZ66" s="140" t="e">
        <v>#N/A</v>
      </c>
      <c r="UGA66" s="140" t="e">
        <v>#N/A</v>
      </c>
      <c r="UGB66" s="140" t="e">
        <v>#N/A</v>
      </c>
      <c r="UGC66" s="140" t="e">
        <v>#N/A</v>
      </c>
      <c r="UGD66" s="140" t="e">
        <v>#N/A</v>
      </c>
      <c r="UGE66" s="140" t="e">
        <v>#N/A</v>
      </c>
      <c r="UGF66" s="140" t="e">
        <v>#N/A</v>
      </c>
      <c r="UGG66" s="140" t="e">
        <v>#N/A</v>
      </c>
      <c r="UGH66" s="140" t="e">
        <v>#N/A</v>
      </c>
      <c r="UGI66" s="140" t="e">
        <v>#N/A</v>
      </c>
      <c r="UGJ66" s="140" t="e">
        <v>#N/A</v>
      </c>
      <c r="UGK66" s="140" t="e">
        <v>#N/A</v>
      </c>
      <c r="UGL66" s="140" t="e">
        <v>#N/A</v>
      </c>
      <c r="UGM66" s="140" t="e">
        <v>#N/A</v>
      </c>
      <c r="UGN66" s="140" t="e">
        <v>#N/A</v>
      </c>
      <c r="UGO66" s="140" t="e">
        <v>#N/A</v>
      </c>
      <c r="UGP66" s="140" t="e">
        <v>#N/A</v>
      </c>
      <c r="UGQ66" s="140" t="e">
        <v>#N/A</v>
      </c>
      <c r="UGR66" s="140" t="e">
        <v>#N/A</v>
      </c>
      <c r="UGS66" s="140" t="e">
        <v>#N/A</v>
      </c>
      <c r="UGT66" s="140" t="e">
        <v>#N/A</v>
      </c>
      <c r="UGU66" s="140" t="e">
        <v>#N/A</v>
      </c>
      <c r="UGV66" s="140" t="e">
        <v>#N/A</v>
      </c>
      <c r="UGW66" s="140" t="e">
        <v>#N/A</v>
      </c>
      <c r="UGX66" s="140" t="e">
        <v>#N/A</v>
      </c>
      <c r="UGY66" s="140" t="e">
        <v>#N/A</v>
      </c>
      <c r="UGZ66" s="140" t="e">
        <v>#N/A</v>
      </c>
      <c r="UHA66" s="140" t="e">
        <v>#N/A</v>
      </c>
      <c r="UHB66" s="140" t="e">
        <v>#N/A</v>
      </c>
      <c r="UHC66" s="140" t="e">
        <v>#N/A</v>
      </c>
      <c r="UHD66" s="140" t="e">
        <v>#N/A</v>
      </c>
      <c r="UHE66" s="140" t="e">
        <v>#N/A</v>
      </c>
      <c r="UHF66" s="140" t="e">
        <v>#N/A</v>
      </c>
      <c r="UHG66" s="140" t="e">
        <v>#N/A</v>
      </c>
      <c r="UHH66" s="140" t="e">
        <v>#N/A</v>
      </c>
      <c r="UHI66" s="140" t="e">
        <v>#N/A</v>
      </c>
      <c r="UHJ66" s="140" t="e">
        <v>#N/A</v>
      </c>
      <c r="UHK66" s="140" t="e">
        <v>#N/A</v>
      </c>
      <c r="UHL66" s="140" t="e">
        <v>#N/A</v>
      </c>
      <c r="UHM66" s="140" t="e">
        <v>#N/A</v>
      </c>
      <c r="UHN66" s="140" t="e">
        <v>#N/A</v>
      </c>
      <c r="UHO66" s="140" t="e">
        <v>#N/A</v>
      </c>
      <c r="UHP66" s="140" t="e">
        <v>#N/A</v>
      </c>
      <c r="UHQ66" s="140" t="e">
        <v>#N/A</v>
      </c>
      <c r="UHR66" s="140" t="e">
        <v>#N/A</v>
      </c>
      <c r="UHS66" s="140" t="e">
        <v>#N/A</v>
      </c>
      <c r="UHT66" s="140" t="e">
        <v>#N/A</v>
      </c>
      <c r="UHU66" s="140" t="e">
        <v>#N/A</v>
      </c>
      <c r="UHV66" s="140" t="e">
        <v>#N/A</v>
      </c>
      <c r="UHW66" s="140" t="e">
        <v>#N/A</v>
      </c>
      <c r="UHX66" s="140" t="e">
        <v>#N/A</v>
      </c>
      <c r="UHY66" s="140" t="e">
        <v>#N/A</v>
      </c>
      <c r="UHZ66" s="140" t="e">
        <v>#N/A</v>
      </c>
      <c r="UIA66" s="140" t="e">
        <v>#N/A</v>
      </c>
      <c r="UIB66" s="140" t="e">
        <v>#N/A</v>
      </c>
      <c r="UIC66" s="140" t="e">
        <v>#N/A</v>
      </c>
      <c r="UID66" s="140" t="e">
        <v>#N/A</v>
      </c>
      <c r="UIE66" s="140" t="e">
        <v>#N/A</v>
      </c>
      <c r="UIF66" s="140" t="e">
        <v>#N/A</v>
      </c>
      <c r="UIG66" s="140" t="e">
        <v>#N/A</v>
      </c>
      <c r="UIH66" s="140" t="e">
        <v>#N/A</v>
      </c>
      <c r="UII66" s="140" t="e">
        <v>#N/A</v>
      </c>
      <c r="UIJ66" s="140" t="e">
        <v>#N/A</v>
      </c>
      <c r="UIK66" s="140" t="e">
        <v>#N/A</v>
      </c>
      <c r="UIL66" s="140" t="e">
        <v>#N/A</v>
      </c>
      <c r="UIM66" s="140" t="e">
        <v>#N/A</v>
      </c>
      <c r="UIN66" s="140" t="e">
        <v>#N/A</v>
      </c>
      <c r="UIO66" s="140" t="e">
        <v>#N/A</v>
      </c>
      <c r="UIP66" s="140" t="e">
        <v>#N/A</v>
      </c>
      <c r="UIQ66" s="140" t="e">
        <v>#N/A</v>
      </c>
      <c r="UIR66" s="140" t="e">
        <v>#N/A</v>
      </c>
      <c r="UIS66" s="140" t="e">
        <v>#N/A</v>
      </c>
      <c r="UIT66" s="140" t="e">
        <v>#N/A</v>
      </c>
      <c r="UIU66" s="140" t="e">
        <v>#N/A</v>
      </c>
      <c r="UIV66" s="140" t="e">
        <v>#N/A</v>
      </c>
      <c r="UIW66" s="140" t="e">
        <v>#N/A</v>
      </c>
      <c r="UIX66" s="140" t="e">
        <v>#N/A</v>
      </c>
      <c r="UIY66" s="140" t="e">
        <v>#N/A</v>
      </c>
      <c r="UIZ66" s="140" t="e">
        <v>#N/A</v>
      </c>
      <c r="UJA66" s="140" t="e">
        <v>#N/A</v>
      </c>
      <c r="UJB66" s="140" t="e">
        <v>#N/A</v>
      </c>
      <c r="UJC66" s="140" t="e">
        <v>#N/A</v>
      </c>
      <c r="UJD66" s="140" t="e">
        <v>#N/A</v>
      </c>
      <c r="UJE66" s="140" t="e">
        <v>#N/A</v>
      </c>
      <c r="UJF66" s="140" t="e">
        <v>#N/A</v>
      </c>
      <c r="UJG66" s="140" t="e">
        <v>#N/A</v>
      </c>
      <c r="UJH66" s="140" t="e">
        <v>#N/A</v>
      </c>
      <c r="UJI66" s="140" t="e">
        <v>#N/A</v>
      </c>
      <c r="UJJ66" s="140" t="e">
        <v>#N/A</v>
      </c>
      <c r="UJK66" s="140" t="e">
        <v>#N/A</v>
      </c>
      <c r="UJL66" s="140" t="e">
        <v>#N/A</v>
      </c>
      <c r="UJM66" s="140" t="e">
        <v>#N/A</v>
      </c>
      <c r="UJN66" s="140" t="e">
        <v>#N/A</v>
      </c>
      <c r="UJO66" s="140" t="e">
        <v>#N/A</v>
      </c>
      <c r="UJP66" s="140" t="e">
        <v>#N/A</v>
      </c>
      <c r="UJQ66" s="140" t="e">
        <v>#N/A</v>
      </c>
      <c r="UJR66" s="140" t="e">
        <v>#N/A</v>
      </c>
      <c r="UJS66" s="140" t="e">
        <v>#N/A</v>
      </c>
      <c r="UJT66" s="140" t="e">
        <v>#N/A</v>
      </c>
      <c r="UJU66" s="140" t="e">
        <v>#N/A</v>
      </c>
      <c r="UJV66" s="140" t="e">
        <v>#N/A</v>
      </c>
      <c r="UJW66" s="140" t="e">
        <v>#N/A</v>
      </c>
      <c r="UJX66" s="140" t="e">
        <v>#N/A</v>
      </c>
      <c r="UJY66" s="140" t="e">
        <v>#N/A</v>
      </c>
      <c r="UJZ66" s="140" t="e">
        <v>#N/A</v>
      </c>
      <c r="UKA66" s="140" t="e">
        <v>#N/A</v>
      </c>
      <c r="UKB66" s="140" t="e">
        <v>#N/A</v>
      </c>
      <c r="UKC66" s="140" t="e">
        <v>#N/A</v>
      </c>
      <c r="UKD66" s="140" t="e">
        <v>#N/A</v>
      </c>
      <c r="UKE66" s="140" t="e">
        <v>#N/A</v>
      </c>
      <c r="UKF66" s="140" t="e">
        <v>#N/A</v>
      </c>
      <c r="UKG66" s="140" t="e">
        <v>#N/A</v>
      </c>
      <c r="UKH66" s="140" t="e">
        <v>#N/A</v>
      </c>
      <c r="UKI66" s="140" t="e">
        <v>#N/A</v>
      </c>
      <c r="UKJ66" s="140" t="e">
        <v>#N/A</v>
      </c>
      <c r="UKK66" s="140" t="e">
        <v>#N/A</v>
      </c>
      <c r="UKL66" s="140" t="e">
        <v>#N/A</v>
      </c>
      <c r="UKM66" s="140" t="e">
        <v>#N/A</v>
      </c>
      <c r="UKN66" s="140" t="e">
        <v>#N/A</v>
      </c>
      <c r="UKO66" s="140" t="e">
        <v>#N/A</v>
      </c>
      <c r="UKP66" s="140" t="e">
        <v>#N/A</v>
      </c>
      <c r="UKQ66" s="140" t="e">
        <v>#N/A</v>
      </c>
      <c r="UKR66" s="140" t="e">
        <v>#N/A</v>
      </c>
      <c r="UKS66" s="140" t="e">
        <v>#N/A</v>
      </c>
      <c r="UKT66" s="140" t="e">
        <v>#N/A</v>
      </c>
      <c r="UKU66" s="140" t="e">
        <v>#N/A</v>
      </c>
      <c r="UKV66" s="140" t="e">
        <v>#N/A</v>
      </c>
      <c r="UKW66" s="140" t="e">
        <v>#N/A</v>
      </c>
      <c r="UKX66" s="140" t="e">
        <v>#N/A</v>
      </c>
      <c r="UKY66" s="140" t="e">
        <v>#N/A</v>
      </c>
      <c r="UKZ66" s="140" t="e">
        <v>#N/A</v>
      </c>
      <c r="ULA66" s="140" t="e">
        <v>#N/A</v>
      </c>
      <c r="ULB66" s="140" t="e">
        <v>#N/A</v>
      </c>
      <c r="ULC66" s="140" t="e">
        <v>#N/A</v>
      </c>
      <c r="ULD66" s="140" t="e">
        <v>#N/A</v>
      </c>
      <c r="ULE66" s="140" t="e">
        <v>#N/A</v>
      </c>
      <c r="ULF66" s="140" t="e">
        <v>#N/A</v>
      </c>
      <c r="ULG66" s="140" t="e">
        <v>#N/A</v>
      </c>
      <c r="ULH66" s="140" t="e">
        <v>#N/A</v>
      </c>
      <c r="ULI66" s="140" t="e">
        <v>#N/A</v>
      </c>
      <c r="ULJ66" s="140" t="e">
        <v>#N/A</v>
      </c>
      <c r="ULK66" s="140" t="e">
        <v>#N/A</v>
      </c>
      <c r="ULL66" s="140" t="e">
        <v>#N/A</v>
      </c>
      <c r="ULM66" s="140" t="e">
        <v>#N/A</v>
      </c>
      <c r="ULN66" s="140" t="e">
        <v>#N/A</v>
      </c>
      <c r="ULO66" s="140" t="e">
        <v>#N/A</v>
      </c>
      <c r="ULP66" s="140" t="e">
        <v>#N/A</v>
      </c>
      <c r="ULQ66" s="140" t="e">
        <v>#N/A</v>
      </c>
      <c r="ULR66" s="140" t="e">
        <v>#N/A</v>
      </c>
      <c r="ULS66" s="140" t="e">
        <v>#N/A</v>
      </c>
      <c r="ULT66" s="140" t="e">
        <v>#N/A</v>
      </c>
      <c r="ULU66" s="140" t="e">
        <v>#N/A</v>
      </c>
      <c r="ULV66" s="140" t="e">
        <v>#N/A</v>
      </c>
      <c r="ULW66" s="140" t="e">
        <v>#N/A</v>
      </c>
      <c r="ULX66" s="140" t="e">
        <v>#N/A</v>
      </c>
      <c r="ULY66" s="140" t="e">
        <v>#N/A</v>
      </c>
      <c r="ULZ66" s="140" t="e">
        <v>#N/A</v>
      </c>
      <c r="UMA66" s="140" t="e">
        <v>#N/A</v>
      </c>
      <c r="UMB66" s="140" t="e">
        <v>#N/A</v>
      </c>
      <c r="UMC66" s="140" t="e">
        <v>#N/A</v>
      </c>
      <c r="UMD66" s="140" t="e">
        <v>#N/A</v>
      </c>
      <c r="UME66" s="140" t="e">
        <v>#N/A</v>
      </c>
      <c r="UMF66" s="140" t="e">
        <v>#N/A</v>
      </c>
      <c r="UMG66" s="140" t="e">
        <v>#N/A</v>
      </c>
      <c r="UMH66" s="140" t="e">
        <v>#N/A</v>
      </c>
      <c r="UMI66" s="140" t="e">
        <v>#N/A</v>
      </c>
      <c r="UMJ66" s="140" t="e">
        <v>#N/A</v>
      </c>
      <c r="UMK66" s="140" t="e">
        <v>#N/A</v>
      </c>
      <c r="UML66" s="140" t="e">
        <v>#N/A</v>
      </c>
      <c r="UMM66" s="140" t="e">
        <v>#N/A</v>
      </c>
      <c r="UMN66" s="140" t="e">
        <v>#N/A</v>
      </c>
      <c r="UMO66" s="140" t="e">
        <v>#N/A</v>
      </c>
      <c r="UMP66" s="140" t="e">
        <v>#N/A</v>
      </c>
      <c r="UMQ66" s="140" t="e">
        <v>#N/A</v>
      </c>
      <c r="UMR66" s="140" t="e">
        <v>#N/A</v>
      </c>
      <c r="UMS66" s="140" t="e">
        <v>#N/A</v>
      </c>
      <c r="UMT66" s="140" t="e">
        <v>#N/A</v>
      </c>
      <c r="UMU66" s="140" t="e">
        <v>#N/A</v>
      </c>
      <c r="UMV66" s="140" t="e">
        <v>#N/A</v>
      </c>
      <c r="UMW66" s="140" t="e">
        <v>#N/A</v>
      </c>
      <c r="UMX66" s="140" t="e">
        <v>#N/A</v>
      </c>
      <c r="UMY66" s="140" t="e">
        <v>#N/A</v>
      </c>
      <c r="UMZ66" s="140" t="e">
        <v>#N/A</v>
      </c>
      <c r="UNA66" s="140" t="e">
        <v>#N/A</v>
      </c>
      <c r="UNB66" s="140" t="e">
        <v>#N/A</v>
      </c>
      <c r="UNC66" s="140" t="e">
        <v>#N/A</v>
      </c>
      <c r="UND66" s="140" t="e">
        <v>#N/A</v>
      </c>
      <c r="UNE66" s="140" t="e">
        <v>#N/A</v>
      </c>
      <c r="UNF66" s="140" t="e">
        <v>#N/A</v>
      </c>
      <c r="UNG66" s="140" t="e">
        <v>#N/A</v>
      </c>
      <c r="UNH66" s="140" t="e">
        <v>#N/A</v>
      </c>
      <c r="UNI66" s="140" t="e">
        <v>#N/A</v>
      </c>
      <c r="UNJ66" s="140" t="e">
        <v>#N/A</v>
      </c>
      <c r="UNK66" s="140" t="e">
        <v>#N/A</v>
      </c>
      <c r="UNL66" s="140" t="e">
        <v>#N/A</v>
      </c>
      <c r="UNM66" s="140" t="e">
        <v>#N/A</v>
      </c>
      <c r="UNN66" s="140" t="e">
        <v>#N/A</v>
      </c>
      <c r="UNO66" s="140" t="e">
        <v>#N/A</v>
      </c>
      <c r="UNP66" s="140" t="e">
        <v>#N/A</v>
      </c>
      <c r="UNQ66" s="140" t="e">
        <v>#N/A</v>
      </c>
      <c r="UNR66" s="140" t="e">
        <v>#N/A</v>
      </c>
      <c r="UNS66" s="140" t="e">
        <v>#N/A</v>
      </c>
      <c r="UNT66" s="140" t="e">
        <v>#N/A</v>
      </c>
      <c r="UNU66" s="140" t="e">
        <v>#N/A</v>
      </c>
      <c r="UNV66" s="140" t="e">
        <v>#N/A</v>
      </c>
      <c r="UNW66" s="140" t="e">
        <v>#N/A</v>
      </c>
      <c r="UNX66" s="140" t="e">
        <v>#N/A</v>
      </c>
      <c r="UNY66" s="140" t="e">
        <v>#N/A</v>
      </c>
      <c r="UNZ66" s="140" t="e">
        <v>#N/A</v>
      </c>
      <c r="UOA66" s="140" t="e">
        <v>#N/A</v>
      </c>
      <c r="UOB66" s="140" t="e">
        <v>#N/A</v>
      </c>
      <c r="UOC66" s="140" t="e">
        <v>#N/A</v>
      </c>
      <c r="UOD66" s="140" t="e">
        <v>#N/A</v>
      </c>
      <c r="UOE66" s="140" t="e">
        <v>#N/A</v>
      </c>
      <c r="UOF66" s="140" t="e">
        <v>#N/A</v>
      </c>
      <c r="UOG66" s="140" t="e">
        <v>#N/A</v>
      </c>
      <c r="UOH66" s="140" t="e">
        <v>#N/A</v>
      </c>
      <c r="UOI66" s="140" t="e">
        <v>#N/A</v>
      </c>
      <c r="UOJ66" s="140" t="e">
        <v>#N/A</v>
      </c>
      <c r="UOK66" s="140" t="e">
        <v>#N/A</v>
      </c>
      <c r="UOL66" s="140" t="e">
        <v>#N/A</v>
      </c>
      <c r="UOM66" s="140" t="e">
        <v>#N/A</v>
      </c>
      <c r="UON66" s="140" t="e">
        <v>#N/A</v>
      </c>
      <c r="UOO66" s="140" t="e">
        <v>#N/A</v>
      </c>
      <c r="UOP66" s="140" t="e">
        <v>#N/A</v>
      </c>
      <c r="UOQ66" s="140" t="e">
        <v>#N/A</v>
      </c>
      <c r="UOR66" s="140" t="e">
        <v>#N/A</v>
      </c>
      <c r="UOS66" s="140" t="e">
        <v>#N/A</v>
      </c>
      <c r="UOT66" s="140" t="e">
        <v>#N/A</v>
      </c>
      <c r="UOU66" s="140" t="e">
        <v>#N/A</v>
      </c>
      <c r="UOV66" s="140" t="e">
        <v>#N/A</v>
      </c>
      <c r="UOW66" s="140" t="e">
        <v>#N/A</v>
      </c>
      <c r="UOX66" s="140" t="e">
        <v>#N/A</v>
      </c>
      <c r="UOY66" s="140" t="e">
        <v>#N/A</v>
      </c>
      <c r="UOZ66" s="140" t="e">
        <v>#N/A</v>
      </c>
      <c r="UPA66" s="140" t="e">
        <v>#N/A</v>
      </c>
      <c r="UPB66" s="140" t="e">
        <v>#N/A</v>
      </c>
      <c r="UPC66" s="140" t="e">
        <v>#N/A</v>
      </c>
      <c r="UPD66" s="140" t="e">
        <v>#N/A</v>
      </c>
      <c r="UPE66" s="140" t="e">
        <v>#N/A</v>
      </c>
      <c r="UPF66" s="140" t="e">
        <v>#N/A</v>
      </c>
      <c r="UPG66" s="140" t="e">
        <v>#N/A</v>
      </c>
      <c r="UPH66" s="140" t="e">
        <v>#N/A</v>
      </c>
      <c r="UPI66" s="140" t="e">
        <v>#N/A</v>
      </c>
      <c r="UPJ66" s="140" t="e">
        <v>#N/A</v>
      </c>
      <c r="UPK66" s="140" t="e">
        <v>#N/A</v>
      </c>
      <c r="UPL66" s="140" t="e">
        <v>#N/A</v>
      </c>
      <c r="UPM66" s="140" t="e">
        <v>#N/A</v>
      </c>
      <c r="UPN66" s="140" t="e">
        <v>#N/A</v>
      </c>
      <c r="UPO66" s="140" t="e">
        <v>#N/A</v>
      </c>
      <c r="UPP66" s="140" t="e">
        <v>#N/A</v>
      </c>
      <c r="UPQ66" s="140" t="e">
        <v>#N/A</v>
      </c>
      <c r="UPR66" s="140" t="e">
        <v>#N/A</v>
      </c>
      <c r="UPS66" s="140" t="e">
        <v>#N/A</v>
      </c>
      <c r="UPT66" s="140" t="e">
        <v>#N/A</v>
      </c>
      <c r="UPU66" s="140" t="e">
        <v>#N/A</v>
      </c>
      <c r="UPV66" s="140" t="e">
        <v>#N/A</v>
      </c>
      <c r="UPW66" s="140" t="e">
        <v>#N/A</v>
      </c>
      <c r="UPX66" s="140" t="e">
        <v>#N/A</v>
      </c>
      <c r="UPY66" s="140" t="e">
        <v>#N/A</v>
      </c>
      <c r="UPZ66" s="140" t="e">
        <v>#N/A</v>
      </c>
      <c r="UQA66" s="140" t="e">
        <v>#N/A</v>
      </c>
      <c r="UQB66" s="140" t="e">
        <v>#N/A</v>
      </c>
      <c r="UQC66" s="140" t="e">
        <v>#N/A</v>
      </c>
      <c r="UQD66" s="140" t="e">
        <v>#N/A</v>
      </c>
      <c r="UQE66" s="140" t="e">
        <v>#N/A</v>
      </c>
      <c r="UQF66" s="140" t="e">
        <v>#N/A</v>
      </c>
      <c r="UQG66" s="140" t="e">
        <v>#N/A</v>
      </c>
      <c r="UQH66" s="140" t="e">
        <v>#N/A</v>
      </c>
      <c r="UQI66" s="140" t="e">
        <v>#N/A</v>
      </c>
      <c r="UQJ66" s="140" t="e">
        <v>#N/A</v>
      </c>
      <c r="UQK66" s="140" t="e">
        <v>#N/A</v>
      </c>
      <c r="UQL66" s="140" t="e">
        <v>#N/A</v>
      </c>
      <c r="UQM66" s="140" t="e">
        <v>#N/A</v>
      </c>
      <c r="UQN66" s="140" t="e">
        <v>#N/A</v>
      </c>
      <c r="UQO66" s="140" t="e">
        <v>#N/A</v>
      </c>
      <c r="UQP66" s="140" t="e">
        <v>#N/A</v>
      </c>
      <c r="UQQ66" s="140" t="e">
        <v>#N/A</v>
      </c>
      <c r="UQR66" s="140" t="e">
        <v>#N/A</v>
      </c>
      <c r="UQS66" s="140" t="e">
        <v>#N/A</v>
      </c>
      <c r="UQT66" s="140" t="e">
        <v>#N/A</v>
      </c>
      <c r="UQU66" s="140" t="e">
        <v>#N/A</v>
      </c>
      <c r="UQV66" s="140" t="e">
        <v>#N/A</v>
      </c>
      <c r="UQW66" s="140" t="e">
        <v>#N/A</v>
      </c>
      <c r="UQX66" s="140" t="e">
        <v>#N/A</v>
      </c>
      <c r="UQY66" s="140" t="e">
        <v>#N/A</v>
      </c>
      <c r="UQZ66" s="140" t="e">
        <v>#N/A</v>
      </c>
      <c r="URA66" s="140" t="e">
        <v>#N/A</v>
      </c>
      <c r="URB66" s="140" t="e">
        <v>#N/A</v>
      </c>
      <c r="URC66" s="140" t="e">
        <v>#N/A</v>
      </c>
      <c r="URD66" s="140" t="e">
        <v>#N/A</v>
      </c>
      <c r="URE66" s="140" t="e">
        <v>#N/A</v>
      </c>
      <c r="URF66" s="140" t="e">
        <v>#N/A</v>
      </c>
      <c r="URG66" s="140" t="e">
        <v>#N/A</v>
      </c>
      <c r="URH66" s="140" t="e">
        <v>#N/A</v>
      </c>
      <c r="URI66" s="140" t="e">
        <v>#N/A</v>
      </c>
      <c r="URJ66" s="140" t="e">
        <v>#N/A</v>
      </c>
      <c r="URK66" s="140" t="e">
        <v>#N/A</v>
      </c>
      <c r="URL66" s="140" t="e">
        <v>#N/A</v>
      </c>
      <c r="URM66" s="140" t="e">
        <v>#N/A</v>
      </c>
      <c r="URN66" s="140" t="e">
        <v>#N/A</v>
      </c>
      <c r="URO66" s="140" t="e">
        <v>#N/A</v>
      </c>
      <c r="URP66" s="140" t="e">
        <v>#N/A</v>
      </c>
      <c r="URQ66" s="140" t="e">
        <v>#N/A</v>
      </c>
      <c r="URR66" s="140" t="e">
        <v>#N/A</v>
      </c>
      <c r="URS66" s="140" t="e">
        <v>#N/A</v>
      </c>
      <c r="URT66" s="140" t="e">
        <v>#N/A</v>
      </c>
      <c r="URU66" s="140" t="e">
        <v>#N/A</v>
      </c>
      <c r="URV66" s="140" t="e">
        <v>#N/A</v>
      </c>
      <c r="URW66" s="140" t="e">
        <v>#N/A</v>
      </c>
      <c r="URX66" s="140" t="e">
        <v>#N/A</v>
      </c>
      <c r="URY66" s="140" t="e">
        <v>#N/A</v>
      </c>
      <c r="URZ66" s="140" t="e">
        <v>#N/A</v>
      </c>
      <c r="USA66" s="140" t="e">
        <v>#N/A</v>
      </c>
      <c r="USB66" s="140" t="e">
        <v>#N/A</v>
      </c>
      <c r="USC66" s="140" t="e">
        <v>#N/A</v>
      </c>
      <c r="USD66" s="140" t="e">
        <v>#N/A</v>
      </c>
      <c r="USE66" s="140" t="e">
        <v>#N/A</v>
      </c>
      <c r="USF66" s="140" t="e">
        <v>#N/A</v>
      </c>
      <c r="USG66" s="140" t="e">
        <v>#N/A</v>
      </c>
      <c r="USH66" s="140" t="e">
        <v>#N/A</v>
      </c>
      <c r="USI66" s="140" t="e">
        <v>#N/A</v>
      </c>
      <c r="USJ66" s="140" t="e">
        <v>#N/A</v>
      </c>
      <c r="USK66" s="140" t="e">
        <v>#N/A</v>
      </c>
      <c r="USL66" s="140" t="e">
        <v>#N/A</v>
      </c>
      <c r="USM66" s="140" t="e">
        <v>#N/A</v>
      </c>
      <c r="USN66" s="140" t="e">
        <v>#N/A</v>
      </c>
      <c r="USO66" s="140" t="e">
        <v>#N/A</v>
      </c>
      <c r="USP66" s="140" t="e">
        <v>#N/A</v>
      </c>
      <c r="USQ66" s="140" t="e">
        <v>#N/A</v>
      </c>
      <c r="USR66" s="140" t="e">
        <v>#N/A</v>
      </c>
      <c r="USS66" s="140" t="e">
        <v>#N/A</v>
      </c>
      <c r="UST66" s="140" t="e">
        <v>#N/A</v>
      </c>
      <c r="USU66" s="140" t="e">
        <v>#N/A</v>
      </c>
      <c r="USV66" s="140" t="e">
        <v>#N/A</v>
      </c>
      <c r="USW66" s="140" t="e">
        <v>#N/A</v>
      </c>
      <c r="USX66" s="140" t="e">
        <v>#N/A</v>
      </c>
      <c r="USY66" s="140" t="e">
        <v>#N/A</v>
      </c>
      <c r="USZ66" s="140" t="e">
        <v>#N/A</v>
      </c>
      <c r="UTA66" s="140" t="e">
        <v>#N/A</v>
      </c>
      <c r="UTB66" s="140" t="e">
        <v>#N/A</v>
      </c>
      <c r="UTC66" s="140" t="e">
        <v>#N/A</v>
      </c>
      <c r="UTD66" s="140" t="e">
        <v>#N/A</v>
      </c>
      <c r="UTE66" s="140" t="e">
        <v>#N/A</v>
      </c>
      <c r="UTF66" s="140" t="e">
        <v>#N/A</v>
      </c>
      <c r="UTG66" s="140" t="e">
        <v>#N/A</v>
      </c>
      <c r="UTH66" s="140" t="e">
        <v>#N/A</v>
      </c>
      <c r="UTI66" s="140" t="e">
        <v>#N/A</v>
      </c>
      <c r="UTJ66" s="140" t="e">
        <v>#N/A</v>
      </c>
      <c r="UTK66" s="140" t="e">
        <v>#N/A</v>
      </c>
      <c r="UTL66" s="140" t="e">
        <v>#N/A</v>
      </c>
      <c r="UTM66" s="140" t="e">
        <v>#N/A</v>
      </c>
      <c r="UTN66" s="140" t="e">
        <v>#N/A</v>
      </c>
      <c r="UTO66" s="140" t="e">
        <v>#N/A</v>
      </c>
      <c r="UTP66" s="140" t="e">
        <v>#N/A</v>
      </c>
      <c r="UTQ66" s="140" t="e">
        <v>#N/A</v>
      </c>
      <c r="UTR66" s="140" t="e">
        <v>#N/A</v>
      </c>
      <c r="UTS66" s="140" t="e">
        <v>#N/A</v>
      </c>
      <c r="UTT66" s="140" t="e">
        <v>#N/A</v>
      </c>
      <c r="UTU66" s="140" t="e">
        <v>#N/A</v>
      </c>
      <c r="UTV66" s="140" t="e">
        <v>#N/A</v>
      </c>
      <c r="UTW66" s="140" t="e">
        <v>#N/A</v>
      </c>
      <c r="UTX66" s="140" t="e">
        <v>#N/A</v>
      </c>
      <c r="UTY66" s="140" t="e">
        <v>#N/A</v>
      </c>
      <c r="UTZ66" s="140" t="e">
        <v>#N/A</v>
      </c>
      <c r="UUA66" s="140" t="e">
        <v>#N/A</v>
      </c>
      <c r="UUB66" s="140" t="e">
        <v>#N/A</v>
      </c>
      <c r="UUC66" s="140" t="e">
        <v>#N/A</v>
      </c>
      <c r="UUD66" s="140" t="e">
        <v>#N/A</v>
      </c>
      <c r="UUE66" s="140" t="e">
        <v>#N/A</v>
      </c>
      <c r="UUF66" s="140" t="e">
        <v>#N/A</v>
      </c>
      <c r="UUG66" s="140" t="e">
        <v>#N/A</v>
      </c>
      <c r="UUH66" s="140" t="e">
        <v>#N/A</v>
      </c>
      <c r="UUI66" s="140" t="e">
        <v>#N/A</v>
      </c>
      <c r="UUJ66" s="140" t="e">
        <v>#N/A</v>
      </c>
      <c r="UUK66" s="140" t="e">
        <v>#N/A</v>
      </c>
      <c r="UUL66" s="140" t="e">
        <v>#N/A</v>
      </c>
      <c r="UUM66" s="140" t="e">
        <v>#N/A</v>
      </c>
      <c r="UUN66" s="140" t="e">
        <v>#N/A</v>
      </c>
      <c r="UUO66" s="140" t="e">
        <v>#N/A</v>
      </c>
      <c r="UUP66" s="140" t="e">
        <v>#N/A</v>
      </c>
      <c r="UUQ66" s="140" t="e">
        <v>#N/A</v>
      </c>
      <c r="UUR66" s="140" t="e">
        <v>#N/A</v>
      </c>
      <c r="UUS66" s="140" t="e">
        <v>#N/A</v>
      </c>
      <c r="UUT66" s="140" t="e">
        <v>#N/A</v>
      </c>
      <c r="UUU66" s="140" t="e">
        <v>#N/A</v>
      </c>
      <c r="UUV66" s="140" t="e">
        <v>#N/A</v>
      </c>
      <c r="UUW66" s="140" t="e">
        <v>#N/A</v>
      </c>
      <c r="UUX66" s="140" t="e">
        <v>#N/A</v>
      </c>
      <c r="UUY66" s="140" t="e">
        <v>#N/A</v>
      </c>
      <c r="UUZ66" s="140" t="e">
        <v>#N/A</v>
      </c>
      <c r="UVA66" s="140" t="e">
        <v>#N/A</v>
      </c>
      <c r="UVB66" s="140" t="e">
        <v>#N/A</v>
      </c>
      <c r="UVC66" s="140" t="e">
        <v>#N/A</v>
      </c>
      <c r="UVD66" s="140" t="e">
        <v>#N/A</v>
      </c>
      <c r="UVE66" s="140" t="e">
        <v>#N/A</v>
      </c>
      <c r="UVF66" s="140" t="e">
        <v>#N/A</v>
      </c>
      <c r="UVG66" s="140" t="e">
        <v>#N/A</v>
      </c>
      <c r="UVH66" s="140" t="e">
        <v>#N/A</v>
      </c>
      <c r="UVI66" s="140" t="e">
        <v>#N/A</v>
      </c>
      <c r="UVJ66" s="140" t="e">
        <v>#N/A</v>
      </c>
      <c r="UVK66" s="140" t="e">
        <v>#N/A</v>
      </c>
      <c r="UVL66" s="140" t="e">
        <v>#N/A</v>
      </c>
      <c r="UVM66" s="140" t="e">
        <v>#N/A</v>
      </c>
      <c r="UVN66" s="140" t="e">
        <v>#N/A</v>
      </c>
      <c r="UVO66" s="140" t="e">
        <v>#N/A</v>
      </c>
      <c r="UVP66" s="140" t="e">
        <v>#N/A</v>
      </c>
      <c r="UVQ66" s="140" t="e">
        <v>#N/A</v>
      </c>
      <c r="UVR66" s="140" t="e">
        <v>#N/A</v>
      </c>
      <c r="UVS66" s="140" t="e">
        <v>#N/A</v>
      </c>
      <c r="UVT66" s="140" t="e">
        <v>#N/A</v>
      </c>
      <c r="UVU66" s="140" t="e">
        <v>#N/A</v>
      </c>
      <c r="UVV66" s="140" t="e">
        <v>#N/A</v>
      </c>
      <c r="UVW66" s="140" t="e">
        <v>#N/A</v>
      </c>
      <c r="UVX66" s="140" t="e">
        <v>#N/A</v>
      </c>
      <c r="UVY66" s="140" t="e">
        <v>#N/A</v>
      </c>
      <c r="UVZ66" s="140" t="e">
        <v>#N/A</v>
      </c>
      <c r="UWA66" s="140" t="e">
        <v>#N/A</v>
      </c>
      <c r="UWB66" s="140" t="e">
        <v>#N/A</v>
      </c>
      <c r="UWC66" s="140" t="e">
        <v>#N/A</v>
      </c>
      <c r="UWD66" s="140" t="e">
        <v>#N/A</v>
      </c>
      <c r="UWE66" s="140" t="e">
        <v>#N/A</v>
      </c>
      <c r="UWF66" s="140" t="e">
        <v>#N/A</v>
      </c>
      <c r="UWG66" s="140" t="e">
        <v>#N/A</v>
      </c>
      <c r="UWH66" s="140" t="e">
        <v>#N/A</v>
      </c>
      <c r="UWI66" s="140" t="e">
        <v>#N/A</v>
      </c>
      <c r="UWJ66" s="140" t="e">
        <v>#N/A</v>
      </c>
      <c r="UWK66" s="140" t="e">
        <v>#N/A</v>
      </c>
      <c r="UWL66" s="140" t="e">
        <v>#N/A</v>
      </c>
      <c r="UWM66" s="140" t="e">
        <v>#N/A</v>
      </c>
      <c r="UWN66" s="140" t="e">
        <v>#N/A</v>
      </c>
      <c r="UWO66" s="140" t="e">
        <v>#N/A</v>
      </c>
      <c r="UWP66" s="140" t="e">
        <v>#N/A</v>
      </c>
      <c r="UWQ66" s="140" t="e">
        <v>#N/A</v>
      </c>
      <c r="UWR66" s="140" t="e">
        <v>#N/A</v>
      </c>
      <c r="UWS66" s="140" t="e">
        <v>#N/A</v>
      </c>
      <c r="UWT66" s="140" t="e">
        <v>#N/A</v>
      </c>
      <c r="UWU66" s="140" t="e">
        <v>#N/A</v>
      </c>
      <c r="UWV66" s="140" t="e">
        <v>#N/A</v>
      </c>
      <c r="UWW66" s="140" t="e">
        <v>#N/A</v>
      </c>
      <c r="UWX66" s="140" t="e">
        <v>#N/A</v>
      </c>
      <c r="UWY66" s="140" t="e">
        <v>#N/A</v>
      </c>
      <c r="UWZ66" s="140" t="e">
        <v>#N/A</v>
      </c>
      <c r="UXA66" s="140" t="e">
        <v>#N/A</v>
      </c>
      <c r="UXB66" s="140" t="e">
        <v>#N/A</v>
      </c>
      <c r="UXC66" s="140" t="e">
        <v>#N/A</v>
      </c>
      <c r="UXD66" s="140" t="e">
        <v>#N/A</v>
      </c>
      <c r="UXE66" s="140" t="e">
        <v>#N/A</v>
      </c>
      <c r="UXF66" s="140" t="e">
        <v>#N/A</v>
      </c>
      <c r="UXG66" s="140" t="e">
        <v>#N/A</v>
      </c>
      <c r="UXH66" s="140" t="e">
        <v>#N/A</v>
      </c>
      <c r="UXI66" s="140" t="e">
        <v>#N/A</v>
      </c>
      <c r="UXJ66" s="140" t="e">
        <v>#N/A</v>
      </c>
      <c r="UXK66" s="140" t="e">
        <v>#N/A</v>
      </c>
      <c r="UXL66" s="140" t="e">
        <v>#N/A</v>
      </c>
      <c r="UXM66" s="140" t="e">
        <v>#N/A</v>
      </c>
      <c r="UXN66" s="140" t="e">
        <v>#N/A</v>
      </c>
      <c r="UXO66" s="140" t="e">
        <v>#N/A</v>
      </c>
      <c r="UXP66" s="140" t="e">
        <v>#N/A</v>
      </c>
      <c r="UXQ66" s="140" t="e">
        <v>#N/A</v>
      </c>
      <c r="UXR66" s="140" t="e">
        <v>#N/A</v>
      </c>
      <c r="UXS66" s="140" t="e">
        <v>#N/A</v>
      </c>
      <c r="UXT66" s="140" t="e">
        <v>#N/A</v>
      </c>
      <c r="UXU66" s="140" t="e">
        <v>#N/A</v>
      </c>
      <c r="UXV66" s="140" t="e">
        <v>#N/A</v>
      </c>
      <c r="UXW66" s="140" t="e">
        <v>#N/A</v>
      </c>
      <c r="UXX66" s="140" t="e">
        <v>#N/A</v>
      </c>
      <c r="UXY66" s="140" t="e">
        <v>#N/A</v>
      </c>
      <c r="UXZ66" s="140" t="e">
        <v>#N/A</v>
      </c>
      <c r="UYA66" s="140" t="e">
        <v>#N/A</v>
      </c>
      <c r="UYB66" s="140" t="e">
        <v>#N/A</v>
      </c>
      <c r="UYC66" s="140" t="e">
        <v>#N/A</v>
      </c>
      <c r="UYD66" s="140" t="e">
        <v>#N/A</v>
      </c>
      <c r="UYE66" s="140" t="e">
        <v>#N/A</v>
      </c>
      <c r="UYF66" s="140" t="e">
        <v>#N/A</v>
      </c>
      <c r="UYG66" s="140" t="e">
        <v>#N/A</v>
      </c>
      <c r="UYH66" s="140" t="e">
        <v>#N/A</v>
      </c>
      <c r="UYI66" s="140" t="e">
        <v>#N/A</v>
      </c>
      <c r="UYJ66" s="140" t="e">
        <v>#N/A</v>
      </c>
      <c r="UYK66" s="140" t="e">
        <v>#N/A</v>
      </c>
      <c r="UYL66" s="140" t="e">
        <v>#N/A</v>
      </c>
      <c r="UYM66" s="140" t="e">
        <v>#N/A</v>
      </c>
      <c r="UYN66" s="140" t="e">
        <v>#N/A</v>
      </c>
      <c r="UYO66" s="140" t="e">
        <v>#N/A</v>
      </c>
      <c r="UYP66" s="140" t="e">
        <v>#N/A</v>
      </c>
      <c r="UYQ66" s="140" t="e">
        <v>#N/A</v>
      </c>
      <c r="UYR66" s="140" t="e">
        <v>#N/A</v>
      </c>
      <c r="UYS66" s="140" t="e">
        <v>#N/A</v>
      </c>
      <c r="UYT66" s="140" t="e">
        <v>#N/A</v>
      </c>
      <c r="UYU66" s="140" t="e">
        <v>#N/A</v>
      </c>
      <c r="UYV66" s="140" t="e">
        <v>#N/A</v>
      </c>
      <c r="UYW66" s="140" t="e">
        <v>#N/A</v>
      </c>
      <c r="UYX66" s="140" t="e">
        <v>#N/A</v>
      </c>
      <c r="UYY66" s="140" t="e">
        <v>#N/A</v>
      </c>
      <c r="UYZ66" s="140" t="e">
        <v>#N/A</v>
      </c>
      <c r="UZA66" s="140" t="e">
        <v>#N/A</v>
      </c>
      <c r="UZB66" s="140" t="e">
        <v>#N/A</v>
      </c>
      <c r="UZC66" s="140" t="e">
        <v>#N/A</v>
      </c>
      <c r="UZD66" s="140" t="e">
        <v>#N/A</v>
      </c>
      <c r="UZE66" s="140" t="e">
        <v>#N/A</v>
      </c>
      <c r="UZF66" s="140" t="e">
        <v>#N/A</v>
      </c>
      <c r="UZG66" s="140" t="e">
        <v>#N/A</v>
      </c>
      <c r="UZH66" s="140" t="e">
        <v>#N/A</v>
      </c>
      <c r="UZI66" s="140" t="e">
        <v>#N/A</v>
      </c>
      <c r="UZJ66" s="140" t="e">
        <v>#N/A</v>
      </c>
      <c r="UZK66" s="140" t="e">
        <v>#N/A</v>
      </c>
      <c r="UZL66" s="140" t="e">
        <v>#N/A</v>
      </c>
      <c r="UZM66" s="140" t="e">
        <v>#N/A</v>
      </c>
      <c r="UZN66" s="140" t="e">
        <v>#N/A</v>
      </c>
      <c r="UZO66" s="140" t="e">
        <v>#N/A</v>
      </c>
      <c r="UZP66" s="140" t="e">
        <v>#N/A</v>
      </c>
      <c r="UZQ66" s="140" t="e">
        <v>#N/A</v>
      </c>
      <c r="UZR66" s="140" t="e">
        <v>#N/A</v>
      </c>
      <c r="UZS66" s="140" t="e">
        <v>#N/A</v>
      </c>
      <c r="UZT66" s="140" t="e">
        <v>#N/A</v>
      </c>
      <c r="UZU66" s="140" t="e">
        <v>#N/A</v>
      </c>
      <c r="UZV66" s="140" t="e">
        <v>#N/A</v>
      </c>
      <c r="UZW66" s="140" t="e">
        <v>#N/A</v>
      </c>
      <c r="UZX66" s="140" t="e">
        <v>#N/A</v>
      </c>
      <c r="UZY66" s="140" t="e">
        <v>#N/A</v>
      </c>
      <c r="UZZ66" s="140" t="e">
        <v>#N/A</v>
      </c>
      <c r="VAA66" s="140" t="e">
        <v>#N/A</v>
      </c>
      <c r="VAB66" s="140" t="e">
        <v>#N/A</v>
      </c>
      <c r="VAC66" s="140" t="e">
        <v>#N/A</v>
      </c>
      <c r="VAD66" s="140" t="e">
        <v>#N/A</v>
      </c>
      <c r="VAE66" s="140" t="e">
        <v>#N/A</v>
      </c>
      <c r="VAF66" s="140" t="e">
        <v>#N/A</v>
      </c>
      <c r="VAG66" s="140" t="e">
        <v>#N/A</v>
      </c>
      <c r="VAH66" s="140" t="e">
        <v>#N/A</v>
      </c>
      <c r="VAI66" s="140" t="e">
        <v>#N/A</v>
      </c>
      <c r="VAJ66" s="140" t="e">
        <v>#N/A</v>
      </c>
      <c r="VAK66" s="140" t="e">
        <v>#N/A</v>
      </c>
      <c r="VAL66" s="140" t="e">
        <v>#N/A</v>
      </c>
      <c r="VAM66" s="140" t="e">
        <v>#N/A</v>
      </c>
      <c r="VAN66" s="140" t="e">
        <v>#N/A</v>
      </c>
      <c r="VAO66" s="140" t="e">
        <v>#N/A</v>
      </c>
      <c r="VAP66" s="140" t="e">
        <v>#N/A</v>
      </c>
      <c r="VAQ66" s="140" t="e">
        <v>#N/A</v>
      </c>
      <c r="VAR66" s="140" t="e">
        <v>#N/A</v>
      </c>
      <c r="VAS66" s="140" t="e">
        <v>#N/A</v>
      </c>
      <c r="VAT66" s="140" t="e">
        <v>#N/A</v>
      </c>
      <c r="VAU66" s="140" t="e">
        <v>#N/A</v>
      </c>
      <c r="VAV66" s="140" t="e">
        <v>#N/A</v>
      </c>
      <c r="VAW66" s="140" t="e">
        <v>#N/A</v>
      </c>
      <c r="VAX66" s="140" t="e">
        <v>#N/A</v>
      </c>
      <c r="VAY66" s="140" t="e">
        <v>#N/A</v>
      </c>
      <c r="VAZ66" s="140" t="e">
        <v>#N/A</v>
      </c>
      <c r="VBA66" s="140" t="e">
        <v>#N/A</v>
      </c>
      <c r="VBB66" s="140" t="e">
        <v>#N/A</v>
      </c>
      <c r="VBC66" s="140" t="e">
        <v>#N/A</v>
      </c>
      <c r="VBD66" s="140" t="e">
        <v>#N/A</v>
      </c>
      <c r="VBE66" s="140" t="e">
        <v>#N/A</v>
      </c>
      <c r="VBF66" s="140" t="e">
        <v>#N/A</v>
      </c>
      <c r="VBG66" s="140" t="e">
        <v>#N/A</v>
      </c>
      <c r="VBH66" s="140" t="e">
        <v>#N/A</v>
      </c>
      <c r="VBI66" s="140" t="e">
        <v>#N/A</v>
      </c>
      <c r="VBJ66" s="140" t="e">
        <v>#N/A</v>
      </c>
      <c r="VBK66" s="140" t="e">
        <v>#N/A</v>
      </c>
      <c r="VBL66" s="140" t="e">
        <v>#N/A</v>
      </c>
      <c r="VBM66" s="140" t="e">
        <v>#N/A</v>
      </c>
      <c r="VBN66" s="140" t="e">
        <v>#N/A</v>
      </c>
      <c r="VBO66" s="140" t="e">
        <v>#N/A</v>
      </c>
      <c r="VBP66" s="140" t="e">
        <v>#N/A</v>
      </c>
      <c r="VBQ66" s="140" t="e">
        <v>#N/A</v>
      </c>
      <c r="VBR66" s="140" t="e">
        <v>#N/A</v>
      </c>
      <c r="VBS66" s="140" t="e">
        <v>#N/A</v>
      </c>
      <c r="VBT66" s="140" t="e">
        <v>#N/A</v>
      </c>
      <c r="VBU66" s="140" t="e">
        <v>#N/A</v>
      </c>
      <c r="VBV66" s="140" t="e">
        <v>#N/A</v>
      </c>
      <c r="VBW66" s="140" t="e">
        <v>#N/A</v>
      </c>
      <c r="VBX66" s="140" t="e">
        <v>#N/A</v>
      </c>
      <c r="VBY66" s="140" t="e">
        <v>#N/A</v>
      </c>
      <c r="VBZ66" s="140" t="e">
        <v>#N/A</v>
      </c>
      <c r="VCA66" s="140" t="e">
        <v>#N/A</v>
      </c>
      <c r="VCB66" s="140" t="e">
        <v>#N/A</v>
      </c>
      <c r="VCC66" s="140" t="e">
        <v>#N/A</v>
      </c>
      <c r="VCD66" s="140" t="e">
        <v>#N/A</v>
      </c>
      <c r="VCE66" s="140" t="e">
        <v>#N/A</v>
      </c>
      <c r="VCF66" s="140" t="e">
        <v>#N/A</v>
      </c>
      <c r="VCG66" s="140" t="e">
        <v>#N/A</v>
      </c>
      <c r="VCH66" s="140" t="e">
        <v>#N/A</v>
      </c>
      <c r="VCI66" s="140" t="e">
        <v>#N/A</v>
      </c>
      <c r="VCJ66" s="140" t="e">
        <v>#N/A</v>
      </c>
      <c r="VCK66" s="140" t="e">
        <v>#N/A</v>
      </c>
      <c r="VCL66" s="140" t="e">
        <v>#N/A</v>
      </c>
      <c r="VCM66" s="140" t="e">
        <v>#N/A</v>
      </c>
      <c r="VCN66" s="140" t="e">
        <v>#N/A</v>
      </c>
      <c r="VCO66" s="140" t="e">
        <v>#N/A</v>
      </c>
      <c r="VCP66" s="140" t="e">
        <v>#N/A</v>
      </c>
      <c r="VCQ66" s="140" t="e">
        <v>#N/A</v>
      </c>
      <c r="VCR66" s="140" t="e">
        <v>#N/A</v>
      </c>
      <c r="VCS66" s="140" t="e">
        <v>#N/A</v>
      </c>
      <c r="VCT66" s="140" t="e">
        <v>#N/A</v>
      </c>
      <c r="VCU66" s="140" t="e">
        <v>#N/A</v>
      </c>
      <c r="VCV66" s="140" t="e">
        <v>#N/A</v>
      </c>
      <c r="VCW66" s="140" t="e">
        <v>#N/A</v>
      </c>
      <c r="VCX66" s="140" t="e">
        <v>#N/A</v>
      </c>
      <c r="VCY66" s="140" t="e">
        <v>#N/A</v>
      </c>
      <c r="VCZ66" s="140" t="e">
        <v>#N/A</v>
      </c>
      <c r="VDA66" s="140" t="e">
        <v>#N/A</v>
      </c>
      <c r="VDB66" s="140" t="e">
        <v>#N/A</v>
      </c>
      <c r="VDC66" s="140" t="e">
        <v>#N/A</v>
      </c>
      <c r="VDD66" s="140" t="e">
        <v>#N/A</v>
      </c>
      <c r="VDE66" s="140" t="e">
        <v>#N/A</v>
      </c>
      <c r="VDF66" s="140" t="e">
        <v>#N/A</v>
      </c>
      <c r="VDG66" s="140" t="e">
        <v>#N/A</v>
      </c>
      <c r="VDH66" s="140" t="e">
        <v>#N/A</v>
      </c>
      <c r="VDI66" s="140" t="e">
        <v>#N/A</v>
      </c>
      <c r="VDJ66" s="140" t="e">
        <v>#N/A</v>
      </c>
      <c r="VDK66" s="140" t="e">
        <v>#N/A</v>
      </c>
      <c r="VDL66" s="140" t="e">
        <v>#N/A</v>
      </c>
      <c r="VDM66" s="140" t="e">
        <v>#N/A</v>
      </c>
      <c r="VDN66" s="140" t="e">
        <v>#N/A</v>
      </c>
      <c r="VDO66" s="140" t="e">
        <v>#N/A</v>
      </c>
      <c r="VDP66" s="140" t="e">
        <v>#N/A</v>
      </c>
      <c r="VDQ66" s="140" t="e">
        <v>#N/A</v>
      </c>
      <c r="VDR66" s="140" t="e">
        <v>#N/A</v>
      </c>
      <c r="VDS66" s="140" t="e">
        <v>#N/A</v>
      </c>
      <c r="VDT66" s="140" t="e">
        <v>#N/A</v>
      </c>
      <c r="VDU66" s="140" t="e">
        <v>#N/A</v>
      </c>
      <c r="VDV66" s="140" t="e">
        <v>#N/A</v>
      </c>
      <c r="VDW66" s="140" t="e">
        <v>#N/A</v>
      </c>
      <c r="VDX66" s="140" t="e">
        <v>#N/A</v>
      </c>
      <c r="VDY66" s="140" t="e">
        <v>#N/A</v>
      </c>
      <c r="VDZ66" s="140" t="e">
        <v>#N/A</v>
      </c>
      <c r="VEA66" s="140" t="e">
        <v>#N/A</v>
      </c>
      <c r="VEB66" s="140" t="e">
        <v>#N/A</v>
      </c>
      <c r="VEC66" s="140" t="e">
        <v>#N/A</v>
      </c>
      <c r="VED66" s="140" t="e">
        <v>#N/A</v>
      </c>
      <c r="VEE66" s="140" t="e">
        <v>#N/A</v>
      </c>
      <c r="VEF66" s="140" t="e">
        <v>#N/A</v>
      </c>
      <c r="VEG66" s="140" t="e">
        <v>#N/A</v>
      </c>
      <c r="VEH66" s="140" t="e">
        <v>#N/A</v>
      </c>
      <c r="VEI66" s="140" t="e">
        <v>#N/A</v>
      </c>
      <c r="VEJ66" s="140" t="e">
        <v>#N/A</v>
      </c>
      <c r="VEK66" s="140" t="e">
        <v>#N/A</v>
      </c>
      <c r="VEL66" s="140" t="e">
        <v>#N/A</v>
      </c>
      <c r="VEM66" s="140" t="e">
        <v>#N/A</v>
      </c>
      <c r="VEN66" s="140" t="e">
        <v>#N/A</v>
      </c>
      <c r="VEO66" s="140" t="e">
        <v>#N/A</v>
      </c>
      <c r="VEP66" s="140" t="e">
        <v>#N/A</v>
      </c>
      <c r="VEQ66" s="140" t="e">
        <v>#N/A</v>
      </c>
      <c r="VER66" s="140" t="e">
        <v>#N/A</v>
      </c>
      <c r="VES66" s="140" t="e">
        <v>#N/A</v>
      </c>
      <c r="VET66" s="140" t="e">
        <v>#N/A</v>
      </c>
      <c r="VEU66" s="140" t="e">
        <v>#N/A</v>
      </c>
      <c r="VEV66" s="140" t="e">
        <v>#N/A</v>
      </c>
      <c r="VEW66" s="140" t="e">
        <v>#N/A</v>
      </c>
      <c r="VEX66" s="140" t="e">
        <v>#N/A</v>
      </c>
      <c r="VEY66" s="140" t="e">
        <v>#N/A</v>
      </c>
      <c r="VEZ66" s="140" t="e">
        <v>#N/A</v>
      </c>
      <c r="VFA66" s="140" t="e">
        <v>#N/A</v>
      </c>
      <c r="VFB66" s="140" t="e">
        <v>#N/A</v>
      </c>
      <c r="VFC66" s="140" t="e">
        <v>#N/A</v>
      </c>
      <c r="VFD66" s="140" t="e">
        <v>#N/A</v>
      </c>
      <c r="VFE66" s="140" t="e">
        <v>#N/A</v>
      </c>
      <c r="VFF66" s="140" t="e">
        <v>#N/A</v>
      </c>
      <c r="VFG66" s="140" t="e">
        <v>#N/A</v>
      </c>
      <c r="VFH66" s="140" t="e">
        <v>#N/A</v>
      </c>
      <c r="VFI66" s="140" t="e">
        <v>#N/A</v>
      </c>
      <c r="VFJ66" s="140" t="e">
        <v>#N/A</v>
      </c>
      <c r="VFK66" s="140" t="e">
        <v>#N/A</v>
      </c>
      <c r="VFL66" s="140" t="e">
        <v>#N/A</v>
      </c>
      <c r="VFM66" s="140" t="e">
        <v>#N/A</v>
      </c>
      <c r="VFN66" s="140" t="e">
        <v>#N/A</v>
      </c>
      <c r="VFO66" s="140" t="e">
        <v>#N/A</v>
      </c>
      <c r="VFP66" s="140" t="e">
        <v>#N/A</v>
      </c>
      <c r="VFQ66" s="140" t="e">
        <v>#N/A</v>
      </c>
      <c r="VFR66" s="140" t="e">
        <v>#N/A</v>
      </c>
      <c r="VFS66" s="140" t="e">
        <v>#N/A</v>
      </c>
      <c r="VFT66" s="140" t="e">
        <v>#N/A</v>
      </c>
      <c r="VFU66" s="140" t="e">
        <v>#N/A</v>
      </c>
      <c r="VFV66" s="140" t="e">
        <v>#N/A</v>
      </c>
      <c r="VFW66" s="140" t="e">
        <v>#N/A</v>
      </c>
      <c r="VFX66" s="140" t="e">
        <v>#N/A</v>
      </c>
      <c r="VFY66" s="140" t="e">
        <v>#N/A</v>
      </c>
      <c r="VFZ66" s="140" t="e">
        <v>#N/A</v>
      </c>
      <c r="VGA66" s="140" t="e">
        <v>#N/A</v>
      </c>
      <c r="VGB66" s="140" t="e">
        <v>#N/A</v>
      </c>
      <c r="VGC66" s="140" t="e">
        <v>#N/A</v>
      </c>
      <c r="VGD66" s="140" t="e">
        <v>#N/A</v>
      </c>
      <c r="VGE66" s="140" t="e">
        <v>#N/A</v>
      </c>
      <c r="VGF66" s="140" t="e">
        <v>#N/A</v>
      </c>
      <c r="VGG66" s="140" t="e">
        <v>#N/A</v>
      </c>
      <c r="VGH66" s="140" t="e">
        <v>#N/A</v>
      </c>
      <c r="VGI66" s="140" t="e">
        <v>#N/A</v>
      </c>
      <c r="VGJ66" s="140" t="e">
        <v>#N/A</v>
      </c>
      <c r="VGK66" s="140" t="e">
        <v>#N/A</v>
      </c>
      <c r="VGL66" s="140" t="e">
        <v>#N/A</v>
      </c>
      <c r="VGM66" s="140" t="e">
        <v>#N/A</v>
      </c>
      <c r="VGN66" s="140" t="e">
        <v>#N/A</v>
      </c>
      <c r="VGO66" s="140" t="e">
        <v>#N/A</v>
      </c>
      <c r="VGP66" s="140" t="e">
        <v>#N/A</v>
      </c>
      <c r="VGQ66" s="140" t="e">
        <v>#N/A</v>
      </c>
      <c r="VGR66" s="140" t="e">
        <v>#N/A</v>
      </c>
      <c r="VGS66" s="140" t="e">
        <v>#N/A</v>
      </c>
      <c r="VGT66" s="140" t="e">
        <v>#N/A</v>
      </c>
      <c r="VGU66" s="140" t="e">
        <v>#N/A</v>
      </c>
      <c r="VGV66" s="140" t="e">
        <v>#N/A</v>
      </c>
      <c r="VGW66" s="140" t="e">
        <v>#N/A</v>
      </c>
      <c r="VGX66" s="140" t="e">
        <v>#N/A</v>
      </c>
      <c r="VGY66" s="140" t="e">
        <v>#N/A</v>
      </c>
      <c r="VGZ66" s="140" t="e">
        <v>#N/A</v>
      </c>
      <c r="VHA66" s="140" t="e">
        <v>#N/A</v>
      </c>
      <c r="VHB66" s="140" t="e">
        <v>#N/A</v>
      </c>
      <c r="VHC66" s="140" t="e">
        <v>#N/A</v>
      </c>
      <c r="VHD66" s="140" t="e">
        <v>#N/A</v>
      </c>
      <c r="VHE66" s="140" t="e">
        <v>#N/A</v>
      </c>
      <c r="VHF66" s="140" t="e">
        <v>#N/A</v>
      </c>
      <c r="VHG66" s="140" t="e">
        <v>#N/A</v>
      </c>
      <c r="VHH66" s="140" t="e">
        <v>#N/A</v>
      </c>
      <c r="VHI66" s="140" t="e">
        <v>#N/A</v>
      </c>
      <c r="VHJ66" s="140" t="e">
        <v>#N/A</v>
      </c>
      <c r="VHK66" s="140" t="e">
        <v>#N/A</v>
      </c>
      <c r="VHL66" s="140" t="e">
        <v>#N/A</v>
      </c>
      <c r="VHM66" s="140" t="e">
        <v>#N/A</v>
      </c>
      <c r="VHN66" s="140" t="e">
        <v>#N/A</v>
      </c>
      <c r="VHO66" s="140" t="e">
        <v>#N/A</v>
      </c>
      <c r="VHP66" s="140" t="e">
        <v>#N/A</v>
      </c>
      <c r="VHQ66" s="140" t="e">
        <v>#N/A</v>
      </c>
      <c r="VHR66" s="140" t="e">
        <v>#N/A</v>
      </c>
      <c r="VHS66" s="140" t="e">
        <v>#N/A</v>
      </c>
      <c r="VHT66" s="140" t="e">
        <v>#N/A</v>
      </c>
      <c r="VHU66" s="140" t="e">
        <v>#N/A</v>
      </c>
      <c r="VHV66" s="140" t="e">
        <v>#N/A</v>
      </c>
      <c r="VHW66" s="140" t="e">
        <v>#N/A</v>
      </c>
      <c r="VHX66" s="140" t="e">
        <v>#N/A</v>
      </c>
      <c r="VHY66" s="140" t="e">
        <v>#N/A</v>
      </c>
      <c r="VHZ66" s="140" t="e">
        <v>#N/A</v>
      </c>
      <c r="VIA66" s="140" t="e">
        <v>#N/A</v>
      </c>
      <c r="VIB66" s="140" t="e">
        <v>#N/A</v>
      </c>
      <c r="VIC66" s="140" t="e">
        <v>#N/A</v>
      </c>
      <c r="VID66" s="140" t="e">
        <v>#N/A</v>
      </c>
      <c r="VIE66" s="140" t="e">
        <v>#N/A</v>
      </c>
      <c r="VIF66" s="140" t="e">
        <v>#N/A</v>
      </c>
      <c r="VIG66" s="140" t="e">
        <v>#N/A</v>
      </c>
      <c r="VIH66" s="140" t="e">
        <v>#N/A</v>
      </c>
      <c r="VII66" s="140" t="e">
        <v>#N/A</v>
      </c>
      <c r="VIJ66" s="140" t="e">
        <v>#N/A</v>
      </c>
      <c r="VIK66" s="140" t="e">
        <v>#N/A</v>
      </c>
      <c r="VIL66" s="140" t="e">
        <v>#N/A</v>
      </c>
      <c r="VIM66" s="140" t="e">
        <v>#N/A</v>
      </c>
      <c r="VIN66" s="140" t="e">
        <v>#N/A</v>
      </c>
      <c r="VIO66" s="140" t="e">
        <v>#N/A</v>
      </c>
      <c r="VIP66" s="140" t="e">
        <v>#N/A</v>
      </c>
      <c r="VIQ66" s="140" t="e">
        <v>#N/A</v>
      </c>
      <c r="VIR66" s="140" t="e">
        <v>#N/A</v>
      </c>
      <c r="VIS66" s="140" t="e">
        <v>#N/A</v>
      </c>
      <c r="VIT66" s="140" t="e">
        <v>#N/A</v>
      </c>
      <c r="VIU66" s="140" t="e">
        <v>#N/A</v>
      </c>
      <c r="VIV66" s="140" t="e">
        <v>#N/A</v>
      </c>
      <c r="VIW66" s="140" t="e">
        <v>#N/A</v>
      </c>
      <c r="VIX66" s="140" t="e">
        <v>#N/A</v>
      </c>
      <c r="VIY66" s="140" t="e">
        <v>#N/A</v>
      </c>
      <c r="VIZ66" s="140" t="e">
        <v>#N/A</v>
      </c>
      <c r="VJA66" s="140" t="e">
        <v>#N/A</v>
      </c>
      <c r="VJB66" s="140" t="e">
        <v>#N/A</v>
      </c>
      <c r="VJC66" s="140" t="e">
        <v>#N/A</v>
      </c>
      <c r="VJD66" s="140" t="e">
        <v>#N/A</v>
      </c>
      <c r="VJE66" s="140" t="e">
        <v>#N/A</v>
      </c>
      <c r="VJF66" s="140" t="e">
        <v>#N/A</v>
      </c>
      <c r="VJG66" s="140" t="e">
        <v>#N/A</v>
      </c>
      <c r="VJH66" s="140" t="e">
        <v>#N/A</v>
      </c>
      <c r="VJI66" s="140" t="e">
        <v>#N/A</v>
      </c>
      <c r="VJJ66" s="140" t="e">
        <v>#N/A</v>
      </c>
      <c r="VJK66" s="140" t="e">
        <v>#N/A</v>
      </c>
      <c r="VJL66" s="140" t="e">
        <v>#N/A</v>
      </c>
      <c r="VJM66" s="140" t="e">
        <v>#N/A</v>
      </c>
      <c r="VJN66" s="140" t="e">
        <v>#N/A</v>
      </c>
      <c r="VJO66" s="140" t="e">
        <v>#N/A</v>
      </c>
      <c r="VJP66" s="140" t="e">
        <v>#N/A</v>
      </c>
      <c r="VJQ66" s="140" t="e">
        <v>#N/A</v>
      </c>
      <c r="VJR66" s="140" t="e">
        <v>#N/A</v>
      </c>
      <c r="VJS66" s="140" t="e">
        <v>#N/A</v>
      </c>
      <c r="VJT66" s="140" t="e">
        <v>#N/A</v>
      </c>
      <c r="VJU66" s="140" t="e">
        <v>#N/A</v>
      </c>
      <c r="VJV66" s="140" t="e">
        <v>#N/A</v>
      </c>
      <c r="VJW66" s="140" t="e">
        <v>#N/A</v>
      </c>
      <c r="VJX66" s="140" t="e">
        <v>#N/A</v>
      </c>
      <c r="VJY66" s="140" t="e">
        <v>#N/A</v>
      </c>
      <c r="VJZ66" s="140" t="e">
        <v>#N/A</v>
      </c>
      <c r="VKA66" s="140" t="e">
        <v>#N/A</v>
      </c>
      <c r="VKB66" s="140" t="e">
        <v>#N/A</v>
      </c>
      <c r="VKC66" s="140" t="e">
        <v>#N/A</v>
      </c>
      <c r="VKD66" s="140" t="e">
        <v>#N/A</v>
      </c>
      <c r="VKE66" s="140" t="e">
        <v>#N/A</v>
      </c>
      <c r="VKF66" s="140" t="e">
        <v>#N/A</v>
      </c>
      <c r="VKG66" s="140" t="e">
        <v>#N/A</v>
      </c>
      <c r="VKH66" s="140" t="e">
        <v>#N/A</v>
      </c>
      <c r="VKI66" s="140" t="e">
        <v>#N/A</v>
      </c>
      <c r="VKJ66" s="140" t="e">
        <v>#N/A</v>
      </c>
      <c r="VKK66" s="140" t="e">
        <v>#N/A</v>
      </c>
      <c r="VKL66" s="140" t="e">
        <v>#N/A</v>
      </c>
      <c r="VKM66" s="140" t="e">
        <v>#N/A</v>
      </c>
      <c r="VKN66" s="140" t="e">
        <v>#N/A</v>
      </c>
      <c r="VKO66" s="140" t="e">
        <v>#N/A</v>
      </c>
      <c r="VKP66" s="140" t="e">
        <v>#N/A</v>
      </c>
      <c r="VKQ66" s="140" t="e">
        <v>#N/A</v>
      </c>
      <c r="VKR66" s="140" t="e">
        <v>#N/A</v>
      </c>
      <c r="VKS66" s="140" t="e">
        <v>#N/A</v>
      </c>
      <c r="VKT66" s="140" t="e">
        <v>#N/A</v>
      </c>
      <c r="VKU66" s="140" t="e">
        <v>#N/A</v>
      </c>
      <c r="VKV66" s="140" t="e">
        <v>#N/A</v>
      </c>
      <c r="VKW66" s="140" t="e">
        <v>#N/A</v>
      </c>
      <c r="VKX66" s="140" t="e">
        <v>#N/A</v>
      </c>
      <c r="VKY66" s="140" t="e">
        <v>#N/A</v>
      </c>
      <c r="VKZ66" s="140" t="e">
        <v>#N/A</v>
      </c>
      <c r="VLA66" s="140" t="e">
        <v>#N/A</v>
      </c>
      <c r="VLB66" s="140" t="e">
        <v>#N/A</v>
      </c>
      <c r="VLC66" s="140" t="e">
        <v>#N/A</v>
      </c>
      <c r="VLD66" s="140" t="e">
        <v>#N/A</v>
      </c>
      <c r="VLE66" s="140" t="e">
        <v>#N/A</v>
      </c>
      <c r="VLF66" s="140" t="e">
        <v>#N/A</v>
      </c>
      <c r="VLG66" s="140" t="e">
        <v>#N/A</v>
      </c>
      <c r="VLH66" s="140" t="e">
        <v>#N/A</v>
      </c>
      <c r="VLI66" s="140" t="e">
        <v>#N/A</v>
      </c>
      <c r="VLJ66" s="140" t="e">
        <v>#N/A</v>
      </c>
      <c r="VLK66" s="140" t="e">
        <v>#N/A</v>
      </c>
      <c r="VLL66" s="140" t="e">
        <v>#N/A</v>
      </c>
      <c r="VLM66" s="140" t="e">
        <v>#N/A</v>
      </c>
      <c r="VLN66" s="140" t="e">
        <v>#N/A</v>
      </c>
      <c r="VLO66" s="140" t="e">
        <v>#N/A</v>
      </c>
      <c r="VLP66" s="140" t="e">
        <v>#N/A</v>
      </c>
      <c r="VLQ66" s="140" t="e">
        <v>#N/A</v>
      </c>
      <c r="VLR66" s="140" t="e">
        <v>#N/A</v>
      </c>
      <c r="VLS66" s="140" t="e">
        <v>#N/A</v>
      </c>
      <c r="VLT66" s="140" t="e">
        <v>#N/A</v>
      </c>
      <c r="VLU66" s="140" t="e">
        <v>#N/A</v>
      </c>
      <c r="VLV66" s="140" t="e">
        <v>#N/A</v>
      </c>
      <c r="VLW66" s="140" t="e">
        <v>#N/A</v>
      </c>
      <c r="VLX66" s="140" t="e">
        <v>#N/A</v>
      </c>
      <c r="VLY66" s="140" t="e">
        <v>#N/A</v>
      </c>
      <c r="VLZ66" s="140" t="e">
        <v>#N/A</v>
      </c>
      <c r="VMA66" s="140" t="e">
        <v>#N/A</v>
      </c>
      <c r="VMB66" s="140" t="e">
        <v>#N/A</v>
      </c>
      <c r="VMC66" s="140" t="e">
        <v>#N/A</v>
      </c>
      <c r="VMD66" s="140" t="e">
        <v>#N/A</v>
      </c>
      <c r="VME66" s="140" t="e">
        <v>#N/A</v>
      </c>
      <c r="VMF66" s="140" t="e">
        <v>#N/A</v>
      </c>
      <c r="VMG66" s="140" t="e">
        <v>#N/A</v>
      </c>
      <c r="VMH66" s="140" t="e">
        <v>#N/A</v>
      </c>
      <c r="VMI66" s="140" t="e">
        <v>#N/A</v>
      </c>
      <c r="VMJ66" s="140" t="e">
        <v>#N/A</v>
      </c>
      <c r="VMK66" s="140" t="e">
        <v>#N/A</v>
      </c>
      <c r="VML66" s="140" t="e">
        <v>#N/A</v>
      </c>
      <c r="VMM66" s="140" t="e">
        <v>#N/A</v>
      </c>
      <c r="VMN66" s="140" t="e">
        <v>#N/A</v>
      </c>
      <c r="VMO66" s="140" t="e">
        <v>#N/A</v>
      </c>
      <c r="VMP66" s="140" t="e">
        <v>#N/A</v>
      </c>
      <c r="VMQ66" s="140" t="e">
        <v>#N/A</v>
      </c>
      <c r="VMR66" s="140" t="e">
        <v>#N/A</v>
      </c>
      <c r="VMS66" s="140" t="e">
        <v>#N/A</v>
      </c>
      <c r="VMT66" s="140" t="e">
        <v>#N/A</v>
      </c>
      <c r="VMU66" s="140" t="e">
        <v>#N/A</v>
      </c>
      <c r="VMV66" s="140" t="e">
        <v>#N/A</v>
      </c>
      <c r="VMW66" s="140" t="e">
        <v>#N/A</v>
      </c>
      <c r="VMX66" s="140" t="e">
        <v>#N/A</v>
      </c>
      <c r="VMY66" s="140" t="e">
        <v>#N/A</v>
      </c>
      <c r="VMZ66" s="140" t="e">
        <v>#N/A</v>
      </c>
      <c r="VNA66" s="140" t="e">
        <v>#N/A</v>
      </c>
      <c r="VNB66" s="140" t="e">
        <v>#N/A</v>
      </c>
      <c r="VNC66" s="140" t="e">
        <v>#N/A</v>
      </c>
      <c r="VND66" s="140" t="e">
        <v>#N/A</v>
      </c>
      <c r="VNE66" s="140" t="e">
        <v>#N/A</v>
      </c>
      <c r="VNF66" s="140" t="e">
        <v>#N/A</v>
      </c>
      <c r="VNG66" s="140" t="e">
        <v>#N/A</v>
      </c>
      <c r="VNH66" s="140" t="e">
        <v>#N/A</v>
      </c>
      <c r="VNI66" s="140" t="e">
        <v>#N/A</v>
      </c>
      <c r="VNJ66" s="140" t="e">
        <v>#N/A</v>
      </c>
      <c r="VNK66" s="140" t="e">
        <v>#N/A</v>
      </c>
      <c r="VNL66" s="140" t="e">
        <v>#N/A</v>
      </c>
      <c r="VNM66" s="140" t="e">
        <v>#N/A</v>
      </c>
      <c r="VNN66" s="140" t="e">
        <v>#N/A</v>
      </c>
      <c r="VNO66" s="140" t="e">
        <v>#N/A</v>
      </c>
      <c r="VNP66" s="140" t="e">
        <v>#N/A</v>
      </c>
      <c r="VNQ66" s="140" t="e">
        <v>#N/A</v>
      </c>
      <c r="VNR66" s="140" t="e">
        <v>#N/A</v>
      </c>
      <c r="VNS66" s="140" t="e">
        <v>#N/A</v>
      </c>
      <c r="VNT66" s="140" t="e">
        <v>#N/A</v>
      </c>
      <c r="VNU66" s="140" t="e">
        <v>#N/A</v>
      </c>
      <c r="VNV66" s="140" t="e">
        <v>#N/A</v>
      </c>
      <c r="VNW66" s="140" t="e">
        <v>#N/A</v>
      </c>
      <c r="VNX66" s="140" t="e">
        <v>#N/A</v>
      </c>
      <c r="VNY66" s="140" t="e">
        <v>#N/A</v>
      </c>
      <c r="VNZ66" s="140" t="e">
        <v>#N/A</v>
      </c>
      <c r="VOA66" s="140" t="e">
        <v>#N/A</v>
      </c>
      <c r="VOB66" s="140" t="e">
        <v>#N/A</v>
      </c>
      <c r="VOC66" s="140" t="e">
        <v>#N/A</v>
      </c>
      <c r="VOD66" s="140" t="e">
        <v>#N/A</v>
      </c>
      <c r="VOE66" s="140" t="e">
        <v>#N/A</v>
      </c>
      <c r="VOF66" s="140" t="e">
        <v>#N/A</v>
      </c>
      <c r="VOG66" s="140" t="e">
        <v>#N/A</v>
      </c>
      <c r="VOH66" s="140" t="e">
        <v>#N/A</v>
      </c>
      <c r="VOI66" s="140" t="e">
        <v>#N/A</v>
      </c>
      <c r="VOJ66" s="140" t="e">
        <v>#N/A</v>
      </c>
      <c r="VOK66" s="140" t="e">
        <v>#N/A</v>
      </c>
      <c r="VOL66" s="140" t="e">
        <v>#N/A</v>
      </c>
      <c r="VOM66" s="140" t="e">
        <v>#N/A</v>
      </c>
      <c r="VON66" s="140" t="e">
        <v>#N/A</v>
      </c>
      <c r="VOO66" s="140" t="e">
        <v>#N/A</v>
      </c>
      <c r="VOP66" s="140" t="e">
        <v>#N/A</v>
      </c>
      <c r="VOQ66" s="140" t="e">
        <v>#N/A</v>
      </c>
      <c r="VOR66" s="140" t="e">
        <v>#N/A</v>
      </c>
      <c r="VOS66" s="140" t="e">
        <v>#N/A</v>
      </c>
      <c r="VOT66" s="140" t="e">
        <v>#N/A</v>
      </c>
      <c r="VOU66" s="140" t="e">
        <v>#N/A</v>
      </c>
      <c r="VOV66" s="140" t="e">
        <v>#N/A</v>
      </c>
      <c r="VOW66" s="140" t="e">
        <v>#N/A</v>
      </c>
      <c r="VOX66" s="140" t="e">
        <v>#N/A</v>
      </c>
      <c r="VOY66" s="140" t="e">
        <v>#N/A</v>
      </c>
      <c r="VOZ66" s="140" t="e">
        <v>#N/A</v>
      </c>
      <c r="VPA66" s="140" t="e">
        <v>#N/A</v>
      </c>
      <c r="VPB66" s="140" t="e">
        <v>#N/A</v>
      </c>
      <c r="VPC66" s="140" t="e">
        <v>#N/A</v>
      </c>
      <c r="VPD66" s="140" t="e">
        <v>#N/A</v>
      </c>
      <c r="VPE66" s="140" t="e">
        <v>#N/A</v>
      </c>
      <c r="VPF66" s="140" t="e">
        <v>#N/A</v>
      </c>
      <c r="VPG66" s="140" t="e">
        <v>#N/A</v>
      </c>
      <c r="VPH66" s="140" t="e">
        <v>#N/A</v>
      </c>
      <c r="VPI66" s="140" t="e">
        <v>#N/A</v>
      </c>
      <c r="VPJ66" s="140" t="e">
        <v>#N/A</v>
      </c>
      <c r="VPK66" s="140" t="e">
        <v>#N/A</v>
      </c>
      <c r="VPL66" s="140" t="e">
        <v>#N/A</v>
      </c>
      <c r="VPM66" s="140" t="e">
        <v>#N/A</v>
      </c>
      <c r="VPN66" s="140" t="e">
        <v>#N/A</v>
      </c>
      <c r="VPO66" s="140" t="e">
        <v>#N/A</v>
      </c>
      <c r="VPP66" s="140" t="e">
        <v>#N/A</v>
      </c>
      <c r="VPQ66" s="140" t="e">
        <v>#N/A</v>
      </c>
      <c r="VPR66" s="140" t="e">
        <v>#N/A</v>
      </c>
      <c r="VPS66" s="140" t="e">
        <v>#N/A</v>
      </c>
      <c r="VPT66" s="140" t="e">
        <v>#N/A</v>
      </c>
      <c r="VPU66" s="140" t="e">
        <v>#N/A</v>
      </c>
      <c r="VPV66" s="140" t="e">
        <v>#N/A</v>
      </c>
      <c r="VPW66" s="140" t="e">
        <v>#N/A</v>
      </c>
      <c r="VPX66" s="140" t="e">
        <v>#N/A</v>
      </c>
      <c r="VPY66" s="140" t="e">
        <v>#N/A</v>
      </c>
      <c r="VPZ66" s="140" t="e">
        <v>#N/A</v>
      </c>
      <c r="VQA66" s="140" t="e">
        <v>#N/A</v>
      </c>
      <c r="VQB66" s="140" t="e">
        <v>#N/A</v>
      </c>
      <c r="VQC66" s="140" t="e">
        <v>#N/A</v>
      </c>
      <c r="VQD66" s="140" t="e">
        <v>#N/A</v>
      </c>
      <c r="VQE66" s="140" t="e">
        <v>#N/A</v>
      </c>
      <c r="VQF66" s="140" t="e">
        <v>#N/A</v>
      </c>
      <c r="VQG66" s="140" t="e">
        <v>#N/A</v>
      </c>
      <c r="VQH66" s="140" t="e">
        <v>#N/A</v>
      </c>
      <c r="VQI66" s="140" t="e">
        <v>#N/A</v>
      </c>
      <c r="VQJ66" s="140" t="e">
        <v>#N/A</v>
      </c>
      <c r="VQK66" s="140" t="e">
        <v>#N/A</v>
      </c>
      <c r="VQL66" s="140" t="e">
        <v>#N/A</v>
      </c>
      <c r="VQM66" s="140" t="e">
        <v>#N/A</v>
      </c>
      <c r="VQN66" s="140" t="e">
        <v>#N/A</v>
      </c>
      <c r="VQO66" s="140" t="e">
        <v>#N/A</v>
      </c>
      <c r="VQP66" s="140" t="e">
        <v>#N/A</v>
      </c>
      <c r="VQQ66" s="140" t="e">
        <v>#N/A</v>
      </c>
      <c r="VQR66" s="140" t="e">
        <v>#N/A</v>
      </c>
      <c r="VQS66" s="140" t="e">
        <v>#N/A</v>
      </c>
      <c r="VQT66" s="140" t="e">
        <v>#N/A</v>
      </c>
      <c r="VQU66" s="140" t="e">
        <v>#N/A</v>
      </c>
      <c r="VQV66" s="140" t="e">
        <v>#N/A</v>
      </c>
      <c r="VQW66" s="140" t="e">
        <v>#N/A</v>
      </c>
      <c r="VQX66" s="140" t="e">
        <v>#N/A</v>
      </c>
      <c r="VQY66" s="140" t="e">
        <v>#N/A</v>
      </c>
      <c r="VQZ66" s="140" t="e">
        <v>#N/A</v>
      </c>
      <c r="VRA66" s="140" t="e">
        <v>#N/A</v>
      </c>
      <c r="VRB66" s="140" t="e">
        <v>#N/A</v>
      </c>
      <c r="VRC66" s="140" t="e">
        <v>#N/A</v>
      </c>
      <c r="VRD66" s="140" t="e">
        <v>#N/A</v>
      </c>
      <c r="VRE66" s="140" t="e">
        <v>#N/A</v>
      </c>
      <c r="VRF66" s="140" t="e">
        <v>#N/A</v>
      </c>
      <c r="VRG66" s="140" t="e">
        <v>#N/A</v>
      </c>
      <c r="VRH66" s="140" t="e">
        <v>#N/A</v>
      </c>
      <c r="VRI66" s="140" t="e">
        <v>#N/A</v>
      </c>
      <c r="VRJ66" s="140" t="e">
        <v>#N/A</v>
      </c>
      <c r="VRK66" s="140" t="e">
        <v>#N/A</v>
      </c>
      <c r="VRL66" s="140" t="e">
        <v>#N/A</v>
      </c>
      <c r="VRM66" s="140" t="e">
        <v>#N/A</v>
      </c>
      <c r="VRN66" s="140" t="e">
        <v>#N/A</v>
      </c>
      <c r="VRO66" s="140" t="e">
        <v>#N/A</v>
      </c>
      <c r="VRP66" s="140" t="e">
        <v>#N/A</v>
      </c>
      <c r="VRQ66" s="140" t="e">
        <v>#N/A</v>
      </c>
      <c r="VRR66" s="140" t="e">
        <v>#N/A</v>
      </c>
      <c r="VRS66" s="140" t="e">
        <v>#N/A</v>
      </c>
      <c r="VRT66" s="140" t="e">
        <v>#N/A</v>
      </c>
      <c r="VRU66" s="140" t="e">
        <v>#N/A</v>
      </c>
      <c r="VRV66" s="140" t="e">
        <v>#N/A</v>
      </c>
      <c r="VRW66" s="140" t="e">
        <v>#N/A</v>
      </c>
      <c r="VRX66" s="140" t="e">
        <v>#N/A</v>
      </c>
      <c r="VRY66" s="140" t="e">
        <v>#N/A</v>
      </c>
      <c r="VRZ66" s="140" t="e">
        <v>#N/A</v>
      </c>
      <c r="VSA66" s="140" t="e">
        <v>#N/A</v>
      </c>
      <c r="VSB66" s="140" t="e">
        <v>#N/A</v>
      </c>
      <c r="VSC66" s="140" t="e">
        <v>#N/A</v>
      </c>
      <c r="VSD66" s="140" t="e">
        <v>#N/A</v>
      </c>
      <c r="VSE66" s="140" t="e">
        <v>#N/A</v>
      </c>
      <c r="VSF66" s="140" t="e">
        <v>#N/A</v>
      </c>
      <c r="VSG66" s="140" t="e">
        <v>#N/A</v>
      </c>
      <c r="VSH66" s="140" t="e">
        <v>#N/A</v>
      </c>
      <c r="VSI66" s="140" t="e">
        <v>#N/A</v>
      </c>
      <c r="VSJ66" s="140" t="e">
        <v>#N/A</v>
      </c>
      <c r="VSK66" s="140" t="e">
        <v>#N/A</v>
      </c>
      <c r="VSL66" s="140" t="e">
        <v>#N/A</v>
      </c>
      <c r="VSM66" s="140" t="e">
        <v>#N/A</v>
      </c>
      <c r="VSN66" s="140" t="e">
        <v>#N/A</v>
      </c>
      <c r="VSO66" s="140" t="e">
        <v>#N/A</v>
      </c>
      <c r="VSP66" s="140" t="e">
        <v>#N/A</v>
      </c>
      <c r="VSQ66" s="140" t="e">
        <v>#N/A</v>
      </c>
      <c r="VSR66" s="140" t="e">
        <v>#N/A</v>
      </c>
      <c r="VSS66" s="140" t="e">
        <v>#N/A</v>
      </c>
      <c r="VST66" s="140" t="e">
        <v>#N/A</v>
      </c>
      <c r="VSU66" s="140" t="e">
        <v>#N/A</v>
      </c>
      <c r="VSV66" s="140" t="e">
        <v>#N/A</v>
      </c>
      <c r="VSW66" s="140" t="e">
        <v>#N/A</v>
      </c>
      <c r="VSX66" s="140" t="e">
        <v>#N/A</v>
      </c>
      <c r="VSY66" s="140" t="e">
        <v>#N/A</v>
      </c>
      <c r="VSZ66" s="140" t="e">
        <v>#N/A</v>
      </c>
      <c r="VTA66" s="140" t="e">
        <v>#N/A</v>
      </c>
      <c r="VTB66" s="140" t="e">
        <v>#N/A</v>
      </c>
      <c r="VTC66" s="140" t="e">
        <v>#N/A</v>
      </c>
      <c r="VTD66" s="140" t="e">
        <v>#N/A</v>
      </c>
      <c r="VTE66" s="140" t="e">
        <v>#N/A</v>
      </c>
      <c r="VTF66" s="140" t="e">
        <v>#N/A</v>
      </c>
      <c r="VTG66" s="140" t="e">
        <v>#N/A</v>
      </c>
      <c r="VTH66" s="140" t="e">
        <v>#N/A</v>
      </c>
      <c r="VTI66" s="140" t="e">
        <v>#N/A</v>
      </c>
      <c r="VTJ66" s="140" t="e">
        <v>#N/A</v>
      </c>
      <c r="VTK66" s="140" t="e">
        <v>#N/A</v>
      </c>
      <c r="VTL66" s="140" t="e">
        <v>#N/A</v>
      </c>
      <c r="VTM66" s="140" t="e">
        <v>#N/A</v>
      </c>
      <c r="VTN66" s="140" t="e">
        <v>#N/A</v>
      </c>
      <c r="VTO66" s="140" t="e">
        <v>#N/A</v>
      </c>
      <c r="VTP66" s="140" t="e">
        <v>#N/A</v>
      </c>
      <c r="VTQ66" s="140" t="e">
        <v>#N/A</v>
      </c>
      <c r="VTR66" s="140" t="e">
        <v>#N/A</v>
      </c>
      <c r="VTS66" s="140" t="e">
        <v>#N/A</v>
      </c>
      <c r="VTT66" s="140" t="e">
        <v>#N/A</v>
      </c>
      <c r="VTU66" s="140" t="e">
        <v>#N/A</v>
      </c>
      <c r="VTV66" s="140" t="e">
        <v>#N/A</v>
      </c>
      <c r="VTW66" s="140" t="e">
        <v>#N/A</v>
      </c>
      <c r="VTX66" s="140" t="e">
        <v>#N/A</v>
      </c>
      <c r="VTY66" s="140" t="e">
        <v>#N/A</v>
      </c>
      <c r="VTZ66" s="140" t="e">
        <v>#N/A</v>
      </c>
      <c r="VUA66" s="140" t="e">
        <v>#N/A</v>
      </c>
      <c r="VUB66" s="140" t="e">
        <v>#N/A</v>
      </c>
      <c r="VUC66" s="140" t="e">
        <v>#N/A</v>
      </c>
      <c r="VUD66" s="140" t="e">
        <v>#N/A</v>
      </c>
      <c r="VUE66" s="140" t="e">
        <v>#N/A</v>
      </c>
      <c r="VUF66" s="140" t="e">
        <v>#N/A</v>
      </c>
      <c r="VUG66" s="140" t="e">
        <v>#N/A</v>
      </c>
      <c r="VUH66" s="140" t="e">
        <v>#N/A</v>
      </c>
      <c r="VUI66" s="140" t="e">
        <v>#N/A</v>
      </c>
      <c r="VUJ66" s="140" t="e">
        <v>#N/A</v>
      </c>
      <c r="VUK66" s="140" t="e">
        <v>#N/A</v>
      </c>
      <c r="VUL66" s="140" t="e">
        <v>#N/A</v>
      </c>
      <c r="VUM66" s="140" t="e">
        <v>#N/A</v>
      </c>
      <c r="VUN66" s="140" t="e">
        <v>#N/A</v>
      </c>
      <c r="VUO66" s="140" t="e">
        <v>#N/A</v>
      </c>
      <c r="VUP66" s="140" t="e">
        <v>#N/A</v>
      </c>
      <c r="VUQ66" s="140" t="e">
        <v>#N/A</v>
      </c>
      <c r="VUR66" s="140" t="e">
        <v>#N/A</v>
      </c>
      <c r="VUS66" s="140" t="e">
        <v>#N/A</v>
      </c>
      <c r="VUT66" s="140" t="e">
        <v>#N/A</v>
      </c>
      <c r="VUU66" s="140" t="e">
        <v>#N/A</v>
      </c>
      <c r="VUV66" s="140" t="e">
        <v>#N/A</v>
      </c>
      <c r="VUW66" s="140" t="e">
        <v>#N/A</v>
      </c>
      <c r="VUX66" s="140" t="e">
        <v>#N/A</v>
      </c>
      <c r="VUY66" s="140" t="e">
        <v>#N/A</v>
      </c>
      <c r="VUZ66" s="140" t="e">
        <v>#N/A</v>
      </c>
      <c r="VVA66" s="140" t="e">
        <v>#N/A</v>
      </c>
      <c r="VVB66" s="140" t="e">
        <v>#N/A</v>
      </c>
      <c r="VVC66" s="140" t="e">
        <v>#N/A</v>
      </c>
      <c r="VVD66" s="140" t="e">
        <v>#N/A</v>
      </c>
      <c r="VVE66" s="140" t="e">
        <v>#N/A</v>
      </c>
      <c r="VVF66" s="140" t="e">
        <v>#N/A</v>
      </c>
      <c r="VVG66" s="140" t="e">
        <v>#N/A</v>
      </c>
      <c r="VVH66" s="140" t="e">
        <v>#N/A</v>
      </c>
      <c r="VVI66" s="140" t="e">
        <v>#N/A</v>
      </c>
      <c r="VVJ66" s="140" t="e">
        <v>#N/A</v>
      </c>
      <c r="VVK66" s="140" t="e">
        <v>#N/A</v>
      </c>
      <c r="VVL66" s="140" t="e">
        <v>#N/A</v>
      </c>
      <c r="VVM66" s="140" t="e">
        <v>#N/A</v>
      </c>
      <c r="VVN66" s="140" t="e">
        <v>#N/A</v>
      </c>
      <c r="VVO66" s="140" t="e">
        <v>#N/A</v>
      </c>
      <c r="VVP66" s="140" t="e">
        <v>#N/A</v>
      </c>
      <c r="VVQ66" s="140" t="e">
        <v>#N/A</v>
      </c>
      <c r="VVR66" s="140" t="e">
        <v>#N/A</v>
      </c>
      <c r="VVS66" s="140" t="e">
        <v>#N/A</v>
      </c>
      <c r="VVT66" s="140" t="e">
        <v>#N/A</v>
      </c>
      <c r="VVU66" s="140" t="e">
        <v>#N/A</v>
      </c>
      <c r="VVV66" s="140" t="e">
        <v>#N/A</v>
      </c>
      <c r="VVW66" s="140" t="e">
        <v>#N/A</v>
      </c>
      <c r="VVX66" s="140" t="e">
        <v>#N/A</v>
      </c>
      <c r="VVY66" s="140" t="e">
        <v>#N/A</v>
      </c>
      <c r="VVZ66" s="140" t="e">
        <v>#N/A</v>
      </c>
      <c r="VWA66" s="140" t="e">
        <v>#N/A</v>
      </c>
      <c r="VWB66" s="140" t="e">
        <v>#N/A</v>
      </c>
      <c r="VWC66" s="140" t="e">
        <v>#N/A</v>
      </c>
      <c r="VWD66" s="140" t="e">
        <v>#N/A</v>
      </c>
      <c r="VWE66" s="140" t="e">
        <v>#N/A</v>
      </c>
      <c r="VWF66" s="140" t="e">
        <v>#N/A</v>
      </c>
      <c r="VWG66" s="140" t="e">
        <v>#N/A</v>
      </c>
      <c r="VWH66" s="140" t="e">
        <v>#N/A</v>
      </c>
      <c r="VWI66" s="140" t="e">
        <v>#N/A</v>
      </c>
      <c r="VWJ66" s="140" t="e">
        <v>#N/A</v>
      </c>
      <c r="VWK66" s="140" t="e">
        <v>#N/A</v>
      </c>
      <c r="VWL66" s="140" t="e">
        <v>#N/A</v>
      </c>
      <c r="VWM66" s="140" t="e">
        <v>#N/A</v>
      </c>
      <c r="VWN66" s="140" t="e">
        <v>#N/A</v>
      </c>
      <c r="VWO66" s="140" t="e">
        <v>#N/A</v>
      </c>
      <c r="VWP66" s="140" t="e">
        <v>#N/A</v>
      </c>
      <c r="VWQ66" s="140" t="e">
        <v>#N/A</v>
      </c>
      <c r="VWR66" s="140" t="e">
        <v>#N/A</v>
      </c>
      <c r="VWS66" s="140" t="e">
        <v>#N/A</v>
      </c>
      <c r="VWT66" s="140" t="e">
        <v>#N/A</v>
      </c>
      <c r="VWU66" s="140" t="e">
        <v>#N/A</v>
      </c>
      <c r="VWV66" s="140" t="e">
        <v>#N/A</v>
      </c>
      <c r="VWW66" s="140" t="e">
        <v>#N/A</v>
      </c>
      <c r="VWX66" s="140" t="e">
        <v>#N/A</v>
      </c>
      <c r="VWY66" s="140" t="e">
        <v>#N/A</v>
      </c>
      <c r="VWZ66" s="140" t="e">
        <v>#N/A</v>
      </c>
      <c r="VXA66" s="140" t="e">
        <v>#N/A</v>
      </c>
      <c r="VXB66" s="140" t="e">
        <v>#N/A</v>
      </c>
      <c r="VXC66" s="140" t="e">
        <v>#N/A</v>
      </c>
      <c r="VXD66" s="140" t="e">
        <v>#N/A</v>
      </c>
      <c r="VXE66" s="140" t="e">
        <v>#N/A</v>
      </c>
      <c r="VXF66" s="140" t="e">
        <v>#N/A</v>
      </c>
      <c r="VXG66" s="140" t="e">
        <v>#N/A</v>
      </c>
      <c r="VXH66" s="140" t="e">
        <v>#N/A</v>
      </c>
      <c r="VXI66" s="140" t="e">
        <v>#N/A</v>
      </c>
      <c r="VXJ66" s="140" t="e">
        <v>#N/A</v>
      </c>
      <c r="VXK66" s="140" t="e">
        <v>#N/A</v>
      </c>
      <c r="VXL66" s="140" t="e">
        <v>#N/A</v>
      </c>
      <c r="VXM66" s="140" t="e">
        <v>#N/A</v>
      </c>
      <c r="VXN66" s="140" t="e">
        <v>#N/A</v>
      </c>
      <c r="VXO66" s="140" t="e">
        <v>#N/A</v>
      </c>
      <c r="VXP66" s="140" t="e">
        <v>#N/A</v>
      </c>
      <c r="VXQ66" s="140" t="e">
        <v>#N/A</v>
      </c>
      <c r="VXR66" s="140" t="e">
        <v>#N/A</v>
      </c>
      <c r="VXS66" s="140" t="e">
        <v>#N/A</v>
      </c>
      <c r="VXT66" s="140" t="e">
        <v>#N/A</v>
      </c>
      <c r="VXU66" s="140" t="e">
        <v>#N/A</v>
      </c>
      <c r="VXV66" s="140" t="e">
        <v>#N/A</v>
      </c>
      <c r="VXW66" s="140" t="e">
        <v>#N/A</v>
      </c>
      <c r="VXX66" s="140" t="e">
        <v>#N/A</v>
      </c>
      <c r="VXY66" s="140" t="e">
        <v>#N/A</v>
      </c>
      <c r="VXZ66" s="140" t="e">
        <v>#N/A</v>
      </c>
      <c r="VYA66" s="140" t="e">
        <v>#N/A</v>
      </c>
      <c r="VYB66" s="140" t="e">
        <v>#N/A</v>
      </c>
      <c r="VYC66" s="140" t="e">
        <v>#N/A</v>
      </c>
      <c r="VYD66" s="140" t="e">
        <v>#N/A</v>
      </c>
      <c r="VYE66" s="140" t="e">
        <v>#N/A</v>
      </c>
      <c r="VYF66" s="140" t="e">
        <v>#N/A</v>
      </c>
      <c r="VYG66" s="140" t="e">
        <v>#N/A</v>
      </c>
      <c r="VYH66" s="140" t="e">
        <v>#N/A</v>
      </c>
      <c r="VYI66" s="140" t="e">
        <v>#N/A</v>
      </c>
      <c r="VYJ66" s="140" t="e">
        <v>#N/A</v>
      </c>
      <c r="VYK66" s="140" t="e">
        <v>#N/A</v>
      </c>
      <c r="VYL66" s="140" t="e">
        <v>#N/A</v>
      </c>
      <c r="VYM66" s="140" t="e">
        <v>#N/A</v>
      </c>
      <c r="VYN66" s="140" t="e">
        <v>#N/A</v>
      </c>
      <c r="VYO66" s="140" t="e">
        <v>#N/A</v>
      </c>
      <c r="VYP66" s="140" t="e">
        <v>#N/A</v>
      </c>
      <c r="VYQ66" s="140" t="e">
        <v>#N/A</v>
      </c>
      <c r="VYR66" s="140" t="e">
        <v>#N/A</v>
      </c>
      <c r="VYS66" s="140" t="e">
        <v>#N/A</v>
      </c>
      <c r="VYT66" s="140" t="e">
        <v>#N/A</v>
      </c>
      <c r="VYU66" s="140" t="e">
        <v>#N/A</v>
      </c>
      <c r="VYV66" s="140" t="e">
        <v>#N/A</v>
      </c>
      <c r="VYW66" s="140" t="e">
        <v>#N/A</v>
      </c>
      <c r="VYX66" s="140" t="e">
        <v>#N/A</v>
      </c>
      <c r="VYY66" s="140" t="e">
        <v>#N/A</v>
      </c>
      <c r="VYZ66" s="140" t="e">
        <v>#N/A</v>
      </c>
      <c r="VZA66" s="140" t="e">
        <v>#N/A</v>
      </c>
      <c r="VZB66" s="140" t="e">
        <v>#N/A</v>
      </c>
      <c r="VZC66" s="140" t="e">
        <v>#N/A</v>
      </c>
      <c r="VZD66" s="140" t="e">
        <v>#N/A</v>
      </c>
      <c r="VZE66" s="140" t="e">
        <v>#N/A</v>
      </c>
      <c r="VZF66" s="140" t="e">
        <v>#N/A</v>
      </c>
      <c r="VZG66" s="140" t="e">
        <v>#N/A</v>
      </c>
      <c r="VZH66" s="140" t="e">
        <v>#N/A</v>
      </c>
      <c r="VZI66" s="140" t="e">
        <v>#N/A</v>
      </c>
      <c r="VZJ66" s="140" t="e">
        <v>#N/A</v>
      </c>
      <c r="VZK66" s="140" t="e">
        <v>#N/A</v>
      </c>
      <c r="VZL66" s="140" t="e">
        <v>#N/A</v>
      </c>
      <c r="VZM66" s="140" t="e">
        <v>#N/A</v>
      </c>
      <c r="VZN66" s="140" t="e">
        <v>#N/A</v>
      </c>
      <c r="VZO66" s="140" t="e">
        <v>#N/A</v>
      </c>
      <c r="VZP66" s="140" t="e">
        <v>#N/A</v>
      </c>
      <c r="VZQ66" s="140" t="e">
        <v>#N/A</v>
      </c>
      <c r="VZR66" s="140" t="e">
        <v>#N/A</v>
      </c>
      <c r="VZS66" s="140" t="e">
        <v>#N/A</v>
      </c>
      <c r="VZT66" s="140" t="e">
        <v>#N/A</v>
      </c>
      <c r="VZU66" s="140" t="e">
        <v>#N/A</v>
      </c>
      <c r="VZV66" s="140" t="e">
        <v>#N/A</v>
      </c>
      <c r="VZW66" s="140" t="e">
        <v>#N/A</v>
      </c>
      <c r="VZX66" s="140" t="e">
        <v>#N/A</v>
      </c>
      <c r="VZY66" s="140" t="e">
        <v>#N/A</v>
      </c>
      <c r="VZZ66" s="140" t="e">
        <v>#N/A</v>
      </c>
      <c r="WAA66" s="140" t="e">
        <v>#N/A</v>
      </c>
      <c r="WAB66" s="140" t="e">
        <v>#N/A</v>
      </c>
      <c r="WAC66" s="140" t="e">
        <v>#N/A</v>
      </c>
      <c r="WAD66" s="140" t="e">
        <v>#N/A</v>
      </c>
      <c r="WAE66" s="140" t="e">
        <v>#N/A</v>
      </c>
      <c r="WAF66" s="140" t="e">
        <v>#N/A</v>
      </c>
      <c r="WAG66" s="140" t="e">
        <v>#N/A</v>
      </c>
      <c r="WAH66" s="140" t="e">
        <v>#N/A</v>
      </c>
      <c r="WAI66" s="140" t="e">
        <v>#N/A</v>
      </c>
      <c r="WAJ66" s="140" t="e">
        <v>#N/A</v>
      </c>
      <c r="WAK66" s="140" t="e">
        <v>#N/A</v>
      </c>
      <c r="WAL66" s="140" t="e">
        <v>#N/A</v>
      </c>
      <c r="WAM66" s="140" t="e">
        <v>#N/A</v>
      </c>
      <c r="WAN66" s="140" t="e">
        <v>#N/A</v>
      </c>
      <c r="WAO66" s="140" t="e">
        <v>#N/A</v>
      </c>
      <c r="WAP66" s="140" t="e">
        <v>#N/A</v>
      </c>
      <c r="WAQ66" s="140" t="e">
        <v>#N/A</v>
      </c>
      <c r="WAR66" s="140" t="e">
        <v>#N/A</v>
      </c>
      <c r="WAS66" s="140" t="e">
        <v>#N/A</v>
      </c>
      <c r="WAT66" s="140" t="e">
        <v>#N/A</v>
      </c>
      <c r="WAU66" s="140" t="e">
        <v>#N/A</v>
      </c>
      <c r="WAV66" s="140" t="e">
        <v>#N/A</v>
      </c>
      <c r="WAW66" s="140" t="e">
        <v>#N/A</v>
      </c>
      <c r="WAX66" s="140" t="e">
        <v>#N/A</v>
      </c>
      <c r="WAY66" s="140" t="e">
        <v>#N/A</v>
      </c>
      <c r="WAZ66" s="140" t="e">
        <v>#N/A</v>
      </c>
      <c r="WBA66" s="140" t="e">
        <v>#N/A</v>
      </c>
      <c r="WBB66" s="140" t="e">
        <v>#N/A</v>
      </c>
      <c r="WBC66" s="140" t="e">
        <v>#N/A</v>
      </c>
      <c r="WBD66" s="140" t="e">
        <v>#N/A</v>
      </c>
      <c r="WBE66" s="140" t="e">
        <v>#N/A</v>
      </c>
      <c r="WBF66" s="140" t="e">
        <v>#N/A</v>
      </c>
      <c r="WBG66" s="140" t="e">
        <v>#N/A</v>
      </c>
      <c r="WBH66" s="140" t="e">
        <v>#N/A</v>
      </c>
      <c r="WBI66" s="140" t="e">
        <v>#N/A</v>
      </c>
      <c r="WBJ66" s="140" t="e">
        <v>#N/A</v>
      </c>
      <c r="WBK66" s="140" t="e">
        <v>#N/A</v>
      </c>
      <c r="WBL66" s="140" t="e">
        <v>#N/A</v>
      </c>
      <c r="WBM66" s="140" t="e">
        <v>#N/A</v>
      </c>
      <c r="WBN66" s="140" t="e">
        <v>#N/A</v>
      </c>
      <c r="WBO66" s="140" t="e">
        <v>#N/A</v>
      </c>
      <c r="WBP66" s="140" t="e">
        <v>#N/A</v>
      </c>
      <c r="WBQ66" s="140" t="e">
        <v>#N/A</v>
      </c>
      <c r="WBR66" s="140" t="e">
        <v>#N/A</v>
      </c>
      <c r="WBS66" s="140" t="e">
        <v>#N/A</v>
      </c>
      <c r="WBT66" s="140" t="e">
        <v>#N/A</v>
      </c>
      <c r="WBU66" s="140" t="e">
        <v>#N/A</v>
      </c>
      <c r="WBV66" s="140" t="e">
        <v>#N/A</v>
      </c>
      <c r="WBW66" s="140" t="e">
        <v>#N/A</v>
      </c>
      <c r="WBX66" s="140" t="e">
        <v>#N/A</v>
      </c>
      <c r="WBY66" s="140" t="e">
        <v>#N/A</v>
      </c>
      <c r="WBZ66" s="140" t="e">
        <v>#N/A</v>
      </c>
      <c r="WCA66" s="140" t="e">
        <v>#N/A</v>
      </c>
      <c r="WCB66" s="140" t="e">
        <v>#N/A</v>
      </c>
      <c r="WCC66" s="140" t="e">
        <v>#N/A</v>
      </c>
      <c r="WCD66" s="140" t="e">
        <v>#N/A</v>
      </c>
      <c r="WCE66" s="140" t="e">
        <v>#N/A</v>
      </c>
      <c r="WCF66" s="140" t="e">
        <v>#N/A</v>
      </c>
      <c r="WCG66" s="140" t="e">
        <v>#N/A</v>
      </c>
      <c r="WCH66" s="140" t="e">
        <v>#N/A</v>
      </c>
      <c r="WCI66" s="140" t="e">
        <v>#N/A</v>
      </c>
      <c r="WCJ66" s="140" t="e">
        <v>#N/A</v>
      </c>
      <c r="WCK66" s="140" t="e">
        <v>#N/A</v>
      </c>
      <c r="WCL66" s="140" t="e">
        <v>#N/A</v>
      </c>
      <c r="WCM66" s="140" t="e">
        <v>#N/A</v>
      </c>
      <c r="WCN66" s="140" t="e">
        <v>#N/A</v>
      </c>
      <c r="WCO66" s="140" t="e">
        <v>#N/A</v>
      </c>
      <c r="WCP66" s="140" t="e">
        <v>#N/A</v>
      </c>
      <c r="WCQ66" s="140" t="e">
        <v>#N/A</v>
      </c>
      <c r="WCR66" s="140" t="e">
        <v>#N/A</v>
      </c>
      <c r="WCS66" s="140" t="e">
        <v>#N/A</v>
      </c>
      <c r="WCT66" s="140" t="e">
        <v>#N/A</v>
      </c>
      <c r="WCU66" s="140" t="e">
        <v>#N/A</v>
      </c>
      <c r="WCV66" s="140" t="e">
        <v>#N/A</v>
      </c>
      <c r="WCW66" s="140" t="e">
        <v>#N/A</v>
      </c>
      <c r="WCX66" s="140" t="e">
        <v>#N/A</v>
      </c>
      <c r="WCY66" s="140" t="e">
        <v>#N/A</v>
      </c>
      <c r="WCZ66" s="140" t="e">
        <v>#N/A</v>
      </c>
      <c r="WDA66" s="140" t="e">
        <v>#N/A</v>
      </c>
      <c r="WDB66" s="140" t="e">
        <v>#N/A</v>
      </c>
      <c r="WDC66" s="140" t="e">
        <v>#N/A</v>
      </c>
      <c r="WDD66" s="140" t="e">
        <v>#N/A</v>
      </c>
      <c r="WDE66" s="140" t="e">
        <v>#N/A</v>
      </c>
      <c r="WDF66" s="140" t="e">
        <v>#N/A</v>
      </c>
      <c r="WDG66" s="140" t="e">
        <v>#N/A</v>
      </c>
      <c r="WDH66" s="140" t="e">
        <v>#N/A</v>
      </c>
      <c r="WDI66" s="140" t="e">
        <v>#N/A</v>
      </c>
      <c r="WDJ66" s="140" t="e">
        <v>#N/A</v>
      </c>
      <c r="WDK66" s="140" t="e">
        <v>#N/A</v>
      </c>
      <c r="WDL66" s="140" t="e">
        <v>#N/A</v>
      </c>
      <c r="WDM66" s="140" t="e">
        <v>#N/A</v>
      </c>
      <c r="WDN66" s="140" t="e">
        <v>#N/A</v>
      </c>
      <c r="WDO66" s="140" t="e">
        <v>#N/A</v>
      </c>
      <c r="WDP66" s="140" t="e">
        <v>#N/A</v>
      </c>
      <c r="WDQ66" s="140" t="e">
        <v>#N/A</v>
      </c>
      <c r="WDR66" s="140" t="e">
        <v>#N/A</v>
      </c>
      <c r="WDS66" s="140" t="e">
        <v>#N/A</v>
      </c>
      <c r="WDT66" s="140" t="e">
        <v>#N/A</v>
      </c>
      <c r="WDU66" s="140" t="e">
        <v>#N/A</v>
      </c>
      <c r="WDV66" s="140" t="e">
        <v>#N/A</v>
      </c>
      <c r="WDW66" s="140" t="e">
        <v>#N/A</v>
      </c>
      <c r="WDX66" s="140" t="e">
        <v>#N/A</v>
      </c>
      <c r="WDY66" s="140" t="e">
        <v>#N/A</v>
      </c>
      <c r="WDZ66" s="140" t="e">
        <v>#N/A</v>
      </c>
      <c r="WEA66" s="140" t="e">
        <v>#N/A</v>
      </c>
      <c r="WEB66" s="140" t="e">
        <v>#N/A</v>
      </c>
      <c r="WEC66" s="140" t="e">
        <v>#N/A</v>
      </c>
      <c r="WED66" s="140" t="e">
        <v>#N/A</v>
      </c>
      <c r="WEE66" s="140" t="e">
        <v>#N/A</v>
      </c>
      <c r="WEF66" s="140" t="e">
        <v>#N/A</v>
      </c>
      <c r="WEG66" s="140" t="e">
        <v>#N/A</v>
      </c>
      <c r="WEH66" s="140" t="e">
        <v>#N/A</v>
      </c>
      <c r="WEI66" s="140" t="e">
        <v>#N/A</v>
      </c>
      <c r="WEJ66" s="140" t="e">
        <v>#N/A</v>
      </c>
      <c r="WEK66" s="140" t="e">
        <v>#N/A</v>
      </c>
      <c r="WEL66" s="140" t="e">
        <v>#N/A</v>
      </c>
      <c r="WEM66" s="140" t="e">
        <v>#N/A</v>
      </c>
      <c r="WEN66" s="140" t="e">
        <v>#N/A</v>
      </c>
      <c r="WEO66" s="140" t="e">
        <v>#N/A</v>
      </c>
      <c r="WEP66" s="140" t="e">
        <v>#N/A</v>
      </c>
      <c r="WEQ66" s="140" t="e">
        <v>#N/A</v>
      </c>
      <c r="WER66" s="140" t="e">
        <v>#N/A</v>
      </c>
      <c r="WES66" s="140" t="e">
        <v>#N/A</v>
      </c>
      <c r="WET66" s="140" t="e">
        <v>#N/A</v>
      </c>
      <c r="WEU66" s="140" t="e">
        <v>#N/A</v>
      </c>
      <c r="WEV66" s="140" t="e">
        <v>#N/A</v>
      </c>
      <c r="WEW66" s="140" t="e">
        <v>#N/A</v>
      </c>
      <c r="WEX66" s="140" t="e">
        <v>#N/A</v>
      </c>
      <c r="WEY66" s="140" t="e">
        <v>#N/A</v>
      </c>
      <c r="WEZ66" s="140" t="e">
        <v>#N/A</v>
      </c>
      <c r="WFA66" s="140" t="e">
        <v>#N/A</v>
      </c>
      <c r="WFB66" s="140" t="e">
        <v>#N/A</v>
      </c>
      <c r="WFC66" s="140" t="e">
        <v>#N/A</v>
      </c>
      <c r="WFD66" s="140" t="e">
        <v>#N/A</v>
      </c>
      <c r="WFE66" s="140" t="e">
        <v>#N/A</v>
      </c>
      <c r="WFF66" s="140" t="e">
        <v>#N/A</v>
      </c>
      <c r="WFG66" s="140" t="e">
        <v>#N/A</v>
      </c>
      <c r="WFH66" s="140" t="e">
        <v>#N/A</v>
      </c>
      <c r="WFI66" s="140" t="e">
        <v>#N/A</v>
      </c>
      <c r="WFJ66" s="140" t="e">
        <v>#N/A</v>
      </c>
      <c r="WFK66" s="140" t="e">
        <v>#N/A</v>
      </c>
      <c r="WFL66" s="140" t="e">
        <v>#N/A</v>
      </c>
      <c r="WFM66" s="140" t="e">
        <v>#N/A</v>
      </c>
      <c r="WFN66" s="140" t="e">
        <v>#N/A</v>
      </c>
      <c r="WFO66" s="140" t="e">
        <v>#N/A</v>
      </c>
      <c r="WFP66" s="140" t="e">
        <v>#N/A</v>
      </c>
      <c r="WFQ66" s="140" t="e">
        <v>#N/A</v>
      </c>
      <c r="WFR66" s="140" t="e">
        <v>#N/A</v>
      </c>
      <c r="WFS66" s="140" t="e">
        <v>#N/A</v>
      </c>
      <c r="WFT66" s="140" t="e">
        <v>#N/A</v>
      </c>
      <c r="WFU66" s="140" t="e">
        <v>#N/A</v>
      </c>
      <c r="WFV66" s="140" t="e">
        <v>#N/A</v>
      </c>
      <c r="WFW66" s="140" t="e">
        <v>#N/A</v>
      </c>
      <c r="WFX66" s="140" t="e">
        <v>#N/A</v>
      </c>
      <c r="WFY66" s="140" t="e">
        <v>#N/A</v>
      </c>
      <c r="WFZ66" s="140" t="e">
        <v>#N/A</v>
      </c>
      <c r="WGA66" s="140" t="e">
        <v>#N/A</v>
      </c>
      <c r="WGB66" s="140" t="e">
        <v>#N/A</v>
      </c>
      <c r="WGC66" s="140" t="e">
        <v>#N/A</v>
      </c>
      <c r="WGD66" s="140" t="e">
        <v>#N/A</v>
      </c>
      <c r="WGE66" s="140" t="e">
        <v>#N/A</v>
      </c>
      <c r="WGF66" s="140" t="e">
        <v>#N/A</v>
      </c>
      <c r="WGG66" s="140" t="e">
        <v>#N/A</v>
      </c>
      <c r="WGH66" s="140" t="e">
        <v>#N/A</v>
      </c>
      <c r="WGI66" s="140" t="e">
        <v>#N/A</v>
      </c>
      <c r="WGJ66" s="140" t="e">
        <v>#N/A</v>
      </c>
      <c r="WGK66" s="140" t="e">
        <v>#N/A</v>
      </c>
      <c r="WGL66" s="140" t="e">
        <v>#N/A</v>
      </c>
      <c r="WGM66" s="140" t="e">
        <v>#N/A</v>
      </c>
      <c r="WGN66" s="140" t="e">
        <v>#N/A</v>
      </c>
      <c r="WGO66" s="140" t="e">
        <v>#N/A</v>
      </c>
      <c r="WGP66" s="140" t="e">
        <v>#N/A</v>
      </c>
      <c r="WGQ66" s="140" t="e">
        <v>#N/A</v>
      </c>
      <c r="WGR66" s="140" t="e">
        <v>#N/A</v>
      </c>
      <c r="WGS66" s="140" t="e">
        <v>#N/A</v>
      </c>
      <c r="WGT66" s="140" t="e">
        <v>#N/A</v>
      </c>
      <c r="WGU66" s="140" t="e">
        <v>#N/A</v>
      </c>
      <c r="WGV66" s="140" t="e">
        <v>#N/A</v>
      </c>
      <c r="WGW66" s="140" t="e">
        <v>#N/A</v>
      </c>
      <c r="WGX66" s="140" t="e">
        <v>#N/A</v>
      </c>
      <c r="WGY66" s="140" t="e">
        <v>#N/A</v>
      </c>
      <c r="WGZ66" s="140" t="e">
        <v>#N/A</v>
      </c>
      <c r="WHA66" s="140" t="e">
        <v>#N/A</v>
      </c>
      <c r="WHB66" s="140" t="e">
        <v>#N/A</v>
      </c>
      <c r="WHC66" s="140" t="e">
        <v>#N/A</v>
      </c>
      <c r="WHD66" s="140" t="e">
        <v>#N/A</v>
      </c>
      <c r="WHE66" s="140" t="e">
        <v>#N/A</v>
      </c>
      <c r="WHF66" s="140" t="e">
        <v>#N/A</v>
      </c>
      <c r="WHG66" s="140" t="e">
        <v>#N/A</v>
      </c>
      <c r="WHH66" s="140" t="e">
        <v>#N/A</v>
      </c>
      <c r="WHI66" s="140" t="e">
        <v>#N/A</v>
      </c>
      <c r="WHJ66" s="140" t="e">
        <v>#N/A</v>
      </c>
      <c r="WHK66" s="140" t="e">
        <v>#N/A</v>
      </c>
      <c r="WHL66" s="140" t="e">
        <v>#N/A</v>
      </c>
      <c r="WHM66" s="140" t="e">
        <v>#N/A</v>
      </c>
      <c r="WHN66" s="140" t="e">
        <v>#N/A</v>
      </c>
      <c r="WHO66" s="140" t="e">
        <v>#N/A</v>
      </c>
      <c r="WHP66" s="140" t="e">
        <v>#N/A</v>
      </c>
      <c r="WHQ66" s="140" t="e">
        <v>#N/A</v>
      </c>
      <c r="WHR66" s="140" t="e">
        <v>#N/A</v>
      </c>
      <c r="WHS66" s="140" t="e">
        <v>#N/A</v>
      </c>
      <c r="WHT66" s="140" t="e">
        <v>#N/A</v>
      </c>
      <c r="WHU66" s="140" t="e">
        <v>#N/A</v>
      </c>
      <c r="WHV66" s="140" t="e">
        <v>#N/A</v>
      </c>
      <c r="WHW66" s="140" t="e">
        <v>#N/A</v>
      </c>
      <c r="WHX66" s="140" t="e">
        <v>#N/A</v>
      </c>
      <c r="WHY66" s="140" t="e">
        <v>#N/A</v>
      </c>
      <c r="WHZ66" s="140" t="e">
        <v>#N/A</v>
      </c>
      <c r="WIA66" s="140" t="e">
        <v>#N/A</v>
      </c>
      <c r="WIB66" s="140" t="e">
        <v>#N/A</v>
      </c>
      <c r="WIC66" s="140" t="e">
        <v>#N/A</v>
      </c>
      <c r="WID66" s="140" t="e">
        <v>#N/A</v>
      </c>
      <c r="WIE66" s="140" t="e">
        <v>#N/A</v>
      </c>
      <c r="WIF66" s="140" t="e">
        <v>#N/A</v>
      </c>
      <c r="WIG66" s="140" t="e">
        <v>#N/A</v>
      </c>
      <c r="WIH66" s="140" t="e">
        <v>#N/A</v>
      </c>
      <c r="WII66" s="140" t="e">
        <v>#N/A</v>
      </c>
      <c r="WIJ66" s="140" t="e">
        <v>#N/A</v>
      </c>
      <c r="WIK66" s="140" t="e">
        <v>#N/A</v>
      </c>
      <c r="WIL66" s="140" t="e">
        <v>#N/A</v>
      </c>
      <c r="WIM66" s="140" t="e">
        <v>#N/A</v>
      </c>
      <c r="WIN66" s="140" t="e">
        <v>#N/A</v>
      </c>
      <c r="WIO66" s="140" t="e">
        <v>#N/A</v>
      </c>
      <c r="WIP66" s="140" t="e">
        <v>#N/A</v>
      </c>
      <c r="WIQ66" s="140" t="e">
        <v>#N/A</v>
      </c>
      <c r="WIR66" s="140" t="e">
        <v>#N/A</v>
      </c>
      <c r="WIS66" s="140" t="e">
        <v>#N/A</v>
      </c>
      <c r="WIT66" s="140" t="e">
        <v>#N/A</v>
      </c>
      <c r="WIU66" s="140" t="e">
        <v>#N/A</v>
      </c>
      <c r="WIV66" s="140" t="e">
        <v>#N/A</v>
      </c>
      <c r="WIW66" s="140" t="e">
        <v>#N/A</v>
      </c>
      <c r="WIX66" s="140" t="e">
        <v>#N/A</v>
      </c>
      <c r="WIY66" s="140" t="e">
        <v>#N/A</v>
      </c>
      <c r="WIZ66" s="140" t="e">
        <v>#N/A</v>
      </c>
      <c r="WJA66" s="140" t="e">
        <v>#N/A</v>
      </c>
      <c r="WJB66" s="140" t="e">
        <v>#N/A</v>
      </c>
      <c r="WJC66" s="140" t="e">
        <v>#N/A</v>
      </c>
      <c r="WJD66" s="140" t="e">
        <v>#N/A</v>
      </c>
      <c r="WJE66" s="140" t="e">
        <v>#N/A</v>
      </c>
      <c r="WJF66" s="140" t="e">
        <v>#N/A</v>
      </c>
      <c r="WJG66" s="140" t="e">
        <v>#N/A</v>
      </c>
      <c r="WJH66" s="140" t="e">
        <v>#N/A</v>
      </c>
      <c r="WJI66" s="140" t="e">
        <v>#N/A</v>
      </c>
      <c r="WJJ66" s="140" t="e">
        <v>#N/A</v>
      </c>
      <c r="WJK66" s="140" t="e">
        <v>#N/A</v>
      </c>
      <c r="WJL66" s="140" t="e">
        <v>#N/A</v>
      </c>
      <c r="WJM66" s="140" t="e">
        <v>#N/A</v>
      </c>
      <c r="WJN66" s="140" t="e">
        <v>#N/A</v>
      </c>
      <c r="WJO66" s="140" t="e">
        <v>#N/A</v>
      </c>
      <c r="WJP66" s="140" t="e">
        <v>#N/A</v>
      </c>
      <c r="WJQ66" s="140" t="e">
        <v>#N/A</v>
      </c>
      <c r="WJR66" s="140" t="e">
        <v>#N/A</v>
      </c>
      <c r="WJS66" s="140" t="e">
        <v>#N/A</v>
      </c>
      <c r="WJT66" s="140" t="e">
        <v>#N/A</v>
      </c>
      <c r="WJU66" s="140" t="e">
        <v>#N/A</v>
      </c>
      <c r="WJV66" s="140" t="e">
        <v>#N/A</v>
      </c>
      <c r="WJW66" s="140" t="e">
        <v>#N/A</v>
      </c>
      <c r="WJX66" s="140" t="e">
        <v>#N/A</v>
      </c>
      <c r="WJY66" s="140" t="e">
        <v>#N/A</v>
      </c>
      <c r="WJZ66" s="140" t="e">
        <v>#N/A</v>
      </c>
      <c r="WKA66" s="140" t="e">
        <v>#N/A</v>
      </c>
      <c r="WKB66" s="140" t="e">
        <v>#N/A</v>
      </c>
      <c r="WKC66" s="140" t="e">
        <v>#N/A</v>
      </c>
      <c r="WKD66" s="140" t="e">
        <v>#N/A</v>
      </c>
      <c r="WKE66" s="140" t="e">
        <v>#N/A</v>
      </c>
      <c r="WKF66" s="140" t="e">
        <v>#N/A</v>
      </c>
      <c r="WKG66" s="140" t="e">
        <v>#N/A</v>
      </c>
      <c r="WKH66" s="140" t="e">
        <v>#N/A</v>
      </c>
      <c r="WKI66" s="140" t="e">
        <v>#N/A</v>
      </c>
      <c r="WKJ66" s="140" t="e">
        <v>#N/A</v>
      </c>
      <c r="WKK66" s="140" t="e">
        <v>#N/A</v>
      </c>
      <c r="WKL66" s="140" t="e">
        <v>#N/A</v>
      </c>
      <c r="WKM66" s="140" t="e">
        <v>#N/A</v>
      </c>
      <c r="WKN66" s="140" t="e">
        <v>#N/A</v>
      </c>
      <c r="WKO66" s="140" t="e">
        <v>#N/A</v>
      </c>
      <c r="WKP66" s="140" t="e">
        <v>#N/A</v>
      </c>
      <c r="WKQ66" s="140" t="e">
        <v>#N/A</v>
      </c>
      <c r="WKR66" s="140" t="e">
        <v>#N/A</v>
      </c>
      <c r="WKS66" s="140" t="e">
        <v>#N/A</v>
      </c>
      <c r="WKT66" s="140" t="e">
        <v>#N/A</v>
      </c>
      <c r="WKU66" s="140" t="e">
        <v>#N/A</v>
      </c>
      <c r="WKV66" s="140" t="e">
        <v>#N/A</v>
      </c>
      <c r="WKW66" s="140" t="e">
        <v>#N/A</v>
      </c>
      <c r="WKX66" s="140" t="e">
        <v>#N/A</v>
      </c>
      <c r="WKY66" s="140" t="e">
        <v>#N/A</v>
      </c>
      <c r="WKZ66" s="140" t="e">
        <v>#N/A</v>
      </c>
      <c r="WLA66" s="140" t="e">
        <v>#N/A</v>
      </c>
      <c r="WLB66" s="140" t="e">
        <v>#N/A</v>
      </c>
      <c r="WLC66" s="140" t="e">
        <v>#N/A</v>
      </c>
      <c r="WLD66" s="140" t="e">
        <v>#N/A</v>
      </c>
      <c r="WLE66" s="140" t="e">
        <v>#N/A</v>
      </c>
      <c r="WLF66" s="140" t="e">
        <v>#N/A</v>
      </c>
      <c r="WLG66" s="140" t="e">
        <v>#N/A</v>
      </c>
      <c r="WLH66" s="140" t="e">
        <v>#N/A</v>
      </c>
      <c r="WLI66" s="140" t="e">
        <v>#N/A</v>
      </c>
      <c r="WLJ66" s="140" t="e">
        <v>#N/A</v>
      </c>
      <c r="WLK66" s="140" t="e">
        <v>#N/A</v>
      </c>
      <c r="WLL66" s="140" t="e">
        <v>#N/A</v>
      </c>
      <c r="WLM66" s="140" t="e">
        <v>#N/A</v>
      </c>
      <c r="WLN66" s="140" t="e">
        <v>#N/A</v>
      </c>
      <c r="WLO66" s="140" t="e">
        <v>#N/A</v>
      </c>
      <c r="WLP66" s="140" t="e">
        <v>#N/A</v>
      </c>
      <c r="WLQ66" s="140" t="e">
        <v>#N/A</v>
      </c>
      <c r="WLR66" s="140" t="e">
        <v>#N/A</v>
      </c>
      <c r="WLS66" s="140" t="e">
        <v>#N/A</v>
      </c>
      <c r="WLT66" s="140" t="e">
        <v>#N/A</v>
      </c>
      <c r="WLU66" s="140" t="e">
        <v>#N/A</v>
      </c>
      <c r="WLV66" s="140" t="e">
        <v>#N/A</v>
      </c>
      <c r="WLW66" s="140" t="e">
        <v>#N/A</v>
      </c>
      <c r="WLX66" s="140" t="e">
        <v>#N/A</v>
      </c>
      <c r="WLY66" s="140" t="e">
        <v>#N/A</v>
      </c>
      <c r="WLZ66" s="140" t="e">
        <v>#N/A</v>
      </c>
      <c r="WMA66" s="140" t="e">
        <v>#N/A</v>
      </c>
      <c r="WMB66" s="140" t="e">
        <v>#N/A</v>
      </c>
      <c r="WMC66" s="140" t="e">
        <v>#N/A</v>
      </c>
      <c r="WMD66" s="140" t="e">
        <v>#N/A</v>
      </c>
      <c r="WME66" s="140" t="e">
        <v>#N/A</v>
      </c>
      <c r="WMF66" s="140" t="e">
        <v>#N/A</v>
      </c>
      <c r="WMG66" s="140" t="e">
        <v>#N/A</v>
      </c>
      <c r="WMH66" s="140" t="e">
        <v>#N/A</v>
      </c>
      <c r="WMI66" s="140" t="e">
        <v>#N/A</v>
      </c>
      <c r="WMJ66" s="140" t="e">
        <v>#N/A</v>
      </c>
      <c r="WMK66" s="140" t="e">
        <v>#N/A</v>
      </c>
      <c r="WML66" s="140" t="e">
        <v>#N/A</v>
      </c>
      <c r="WMM66" s="140" t="e">
        <v>#N/A</v>
      </c>
      <c r="WMN66" s="140" t="e">
        <v>#N/A</v>
      </c>
      <c r="WMO66" s="140" t="e">
        <v>#N/A</v>
      </c>
      <c r="WMP66" s="140" t="e">
        <v>#N/A</v>
      </c>
      <c r="WMQ66" s="140" t="e">
        <v>#N/A</v>
      </c>
      <c r="WMR66" s="140" t="e">
        <v>#N/A</v>
      </c>
      <c r="WMS66" s="140" t="e">
        <v>#N/A</v>
      </c>
      <c r="WMT66" s="140" t="e">
        <v>#N/A</v>
      </c>
      <c r="WMU66" s="140" t="e">
        <v>#N/A</v>
      </c>
      <c r="WMV66" s="140" t="e">
        <v>#N/A</v>
      </c>
      <c r="WMW66" s="140" t="e">
        <v>#N/A</v>
      </c>
      <c r="WMX66" s="140" t="e">
        <v>#N/A</v>
      </c>
      <c r="WMY66" s="140" t="e">
        <v>#N/A</v>
      </c>
      <c r="WMZ66" s="140" t="e">
        <v>#N/A</v>
      </c>
      <c r="WNA66" s="140" t="e">
        <v>#N/A</v>
      </c>
      <c r="WNB66" s="140" t="e">
        <v>#N/A</v>
      </c>
      <c r="WNC66" s="140" t="e">
        <v>#N/A</v>
      </c>
      <c r="WND66" s="140" t="e">
        <v>#N/A</v>
      </c>
      <c r="WNE66" s="140" t="e">
        <v>#N/A</v>
      </c>
      <c r="WNF66" s="140" t="e">
        <v>#N/A</v>
      </c>
      <c r="WNG66" s="140" t="e">
        <v>#N/A</v>
      </c>
      <c r="WNH66" s="140" t="e">
        <v>#N/A</v>
      </c>
      <c r="WNI66" s="140" t="e">
        <v>#N/A</v>
      </c>
      <c r="WNJ66" s="140" t="e">
        <v>#N/A</v>
      </c>
      <c r="WNK66" s="140" t="e">
        <v>#N/A</v>
      </c>
      <c r="WNL66" s="140" t="e">
        <v>#N/A</v>
      </c>
      <c r="WNM66" s="140" t="e">
        <v>#N/A</v>
      </c>
      <c r="WNN66" s="140" t="e">
        <v>#N/A</v>
      </c>
      <c r="WNO66" s="140" t="e">
        <v>#N/A</v>
      </c>
      <c r="WNP66" s="140" t="e">
        <v>#N/A</v>
      </c>
      <c r="WNQ66" s="140" t="e">
        <v>#N/A</v>
      </c>
      <c r="WNR66" s="140" t="e">
        <v>#N/A</v>
      </c>
      <c r="WNS66" s="140" t="e">
        <v>#N/A</v>
      </c>
      <c r="WNT66" s="140" t="e">
        <v>#N/A</v>
      </c>
      <c r="WNU66" s="140" t="e">
        <v>#N/A</v>
      </c>
      <c r="WNV66" s="140" t="e">
        <v>#N/A</v>
      </c>
      <c r="WNW66" s="140" t="e">
        <v>#N/A</v>
      </c>
      <c r="WNX66" s="140" t="e">
        <v>#N/A</v>
      </c>
      <c r="WNY66" s="140" t="e">
        <v>#N/A</v>
      </c>
      <c r="WNZ66" s="140" t="e">
        <v>#N/A</v>
      </c>
      <c r="WOA66" s="140" t="e">
        <v>#N/A</v>
      </c>
      <c r="WOB66" s="140" t="e">
        <v>#N/A</v>
      </c>
      <c r="WOC66" s="140" t="e">
        <v>#N/A</v>
      </c>
      <c r="WOD66" s="140" t="e">
        <v>#N/A</v>
      </c>
      <c r="WOE66" s="140" t="e">
        <v>#N/A</v>
      </c>
      <c r="WOF66" s="140" t="e">
        <v>#N/A</v>
      </c>
      <c r="WOG66" s="140" t="e">
        <v>#N/A</v>
      </c>
      <c r="WOH66" s="140" t="e">
        <v>#N/A</v>
      </c>
      <c r="WOI66" s="140" t="e">
        <v>#N/A</v>
      </c>
      <c r="WOJ66" s="140" t="e">
        <v>#N/A</v>
      </c>
      <c r="WOK66" s="140" t="e">
        <v>#N/A</v>
      </c>
      <c r="WOL66" s="140" t="e">
        <v>#N/A</v>
      </c>
      <c r="WOM66" s="140" t="e">
        <v>#N/A</v>
      </c>
      <c r="WON66" s="140" t="e">
        <v>#N/A</v>
      </c>
      <c r="WOO66" s="140" t="e">
        <v>#N/A</v>
      </c>
      <c r="WOP66" s="140" t="e">
        <v>#N/A</v>
      </c>
      <c r="WOQ66" s="140" t="e">
        <v>#N/A</v>
      </c>
      <c r="WOR66" s="140" t="e">
        <v>#N/A</v>
      </c>
      <c r="WOS66" s="140" t="e">
        <v>#N/A</v>
      </c>
      <c r="WOT66" s="140" t="e">
        <v>#N/A</v>
      </c>
      <c r="WOU66" s="140" t="e">
        <v>#N/A</v>
      </c>
      <c r="WOV66" s="140" t="e">
        <v>#N/A</v>
      </c>
      <c r="WOW66" s="140" t="e">
        <v>#N/A</v>
      </c>
      <c r="WOX66" s="140" t="e">
        <v>#N/A</v>
      </c>
      <c r="WOY66" s="140" t="e">
        <v>#N/A</v>
      </c>
      <c r="WOZ66" s="140" t="e">
        <v>#N/A</v>
      </c>
      <c r="WPA66" s="140" t="e">
        <v>#N/A</v>
      </c>
      <c r="WPB66" s="140" t="e">
        <v>#N/A</v>
      </c>
      <c r="WPC66" s="140" t="e">
        <v>#N/A</v>
      </c>
      <c r="WPD66" s="140" t="e">
        <v>#N/A</v>
      </c>
      <c r="WPE66" s="140" t="e">
        <v>#N/A</v>
      </c>
      <c r="WPF66" s="140" t="e">
        <v>#N/A</v>
      </c>
      <c r="WPG66" s="140" t="e">
        <v>#N/A</v>
      </c>
      <c r="WPH66" s="140" t="e">
        <v>#N/A</v>
      </c>
      <c r="WPI66" s="140" t="e">
        <v>#N/A</v>
      </c>
      <c r="WPJ66" s="140" t="e">
        <v>#N/A</v>
      </c>
      <c r="WPK66" s="140" t="e">
        <v>#N/A</v>
      </c>
      <c r="WPL66" s="140" t="e">
        <v>#N/A</v>
      </c>
      <c r="WPM66" s="140" t="e">
        <v>#N/A</v>
      </c>
      <c r="WPN66" s="140" t="e">
        <v>#N/A</v>
      </c>
      <c r="WPO66" s="140" t="e">
        <v>#N/A</v>
      </c>
      <c r="WPP66" s="140" t="e">
        <v>#N/A</v>
      </c>
      <c r="WPQ66" s="140" t="e">
        <v>#N/A</v>
      </c>
      <c r="WPR66" s="140" t="e">
        <v>#N/A</v>
      </c>
      <c r="WPS66" s="140" t="e">
        <v>#N/A</v>
      </c>
      <c r="WPT66" s="140" t="e">
        <v>#N/A</v>
      </c>
      <c r="WPU66" s="140" t="e">
        <v>#N/A</v>
      </c>
      <c r="WPV66" s="140" t="e">
        <v>#N/A</v>
      </c>
      <c r="WPW66" s="140" t="e">
        <v>#N/A</v>
      </c>
      <c r="WPX66" s="140" t="e">
        <v>#N/A</v>
      </c>
      <c r="WPY66" s="140" t="e">
        <v>#N/A</v>
      </c>
      <c r="WPZ66" s="140" t="e">
        <v>#N/A</v>
      </c>
      <c r="WQA66" s="140" t="e">
        <v>#N/A</v>
      </c>
      <c r="WQB66" s="140" t="e">
        <v>#N/A</v>
      </c>
      <c r="WQC66" s="140" t="e">
        <v>#N/A</v>
      </c>
      <c r="WQD66" s="140" t="e">
        <v>#N/A</v>
      </c>
      <c r="WQE66" s="140" t="e">
        <v>#N/A</v>
      </c>
      <c r="WQF66" s="140" t="e">
        <v>#N/A</v>
      </c>
      <c r="WQG66" s="140" t="e">
        <v>#N/A</v>
      </c>
      <c r="WQH66" s="140" t="e">
        <v>#N/A</v>
      </c>
      <c r="WQI66" s="140" t="e">
        <v>#N/A</v>
      </c>
      <c r="WQJ66" s="140" t="e">
        <v>#N/A</v>
      </c>
      <c r="WQK66" s="140" t="e">
        <v>#N/A</v>
      </c>
      <c r="WQL66" s="140" t="e">
        <v>#N/A</v>
      </c>
      <c r="WQM66" s="140" t="e">
        <v>#N/A</v>
      </c>
      <c r="WQN66" s="140" t="e">
        <v>#N/A</v>
      </c>
      <c r="WQO66" s="140" t="e">
        <v>#N/A</v>
      </c>
      <c r="WQP66" s="140" t="e">
        <v>#N/A</v>
      </c>
      <c r="WQQ66" s="140" t="e">
        <v>#N/A</v>
      </c>
      <c r="WQR66" s="140" t="e">
        <v>#N/A</v>
      </c>
      <c r="WQS66" s="140" t="e">
        <v>#N/A</v>
      </c>
      <c r="WQT66" s="140" t="e">
        <v>#N/A</v>
      </c>
      <c r="WQU66" s="140" t="e">
        <v>#N/A</v>
      </c>
      <c r="WQV66" s="140" t="e">
        <v>#N/A</v>
      </c>
      <c r="WQW66" s="140" t="e">
        <v>#N/A</v>
      </c>
      <c r="WQX66" s="140" t="e">
        <v>#N/A</v>
      </c>
      <c r="WQY66" s="140" t="e">
        <v>#N/A</v>
      </c>
      <c r="WQZ66" s="140" t="e">
        <v>#N/A</v>
      </c>
      <c r="WRA66" s="140" t="e">
        <v>#N/A</v>
      </c>
      <c r="WRB66" s="140" t="e">
        <v>#N/A</v>
      </c>
      <c r="WRC66" s="140" t="e">
        <v>#N/A</v>
      </c>
      <c r="WRD66" s="140" t="e">
        <v>#N/A</v>
      </c>
      <c r="WRE66" s="140" t="e">
        <v>#N/A</v>
      </c>
      <c r="WRF66" s="140" t="e">
        <v>#N/A</v>
      </c>
      <c r="WRG66" s="140" t="e">
        <v>#N/A</v>
      </c>
      <c r="WRH66" s="140" t="e">
        <v>#N/A</v>
      </c>
      <c r="WRI66" s="140" t="e">
        <v>#N/A</v>
      </c>
      <c r="WRJ66" s="140" t="e">
        <v>#N/A</v>
      </c>
      <c r="WRK66" s="140" t="e">
        <v>#N/A</v>
      </c>
      <c r="WRL66" s="140" t="e">
        <v>#N/A</v>
      </c>
      <c r="WRM66" s="140" t="e">
        <v>#N/A</v>
      </c>
      <c r="WRN66" s="140" t="e">
        <v>#N/A</v>
      </c>
      <c r="WRO66" s="140" t="e">
        <v>#N/A</v>
      </c>
      <c r="WRP66" s="140" t="e">
        <v>#N/A</v>
      </c>
      <c r="WRQ66" s="140" t="e">
        <v>#N/A</v>
      </c>
      <c r="WRR66" s="140" t="e">
        <v>#N/A</v>
      </c>
      <c r="WRS66" s="140" t="e">
        <v>#N/A</v>
      </c>
      <c r="WRT66" s="140" t="e">
        <v>#N/A</v>
      </c>
      <c r="WRU66" s="140" t="e">
        <v>#N/A</v>
      </c>
      <c r="WRV66" s="140" t="e">
        <v>#N/A</v>
      </c>
      <c r="WRW66" s="140" t="e">
        <v>#N/A</v>
      </c>
      <c r="WRX66" s="140" t="e">
        <v>#N/A</v>
      </c>
      <c r="WRY66" s="140" t="e">
        <v>#N/A</v>
      </c>
      <c r="WRZ66" s="140" t="e">
        <v>#N/A</v>
      </c>
      <c r="WSA66" s="140" t="e">
        <v>#N/A</v>
      </c>
      <c r="WSB66" s="140" t="e">
        <v>#N/A</v>
      </c>
      <c r="WSC66" s="140" t="e">
        <v>#N/A</v>
      </c>
      <c r="WSD66" s="140" t="e">
        <v>#N/A</v>
      </c>
      <c r="WSE66" s="140" t="e">
        <v>#N/A</v>
      </c>
      <c r="WSF66" s="140" t="e">
        <v>#N/A</v>
      </c>
      <c r="WSG66" s="140" t="e">
        <v>#N/A</v>
      </c>
      <c r="WSH66" s="140" t="e">
        <v>#N/A</v>
      </c>
      <c r="WSI66" s="140" t="e">
        <v>#N/A</v>
      </c>
      <c r="WSJ66" s="140" t="e">
        <v>#N/A</v>
      </c>
      <c r="WSK66" s="140" t="e">
        <v>#N/A</v>
      </c>
      <c r="WSL66" s="140" t="e">
        <v>#N/A</v>
      </c>
      <c r="WSM66" s="140" t="e">
        <v>#N/A</v>
      </c>
      <c r="WSN66" s="140" t="e">
        <v>#N/A</v>
      </c>
      <c r="WSO66" s="140" t="e">
        <v>#N/A</v>
      </c>
      <c r="WSP66" s="140" t="e">
        <v>#N/A</v>
      </c>
      <c r="WSQ66" s="140" t="e">
        <v>#N/A</v>
      </c>
      <c r="WSR66" s="140" t="e">
        <v>#N/A</v>
      </c>
      <c r="WSS66" s="140" t="e">
        <v>#N/A</v>
      </c>
      <c r="WST66" s="140" t="e">
        <v>#N/A</v>
      </c>
      <c r="WSU66" s="140" t="e">
        <v>#N/A</v>
      </c>
      <c r="WSV66" s="140" t="e">
        <v>#N/A</v>
      </c>
      <c r="WSW66" s="140" t="e">
        <v>#N/A</v>
      </c>
      <c r="WSX66" s="140" t="e">
        <v>#N/A</v>
      </c>
      <c r="WSY66" s="140" t="e">
        <v>#N/A</v>
      </c>
      <c r="WSZ66" s="140" t="e">
        <v>#N/A</v>
      </c>
      <c r="WTA66" s="140" t="e">
        <v>#N/A</v>
      </c>
      <c r="WTB66" s="140" t="e">
        <v>#N/A</v>
      </c>
      <c r="WTC66" s="140" t="e">
        <v>#N/A</v>
      </c>
      <c r="WTD66" s="140" t="e">
        <v>#N/A</v>
      </c>
      <c r="WTE66" s="140" t="e">
        <v>#N/A</v>
      </c>
      <c r="WTF66" s="140" t="e">
        <v>#N/A</v>
      </c>
      <c r="WTG66" s="140" t="e">
        <v>#N/A</v>
      </c>
      <c r="WTH66" s="140" t="e">
        <v>#N/A</v>
      </c>
      <c r="WTI66" s="140" t="e">
        <v>#N/A</v>
      </c>
      <c r="WTJ66" s="140" t="e">
        <v>#N/A</v>
      </c>
      <c r="WTK66" s="140" t="e">
        <v>#N/A</v>
      </c>
      <c r="WTL66" s="140" t="e">
        <v>#N/A</v>
      </c>
      <c r="WTM66" s="140" t="e">
        <v>#N/A</v>
      </c>
      <c r="WTN66" s="140" t="e">
        <v>#N/A</v>
      </c>
      <c r="WTO66" s="140" t="e">
        <v>#N/A</v>
      </c>
      <c r="WTP66" s="140" t="e">
        <v>#N/A</v>
      </c>
      <c r="WTQ66" s="140" t="e">
        <v>#N/A</v>
      </c>
      <c r="WTR66" s="140" t="e">
        <v>#N/A</v>
      </c>
      <c r="WTS66" s="140" t="e">
        <v>#N/A</v>
      </c>
      <c r="WTT66" s="140" t="e">
        <v>#N/A</v>
      </c>
      <c r="WTU66" s="140" t="e">
        <v>#N/A</v>
      </c>
      <c r="WTV66" s="140" t="e">
        <v>#N/A</v>
      </c>
      <c r="WTW66" s="140" t="e">
        <v>#N/A</v>
      </c>
      <c r="WTX66" s="140" t="e">
        <v>#N/A</v>
      </c>
      <c r="WTY66" s="140" t="e">
        <v>#N/A</v>
      </c>
      <c r="WTZ66" s="140" t="e">
        <v>#N/A</v>
      </c>
      <c r="WUA66" s="140" t="e">
        <v>#N/A</v>
      </c>
      <c r="WUB66" s="140" t="e">
        <v>#N/A</v>
      </c>
      <c r="WUC66" s="140" t="e">
        <v>#N/A</v>
      </c>
      <c r="WUD66" s="140" t="e">
        <v>#N/A</v>
      </c>
      <c r="WUE66" s="140" t="e">
        <v>#N/A</v>
      </c>
      <c r="WUF66" s="140" t="e">
        <v>#N/A</v>
      </c>
      <c r="WUG66" s="140" t="e">
        <v>#N/A</v>
      </c>
      <c r="WUH66" s="140" t="e">
        <v>#N/A</v>
      </c>
      <c r="WUI66" s="140" t="e">
        <v>#N/A</v>
      </c>
      <c r="WUJ66" s="140" t="e">
        <v>#N/A</v>
      </c>
      <c r="WUK66" s="140" t="e">
        <v>#N/A</v>
      </c>
      <c r="WUL66" s="140" t="e">
        <v>#N/A</v>
      </c>
      <c r="WUM66" s="140" t="e">
        <v>#N/A</v>
      </c>
      <c r="WUN66" s="140" t="e">
        <v>#N/A</v>
      </c>
      <c r="WUO66" s="140" t="e">
        <v>#N/A</v>
      </c>
      <c r="WUP66" s="140" t="e">
        <v>#N/A</v>
      </c>
      <c r="WUQ66" s="140" t="e">
        <v>#N/A</v>
      </c>
      <c r="WUR66" s="140" t="e">
        <v>#N/A</v>
      </c>
      <c r="WUS66" s="140" t="e">
        <v>#N/A</v>
      </c>
      <c r="WUT66" s="140" t="e">
        <v>#N/A</v>
      </c>
      <c r="WUU66" s="140" t="e">
        <v>#N/A</v>
      </c>
      <c r="WUV66" s="140" t="e">
        <v>#N/A</v>
      </c>
      <c r="WUW66" s="140" t="e">
        <v>#N/A</v>
      </c>
      <c r="WUX66" s="140" t="e">
        <v>#N/A</v>
      </c>
      <c r="WUY66" s="140" t="e">
        <v>#N/A</v>
      </c>
      <c r="WUZ66" s="140" t="e">
        <v>#N/A</v>
      </c>
      <c r="WVA66" s="140" t="e">
        <v>#N/A</v>
      </c>
      <c r="WVB66" s="140" t="e">
        <v>#N/A</v>
      </c>
      <c r="WVC66" s="140" t="e">
        <v>#N/A</v>
      </c>
      <c r="WVD66" s="140" t="e">
        <v>#N/A</v>
      </c>
      <c r="WVE66" s="140" t="e">
        <v>#N/A</v>
      </c>
      <c r="WVF66" s="140" t="e">
        <v>#N/A</v>
      </c>
      <c r="WVG66" s="140" t="e">
        <v>#N/A</v>
      </c>
      <c r="WVH66" s="140" t="e">
        <v>#N/A</v>
      </c>
      <c r="WVI66" s="140" t="e">
        <v>#N/A</v>
      </c>
      <c r="WVJ66" s="140" t="e">
        <v>#N/A</v>
      </c>
      <c r="WVK66" s="140" t="e">
        <v>#N/A</v>
      </c>
      <c r="WVL66" s="140" t="e">
        <v>#N/A</v>
      </c>
      <c r="WVM66" s="140" t="e">
        <v>#N/A</v>
      </c>
      <c r="WVN66" s="140" t="e">
        <v>#N/A</v>
      </c>
      <c r="WVO66" s="140" t="e">
        <v>#N/A</v>
      </c>
      <c r="WVP66" s="140" t="e">
        <v>#N/A</v>
      </c>
      <c r="WVQ66" s="140" t="e">
        <v>#N/A</v>
      </c>
      <c r="WVR66" s="140" t="e">
        <v>#N/A</v>
      </c>
      <c r="WVS66" s="140" t="e">
        <v>#N/A</v>
      </c>
      <c r="WVT66" s="140" t="e">
        <v>#N/A</v>
      </c>
      <c r="WVU66" s="140" t="e">
        <v>#N/A</v>
      </c>
      <c r="WVV66" s="140" t="e">
        <v>#N/A</v>
      </c>
      <c r="WVW66" s="140" t="e">
        <v>#N/A</v>
      </c>
      <c r="WVX66" s="140" t="e">
        <v>#N/A</v>
      </c>
      <c r="WVY66" s="140" t="e">
        <v>#N/A</v>
      </c>
      <c r="WVZ66" s="140" t="e">
        <v>#N/A</v>
      </c>
      <c r="WWA66" s="140" t="e">
        <v>#N/A</v>
      </c>
      <c r="WWB66" s="140" t="e">
        <v>#N/A</v>
      </c>
      <c r="WWC66" s="140" t="e">
        <v>#N/A</v>
      </c>
      <c r="WWD66" s="140" t="e">
        <v>#N/A</v>
      </c>
      <c r="WWE66" s="140" t="e">
        <v>#N/A</v>
      </c>
      <c r="WWF66" s="140" t="e">
        <v>#N/A</v>
      </c>
      <c r="WWG66" s="140" t="e">
        <v>#N/A</v>
      </c>
      <c r="WWH66" s="140" t="e">
        <v>#N/A</v>
      </c>
      <c r="WWI66" s="140" t="e">
        <v>#N/A</v>
      </c>
      <c r="WWJ66" s="140" t="e">
        <v>#N/A</v>
      </c>
      <c r="WWK66" s="140" t="e">
        <v>#N/A</v>
      </c>
      <c r="WWL66" s="140" t="e">
        <v>#N/A</v>
      </c>
      <c r="WWM66" s="140" t="e">
        <v>#N/A</v>
      </c>
      <c r="WWN66" s="140" t="e">
        <v>#N/A</v>
      </c>
      <c r="WWO66" s="140" t="e">
        <v>#N/A</v>
      </c>
      <c r="WWP66" s="140" t="e">
        <v>#N/A</v>
      </c>
      <c r="WWQ66" s="140" t="e">
        <v>#N/A</v>
      </c>
      <c r="WWR66" s="140" t="e">
        <v>#N/A</v>
      </c>
      <c r="WWS66" s="140" t="e">
        <v>#N/A</v>
      </c>
      <c r="WWT66" s="140" t="e">
        <v>#N/A</v>
      </c>
      <c r="WWU66" s="140" t="e">
        <v>#N/A</v>
      </c>
      <c r="WWV66" s="140" t="e">
        <v>#N/A</v>
      </c>
      <c r="WWW66" s="140" t="e">
        <v>#N/A</v>
      </c>
      <c r="WWX66" s="140" t="e">
        <v>#N/A</v>
      </c>
      <c r="WWY66" s="140" t="e">
        <v>#N/A</v>
      </c>
      <c r="WWZ66" s="140" t="e">
        <v>#N/A</v>
      </c>
      <c r="WXA66" s="140" t="e">
        <v>#N/A</v>
      </c>
      <c r="WXB66" s="140" t="e">
        <v>#N/A</v>
      </c>
      <c r="WXC66" s="140" t="e">
        <v>#N/A</v>
      </c>
      <c r="WXD66" s="140" t="e">
        <v>#N/A</v>
      </c>
      <c r="WXE66" s="140" t="e">
        <v>#N/A</v>
      </c>
      <c r="WXF66" s="140" t="e">
        <v>#N/A</v>
      </c>
      <c r="WXG66" s="140" t="e">
        <v>#N/A</v>
      </c>
      <c r="WXH66" s="140" t="e">
        <v>#N/A</v>
      </c>
      <c r="WXI66" s="140" t="e">
        <v>#N/A</v>
      </c>
      <c r="WXJ66" s="140" t="e">
        <v>#N/A</v>
      </c>
      <c r="WXK66" s="140" t="e">
        <v>#N/A</v>
      </c>
      <c r="WXL66" s="140" t="e">
        <v>#N/A</v>
      </c>
      <c r="WXM66" s="140" t="e">
        <v>#N/A</v>
      </c>
      <c r="WXN66" s="140" t="e">
        <v>#N/A</v>
      </c>
      <c r="WXO66" s="140" t="e">
        <v>#N/A</v>
      </c>
      <c r="WXP66" s="140" t="e">
        <v>#N/A</v>
      </c>
      <c r="WXQ66" s="140" t="e">
        <v>#N/A</v>
      </c>
      <c r="WXR66" s="140" t="e">
        <v>#N/A</v>
      </c>
      <c r="WXS66" s="140" t="e">
        <v>#N/A</v>
      </c>
      <c r="WXT66" s="140" t="e">
        <v>#N/A</v>
      </c>
      <c r="WXU66" s="140" t="e">
        <v>#N/A</v>
      </c>
      <c r="WXV66" s="140" t="e">
        <v>#N/A</v>
      </c>
      <c r="WXW66" s="140" t="e">
        <v>#N/A</v>
      </c>
      <c r="WXX66" s="140" t="e">
        <v>#N/A</v>
      </c>
      <c r="WXY66" s="140" t="e">
        <v>#N/A</v>
      </c>
      <c r="WXZ66" s="140" t="e">
        <v>#N/A</v>
      </c>
      <c r="WYA66" s="140" t="e">
        <v>#N/A</v>
      </c>
      <c r="WYB66" s="140" t="e">
        <v>#N/A</v>
      </c>
      <c r="WYC66" s="140" t="e">
        <v>#N/A</v>
      </c>
      <c r="WYD66" s="140" t="e">
        <v>#N/A</v>
      </c>
      <c r="WYE66" s="140" t="e">
        <v>#N/A</v>
      </c>
      <c r="WYF66" s="140" t="e">
        <v>#N/A</v>
      </c>
      <c r="WYG66" s="140" t="e">
        <v>#N/A</v>
      </c>
      <c r="WYH66" s="140" t="e">
        <v>#N/A</v>
      </c>
      <c r="WYI66" s="140" t="e">
        <v>#N/A</v>
      </c>
      <c r="WYJ66" s="140" t="e">
        <v>#N/A</v>
      </c>
      <c r="WYK66" s="140" t="e">
        <v>#N/A</v>
      </c>
      <c r="WYL66" s="140" t="e">
        <v>#N/A</v>
      </c>
      <c r="WYM66" s="140" t="e">
        <v>#N/A</v>
      </c>
      <c r="WYN66" s="140" t="e">
        <v>#N/A</v>
      </c>
      <c r="WYO66" s="140" t="e">
        <v>#N/A</v>
      </c>
      <c r="WYP66" s="140" t="e">
        <v>#N/A</v>
      </c>
      <c r="WYQ66" s="140" t="e">
        <v>#N/A</v>
      </c>
      <c r="WYR66" s="140" t="e">
        <v>#N/A</v>
      </c>
      <c r="WYS66" s="140" t="e">
        <v>#N/A</v>
      </c>
      <c r="WYT66" s="140" t="e">
        <v>#N/A</v>
      </c>
      <c r="WYU66" s="140" t="e">
        <v>#N/A</v>
      </c>
      <c r="WYV66" s="140" t="e">
        <v>#N/A</v>
      </c>
      <c r="WYW66" s="140" t="e">
        <v>#N/A</v>
      </c>
      <c r="WYX66" s="140" t="e">
        <v>#N/A</v>
      </c>
      <c r="WYY66" s="140" t="e">
        <v>#N/A</v>
      </c>
      <c r="WYZ66" s="140" t="e">
        <v>#N/A</v>
      </c>
      <c r="WZA66" s="140" t="e">
        <v>#N/A</v>
      </c>
      <c r="WZB66" s="140" t="e">
        <v>#N/A</v>
      </c>
      <c r="WZC66" s="140" t="e">
        <v>#N/A</v>
      </c>
      <c r="WZD66" s="140" t="e">
        <v>#N/A</v>
      </c>
      <c r="WZE66" s="140" t="e">
        <v>#N/A</v>
      </c>
      <c r="WZF66" s="140" t="e">
        <v>#N/A</v>
      </c>
      <c r="WZG66" s="140" t="e">
        <v>#N/A</v>
      </c>
      <c r="WZH66" s="140" t="e">
        <v>#N/A</v>
      </c>
      <c r="WZI66" s="140" t="e">
        <v>#N/A</v>
      </c>
      <c r="WZJ66" s="140" t="e">
        <v>#N/A</v>
      </c>
      <c r="WZK66" s="140" t="e">
        <v>#N/A</v>
      </c>
      <c r="WZL66" s="140" t="e">
        <v>#N/A</v>
      </c>
      <c r="WZM66" s="140" t="e">
        <v>#N/A</v>
      </c>
      <c r="WZN66" s="140" t="e">
        <v>#N/A</v>
      </c>
      <c r="WZO66" s="140" t="e">
        <v>#N/A</v>
      </c>
      <c r="WZP66" s="140" t="e">
        <v>#N/A</v>
      </c>
      <c r="WZQ66" s="140" t="e">
        <v>#N/A</v>
      </c>
      <c r="WZR66" s="140" t="e">
        <v>#N/A</v>
      </c>
      <c r="WZS66" s="140" t="e">
        <v>#N/A</v>
      </c>
      <c r="WZT66" s="140" t="e">
        <v>#N/A</v>
      </c>
      <c r="WZU66" s="140" t="e">
        <v>#N/A</v>
      </c>
      <c r="WZV66" s="140" t="e">
        <v>#N/A</v>
      </c>
      <c r="WZW66" s="140" t="e">
        <v>#N/A</v>
      </c>
      <c r="WZX66" s="140" t="e">
        <v>#N/A</v>
      </c>
      <c r="WZY66" s="140" t="e">
        <v>#N/A</v>
      </c>
      <c r="WZZ66" s="140" t="e">
        <v>#N/A</v>
      </c>
      <c r="XAA66" s="140" t="e">
        <v>#N/A</v>
      </c>
      <c r="XAB66" s="140" t="e">
        <v>#N/A</v>
      </c>
      <c r="XAC66" s="140" t="e">
        <v>#N/A</v>
      </c>
      <c r="XAD66" s="140" t="e">
        <v>#N/A</v>
      </c>
      <c r="XAE66" s="140" t="e">
        <v>#N/A</v>
      </c>
      <c r="XAF66" s="140" t="e">
        <v>#N/A</v>
      </c>
      <c r="XAG66" s="140" t="e">
        <v>#N/A</v>
      </c>
      <c r="XAH66" s="140" t="e">
        <v>#N/A</v>
      </c>
      <c r="XAI66" s="140" t="e">
        <v>#N/A</v>
      </c>
      <c r="XAJ66" s="140" t="e">
        <v>#N/A</v>
      </c>
      <c r="XAK66" s="140" t="e">
        <v>#N/A</v>
      </c>
      <c r="XAL66" s="140" t="e">
        <v>#N/A</v>
      </c>
      <c r="XAM66" s="140" t="e">
        <v>#N/A</v>
      </c>
      <c r="XAN66" s="140" t="e">
        <v>#N/A</v>
      </c>
      <c r="XAO66" s="140" t="e">
        <v>#N/A</v>
      </c>
      <c r="XAP66" s="140" t="e">
        <v>#N/A</v>
      </c>
      <c r="XAQ66" s="140" t="e">
        <v>#N/A</v>
      </c>
      <c r="XAR66" s="140" t="e">
        <v>#N/A</v>
      </c>
      <c r="XAS66" s="140" t="e">
        <v>#N/A</v>
      </c>
      <c r="XAT66" s="140" t="e">
        <v>#N/A</v>
      </c>
      <c r="XAU66" s="140" t="e">
        <v>#N/A</v>
      </c>
      <c r="XAV66" s="140" t="e">
        <v>#N/A</v>
      </c>
      <c r="XAW66" s="140" t="e">
        <v>#N/A</v>
      </c>
      <c r="XAX66" s="140" t="e">
        <v>#N/A</v>
      </c>
      <c r="XAY66" s="140" t="e">
        <v>#N/A</v>
      </c>
      <c r="XAZ66" s="140" t="e">
        <v>#N/A</v>
      </c>
      <c r="XBA66" s="140" t="e">
        <v>#N/A</v>
      </c>
      <c r="XBB66" s="140" t="e">
        <v>#N/A</v>
      </c>
      <c r="XBC66" s="140" t="e">
        <v>#N/A</v>
      </c>
      <c r="XBD66" s="140" t="e">
        <v>#N/A</v>
      </c>
      <c r="XBE66" s="140" t="e">
        <v>#N/A</v>
      </c>
      <c r="XBF66" s="140" t="e">
        <v>#N/A</v>
      </c>
      <c r="XBG66" s="140" t="e">
        <v>#N/A</v>
      </c>
      <c r="XBH66" s="140" t="e">
        <v>#N/A</v>
      </c>
      <c r="XBI66" s="140" t="e">
        <v>#N/A</v>
      </c>
      <c r="XBJ66" s="140" t="e">
        <v>#N/A</v>
      </c>
      <c r="XBK66" s="140" t="e">
        <v>#N/A</v>
      </c>
      <c r="XBL66" s="140" t="e">
        <v>#N/A</v>
      </c>
      <c r="XBM66" s="140" t="e">
        <v>#N/A</v>
      </c>
      <c r="XBN66" s="140" t="e">
        <v>#N/A</v>
      </c>
      <c r="XBO66" s="140" t="e">
        <v>#N/A</v>
      </c>
      <c r="XBP66" s="140" t="e">
        <v>#N/A</v>
      </c>
      <c r="XBQ66" s="140" t="e">
        <v>#N/A</v>
      </c>
      <c r="XBR66" s="140" t="e">
        <v>#N/A</v>
      </c>
      <c r="XBS66" s="140" t="e">
        <v>#N/A</v>
      </c>
      <c r="XBT66" s="140" t="e">
        <v>#N/A</v>
      </c>
      <c r="XBU66" s="140" t="e">
        <v>#N/A</v>
      </c>
      <c r="XBV66" s="140" t="e">
        <v>#N/A</v>
      </c>
      <c r="XBW66" s="140" t="e">
        <v>#N/A</v>
      </c>
      <c r="XBX66" s="140" t="e">
        <v>#N/A</v>
      </c>
      <c r="XBY66" s="140" t="e">
        <v>#N/A</v>
      </c>
      <c r="XBZ66" s="140" t="e">
        <v>#N/A</v>
      </c>
      <c r="XCA66" s="140" t="e">
        <v>#N/A</v>
      </c>
      <c r="XCB66" s="140" t="e">
        <v>#N/A</v>
      </c>
      <c r="XCC66" s="140" t="e">
        <v>#N/A</v>
      </c>
      <c r="XCD66" s="140" t="e">
        <v>#N/A</v>
      </c>
      <c r="XCE66" s="140" t="e">
        <v>#N/A</v>
      </c>
      <c r="XCF66" s="140" t="e">
        <v>#N/A</v>
      </c>
      <c r="XCG66" s="140" t="e">
        <v>#N/A</v>
      </c>
      <c r="XCH66" s="140" t="e">
        <v>#N/A</v>
      </c>
      <c r="XCI66" s="140" t="e">
        <v>#N/A</v>
      </c>
      <c r="XCJ66" s="140" t="e">
        <v>#N/A</v>
      </c>
      <c r="XCK66" s="140" t="e">
        <v>#N/A</v>
      </c>
      <c r="XCL66" s="140" t="e">
        <v>#N/A</v>
      </c>
      <c r="XCM66" s="140" t="e">
        <v>#N/A</v>
      </c>
      <c r="XCN66" s="140" t="e">
        <v>#N/A</v>
      </c>
      <c r="XCO66" s="140" t="e">
        <v>#N/A</v>
      </c>
      <c r="XCP66" s="140" t="e">
        <v>#N/A</v>
      </c>
      <c r="XCQ66" s="140" t="e">
        <v>#N/A</v>
      </c>
      <c r="XCR66" s="140" t="e">
        <v>#N/A</v>
      </c>
      <c r="XCS66" s="140" t="e">
        <v>#N/A</v>
      </c>
      <c r="XCT66" s="140" t="e">
        <v>#N/A</v>
      </c>
      <c r="XCU66" s="140" t="e">
        <v>#N/A</v>
      </c>
      <c r="XCV66" s="140" t="e">
        <v>#N/A</v>
      </c>
      <c r="XCW66" s="140" t="e">
        <v>#N/A</v>
      </c>
      <c r="XCX66" s="140" t="e">
        <v>#N/A</v>
      </c>
      <c r="XCY66" s="140" t="e">
        <v>#N/A</v>
      </c>
      <c r="XCZ66" s="140" t="e">
        <v>#N/A</v>
      </c>
      <c r="XDA66" s="140" t="e">
        <v>#N/A</v>
      </c>
      <c r="XDB66" s="140" t="e">
        <v>#N/A</v>
      </c>
      <c r="XDC66" s="140" t="e">
        <v>#N/A</v>
      </c>
    </row>
    <row r="67" spans="1:16331" s="140" customFormat="1" ht="31.5" customHeight="1" x14ac:dyDescent="0.25">
      <c r="A67" s="137">
        <v>50</v>
      </c>
      <c r="B67" s="156" t="s">
        <v>463</v>
      </c>
      <c r="C67" s="138" t="s">
        <v>462</v>
      </c>
      <c r="D67" s="138" t="s">
        <v>169</v>
      </c>
      <c r="E67" s="138">
        <v>0</v>
      </c>
      <c r="F67" s="139">
        <v>4</v>
      </c>
      <c r="G67" s="138" t="s">
        <v>235</v>
      </c>
    </row>
    <row r="68" spans="1:16331" s="140" customFormat="1" ht="31.5" customHeight="1" x14ac:dyDescent="0.25">
      <c r="A68" s="137">
        <v>51</v>
      </c>
      <c r="B68" s="156" t="s">
        <v>461</v>
      </c>
      <c r="C68" s="138" t="s">
        <v>460</v>
      </c>
      <c r="D68" s="138" t="s">
        <v>169</v>
      </c>
      <c r="E68" s="138" t="s">
        <v>223</v>
      </c>
      <c r="F68" s="139">
        <v>4</v>
      </c>
      <c r="G68" s="138" t="s">
        <v>231</v>
      </c>
    </row>
    <row r="69" spans="1:16331" s="140" customFormat="1" ht="31.5" customHeight="1" x14ac:dyDescent="0.25">
      <c r="A69" s="148">
        <v>52</v>
      </c>
      <c r="B69" s="156" t="s">
        <v>459</v>
      </c>
      <c r="C69" s="138" t="s">
        <v>18</v>
      </c>
      <c r="D69" s="138" t="s">
        <v>159</v>
      </c>
      <c r="E69" s="138" t="s">
        <v>17</v>
      </c>
      <c r="F69" s="139">
        <v>1</v>
      </c>
      <c r="G69" s="138" t="s">
        <v>238</v>
      </c>
    </row>
    <row r="70" spans="1:16331" s="140" customFormat="1" ht="31.5" customHeight="1" x14ac:dyDescent="0.25">
      <c r="A70" s="137">
        <v>53</v>
      </c>
      <c r="B70" s="156" t="s">
        <v>458</v>
      </c>
      <c r="C70" s="138" t="s">
        <v>19</v>
      </c>
      <c r="D70" s="138" t="s">
        <v>159</v>
      </c>
      <c r="E70" s="138" t="s">
        <v>17</v>
      </c>
      <c r="F70" s="139">
        <v>1</v>
      </c>
      <c r="G70" s="138" t="s">
        <v>240</v>
      </c>
    </row>
    <row r="71" spans="1:16331" s="140" customFormat="1" ht="31.5" customHeight="1" x14ac:dyDescent="0.25">
      <c r="A71" s="137">
        <v>54</v>
      </c>
      <c r="B71" s="156" t="s">
        <v>457</v>
      </c>
      <c r="C71" s="138" t="s">
        <v>97</v>
      </c>
      <c r="D71" s="138" t="s">
        <v>169</v>
      </c>
      <c r="E71" s="138" t="s">
        <v>17</v>
      </c>
      <c r="F71" s="139">
        <v>1</v>
      </c>
      <c r="G71" s="138" t="s">
        <v>232</v>
      </c>
    </row>
    <row r="72" spans="1:16331" s="140" customFormat="1" ht="31.5" customHeight="1" x14ac:dyDescent="0.25">
      <c r="A72" s="148">
        <v>55</v>
      </c>
      <c r="B72" s="156" t="s">
        <v>456</v>
      </c>
      <c r="C72" s="137" t="s">
        <v>74</v>
      </c>
      <c r="D72" s="137" t="s">
        <v>169</v>
      </c>
      <c r="E72" s="137" t="s">
        <v>17</v>
      </c>
      <c r="F72" s="139">
        <v>1</v>
      </c>
      <c r="G72" s="138" t="s">
        <v>232</v>
      </c>
    </row>
    <row r="73" spans="1:16331" s="140" customFormat="1" ht="31.5" customHeight="1" x14ac:dyDescent="0.25">
      <c r="A73" s="137">
        <v>56</v>
      </c>
      <c r="B73" s="156" t="s">
        <v>455</v>
      </c>
      <c r="C73" s="138" t="s">
        <v>98</v>
      </c>
      <c r="D73" s="138" t="s">
        <v>169</v>
      </c>
      <c r="E73" s="138" t="s">
        <v>17</v>
      </c>
      <c r="F73" s="139">
        <v>1</v>
      </c>
      <c r="G73" s="138" t="s">
        <v>232</v>
      </c>
    </row>
    <row r="74" spans="1:16331" s="140" customFormat="1" ht="31.5" customHeight="1" x14ac:dyDescent="0.25">
      <c r="A74" s="137">
        <v>57</v>
      </c>
      <c r="B74" s="156" t="s">
        <v>454</v>
      </c>
      <c r="C74" s="138" t="s">
        <v>71</v>
      </c>
      <c r="D74" s="138" t="s">
        <v>169</v>
      </c>
      <c r="E74" s="138" t="s">
        <v>103</v>
      </c>
      <c r="F74" s="139">
        <v>1200</v>
      </c>
      <c r="G74" s="138" t="s">
        <v>232</v>
      </c>
    </row>
    <row r="75" spans="1:16331" s="140" customFormat="1" ht="31.5" customHeight="1" x14ac:dyDescent="0.25">
      <c r="A75" s="148">
        <v>58</v>
      </c>
      <c r="B75" s="156" t="s">
        <v>619</v>
      </c>
      <c r="C75" s="137" t="s">
        <v>618</v>
      </c>
      <c r="D75" s="137" t="s">
        <v>159</v>
      </c>
      <c r="E75" s="138" t="s">
        <v>102</v>
      </c>
      <c r="F75" s="139">
        <v>950</v>
      </c>
      <c r="G75" s="138" t="s">
        <v>231</v>
      </c>
    </row>
    <row r="76" spans="1:16331" s="140" customFormat="1" ht="24" x14ac:dyDescent="0.25">
      <c r="A76" s="137">
        <v>59</v>
      </c>
      <c r="B76" s="156" t="s">
        <v>453</v>
      </c>
      <c r="C76" s="137" t="s">
        <v>75</v>
      </c>
      <c r="D76" s="137" t="s">
        <v>169</v>
      </c>
      <c r="E76" s="137" t="s">
        <v>17</v>
      </c>
      <c r="F76" s="139">
        <v>1</v>
      </c>
      <c r="G76" s="137" t="s">
        <v>236</v>
      </c>
    </row>
    <row r="77" spans="1:16331" s="140" customFormat="1" ht="24" x14ac:dyDescent="0.25">
      <c r="A77" s="137">
        <v>60</v>
      </c>
      <c r="B77" s="156" t="s">
        <v>452</v>
      </c>
      <c r="C77" s="137" t="s">
        <v>76</v>
      </c>
      <c r="D77" s="137" t="s">
        <v>169</v>
      </c>
      <c r="E77" s="137" t="s">
        <v>103</v>
      </c>
      <c r="F77" s="139">
        <v>6</v>
      </c>
      <c r="G77" s="137" t="s">
        <v>236</v>
      </c>
    </row>
    <row r="78" spans="1:16331" s="145" customFormat="1" ht="31.5" customHeight="1" x14ac:dyDescent="0.25">
      <c r="A78" s="148">
        <v>61</v>
      </c>
      <c r="B78" s="156" t="s">
        <v>451</v>
      </c>
      <c r="C78" s="137" t="s">
        <v>224</v>
      </c>
      <c r="D78" s="137" t="s">
        <v>169</v>
      </c>
      <c r="E78" s="141" t="s">
        <v>17</v>
      </c>
      <c r="F78" s="139">
        <v>1</v>
      </c>
      <c r="G78" s="137" t="s">
        <v>230</v>
      </c>
    </row>
    <row r="79" spans="1:16331" s="145" customFormat="1" ht="31.5" customHeight="1" x14ac:dyDescent="0.25">
      <c r="A79" s="137">
        <v>62</v>
      </c>
      <c r="B79" s="156" t="s">
        <v>572</v>
      </c>
      <c r="C79" s="137" t="s">
        <v>571</v>
      </c>
      <c r="D79" s="137" t="s">
        <v>204</v>
      </c>
      <c r="E79" s="141" t="s">
        <v>17</v>
      </c>
      <c r="F79" s="139">
        <v>1</v>
      </c>
      <c r="G79" s="137" t="s">
        <v>237</v>
      </c>
      <c r="GP79" s="145" t="e">
        <v>#N/A</v>
      </c>
      <c r="GQ79" s="145" t="e">
        <v>#N/A</v>
      </c>
      <c r="GR79" s="145" t="e">
        <v>#N/A</v>
      </c>
      <c r="GS79" s="145" t="e">
        <v>#N/A</v>
      </c>
      <c r="GT79" s="145" t="e">
        <v>#N/A</v>
      </c>
      <c r="GU79" s="145" t="e">
        <v>#N/A</v>
      </c>
      <c r="GV79" s="145" t="e">
        <v>#N/A</v>
      </c>
      <c r="GW79" s="145" t="e">
        <v>#N/A</v>
      </c>
      <c r="GX79" s="145" t="e">
        <v>#N/A</v>
      </c>
      <c r="GY79" s="145" t="e">
        <v>#N/A</v>
      </c>
      <c r="GZ79" s="145" t="e">
        <v>#N/A</v>
      </c>
      <c r="HA79" s="145" t="e">
        <v>#N/A</v>
      </c>
      <c r="HB79" s="145" t="e">
        <v>#N/A</v>
      </c>
      <c r="HC79" s="145" t="e">
        <v>#N/A</v>
      </c>
      <c r="HD79" s="145" t="e">
        <v>#N/A</v>
      </c>
      <c r="HE79" s="145" t="e">
        <v>#N/A</v>
      </c>
      <c r="HF79" s="145" t="e">
        <v>#N/A</v>
      </c>
      <c r="HG79" s="145" t="e">
        <v>#N/A</v>
      </c>
      <c r="HH79" s="145" t="e">
        <v>#N/A</v>
      </c>
      <c r="HI79" s="145" t="e">
        <v>#N/A</v>
      </c>
      <c r="HJ79" s="145" t="e">
        <v>#N/A</v>
      </c>
      <c r="HK79" s="145" t="e">
        <v>#N/A</v>
      </c>
      <c r="HL79" s="145" t="e">
        <v>#N/A</v>
      </c>
      <c r="HM79" s="145" t="e">
        <v>#N/A</v>
      </c>
      <c r="HN79" s="145" t="e">
        <v>#N/A</v>
      </c>
      <c r="HO79" s="145" t="e">
        <v>#N/A</v>
      </c>
      <c r="HP79" s="145" t="e">
        <v>#N/A</v>
      </c>
      <c r="HQ79" s="145" t="e">
        <v>#N/A</v>
      </c>
      <c r="HR79" s="145" t="e">
        <v>#N/A</v>
      </c>
      <c r="HS79" s="145" t="e">
        <v>#N/A</v>
      </c>
      <c r="HT79" s="145" t="e">
        <v>#N/A</v>
      </c>
      <c r="HU79" s="145" t="e">
        <v>#N/A</v>
      </c>
      <c r="HV79" s="145" t="e">
        <v>#N/A</v>
      </c>
      <c r="HW79" s="145" t="e">
        <v>#N/A</v>
      </c>
      <c r="HX79" s="145" t="e">
        <v>#N/A</v>
      </c>
      <c r="HY79" s="145" t="e">
        <v>#N/A</v>
      </c>
      <c r="HZ79" s="145" t="e">
        <v>#N/A</v>
      </c>
      <c r="IA79" s="145" t="e">
        <v>#N/A</v>
      </c>
      <c r="IB79" s="145" t="e">
        <v>#N/A</v>
      </c>
      <c r="IC79" s="145" t="e">
        <v>#N/A</v>
      </c>
      <c r="ID79" s="145" t="e">
        <v>#N/A</v>
      </c>
      <c r="IE79" s="145" t="e">
        <v>#N/A</v>
      </c>
      <c r="IF79" s="145" t="e">
        <v>#N/A</v>
      </c>
      <c r="IG79" s="145" t="e">
        <v>#N/A</v>
      </c>
      <c r="IH79" s="145" t="e">
        <v>#N/A</v>
      </c>
      <c r="II79" s="145" t="e">
        <v>#N/A</v>
      </c>
      <c r="IJ79" s="145" t="e">
        <v>#N/A</v>
      </c>
      <c r="IK79" s="145" t="e">
        <v>#N/A</v>
      </c>
      <c r="IL79" s="145" t="e">
        <v>#N/A</v>
      </c>
      <c r="IM79" s="145" t="e">
        <v>#N/A</v>
      </c>
      <c r="IN79" s="145" t="e">
        <v>#N/A</v>
      </c>
      <c r="IO79" s="145" t="e">
        <v>#N/A</v>
      </c>
      <c r="IP79" s="145" t="e">
        <v>#N/A</v>
      </c>
      <c r="IQ79" s="145" t="e">
        <v>#N/A</v>
      </c>
      <c r="IR79" s="145" t="e">
        <v>#N/A</v>
      </c>
      <c r="IS79" s="145" t="e">
        <v>#N/A</v>
      </c>
      <c r="IT79" s="145" t="e">
        <v>#N/A</v>
      </c>
      <c r="IU79" s="145" t="e">
        <v>#N/A</v>
      </c>
      <c r="IV79" s="145" t="e">
        <v>#N/A</v>
      </c>
      <c r="IW79" s="145" t="e">
        <v>#N/A</v>
      </c>
      <c r="IX79" s="145" t="e">
        <v>#N/A</v>
      </c>
      <c r="IY79" s="145" t="e">
        <v>#N/A</v>
      </c>
      <c r="IZ79" s="145" t="e">
        <v>#N/A</v>
      </c>
      <c r="JA79" s="145" t="e">
        <v>#N/A</v>
      </c>
      <c r="JB79" s="145" t="e">
        <v>#N/A</v>
      </c>
      <c r="JC79" s="145" t="e">
        <v>#N/A</v>
      </c>
      <c r="JD79" s="145" t="e">
        <v>#N/A</v>
      </c>
      <c r="JE79" s="145" t="e">
        <v>#N/A</v>
      </c>
      <c r="JF79" s="145" t="e">
        <v>#N/A</v>
      </c>
      <c r="JG79" s="145" t="e">
        <v>#N/A</v>
      </c>
      <c r="JH79" s="145" t="e">
        <v>#N/A</v>
      </c>
      <c r="JI79" s="145" t="e">
        <v>#N/A</v>
      </c>
      <c r="JJ79" s="145" t="e">
        <v>#N/A</v>
      </c>
      <c r="JK79" s="145" t="e">
        <v>#N/A</v>
      </c>
      <c r="JL79" s="145" t="e">
        <v>#N/A</v>
      </c>
      <c r="JM79" s="145" t="e">
        <v>#N/A</v>
      </c>
      <c r="JN79" s="145" t="e">
        <v>#N/A</v>
      </c>
      <c r="JO79" s="145" t="e">
        <v>#N/A</v>
      </c>
      <c r="JP79" s="145" t="e">
        <v>#N/A</v>
      </c>
      <c r="JQ79" s="145" t="e">
        <v>#N/A</v>
      </c>
      <c r="JR79" s="145" t="e">
        <v>#N/A</v>
      </c>
      <c r="JS79" s="145" t="e">
        <v>#N/A</v>
      </c>
      <c r="JT79" s="145" t="e">
        <v>#N/A</v>
      </c>
      <c r="JU79" s="145" t="e">
        <v>#N/A</v>
      </c>
      <c r="JV79" s="145" t="e">
        <v>#N/A</v>
      </c>
      <c r="JW79" s="145" t="e">
        <v>#N/A</v>
      </c>
      <c r="JX79" s="145" t="e">
        <v>#N/A</v>
      </c>
      <c r="JY79" s="145" t="e">
        <v>#N/A</v>
      </c>
      <c r="JZ79" s="145" t="e">
        <v>#N/A</v>
      </c>
      <c r="KA79" s="145" t="e">
        <v>#N/A</v>
      </c>
      <c r="KB79" s="145" t="e">
        <v>#N/A</v>
      </c>
      <c r="KC79" s="145" t="e">
        <v>#N/A</v>
      </c>
      <c r="KD79" s="145" t="e">
        <v>#N/A</v>
      </c>
      <c r="KE79" s="145" t="e">
        <v>#N/A</v>
      </c>
      <c r="KF79" s="145" t="e">
        <v>#N/A</v>
      </c>
      <c r="KG79" s="145" t="e">
        <v>#N/A</v>
      </c>
      <c r="KH79" s="145" t="e">
        <v>#N/A</v>
      </c>
      <c r="KI79" s="145" t="e">
        <v>#N/A</v>
      </c>
      <c r="KJ79" s="145" t="e">
        <v>#N/A</v>
      </c>
      <c r="KK79" s="145" t="e">
        <v>#N/A</v>
      </c>
      <c r="KL79" s="145" t="e">
        <v>#N/A</v>
      </c>
      <c r="KM79" s="145" t="e">
        <v>#N/A</v>
      </c>
      <c r="KN79" s="145" t="e">
        <v>#N/A</v>
      </c>
      <c r="KO79" s="145" t="e">
        <v>#N/A</v>
      </c>
      <c r="KP79" s="145" t="e">
        <v>#N/A</v>
      </c>
      <c r="KQ79" s="145" t="e">
        <v>#N/A</v>
      </c>
      <c r="KR79" s="145" t="e">
        <v>#N/A</v>
      </c>
      <c r="KS79" s="145" t="e">
        <v>#N/A</v>
      </c>
      <c r="KT79" s="145" t="e">
        <v>#N/A</v>
      </c>
      <c r="KU79" s="145" t="e">
        <v>#N/A</v>
      </c>
      <c r="KV79" s="145" t="e">
        <v>#N/A</v>
      </c>
      <c r="KW79" s="145" t="e">
        <v>#N/A</v>
      </c>
      <c r="KX79" s="145" t="e">
        <v>#N/A</v>
      </c>
      <c r="KY79" s="145" t="e">
        <v>#N/A</v>
      </c>
      <c r="KZ79" s="145" t="e">
        <v>#N/A</v>
      </c>
      <c r="LA79" s="145" t="e">
        <v>#N/A</v>
      </c>
      <c r="LB79" s="145" t="e">
        <v>#N/A</v>
      </c>
      <c r="LC79" s="145" t="e">
        <v>#N/A</v>
      </c>
      <c r="LD79" s="145" t="e">
        <v>#N/A</v>
      </c>
      <c r="LE79" s="145" t="e">
        <v>#N/A</v>
      </c>
      <c r="LF79" s="145" t="e">
        <v>#N/A</v>
      </c>
      <c r="LG79" s="145" t="e">
        <v>#N/A</v>
      </c>
      <c r="LH79" s="145" t="e">
        <v>#N/A</v>
      </c>
      <c r="LI79" s="145" t="e">
        <v>#N/A</v>
      </c>
      <c r="LJ79" s="145" t="e">
        <v>#N/A</v>
      </c>
      <c r="LK79" s="145" t="e">
        <v>#N/A</v>
      </c>
      <c r="LL79" s="145" t="e">
        <v>#N/A</v>
      </c>
      <c r="LM79" s="145" t="e">
        <v>#N/A</v>
      </c>
      <c r="LN79" s="145" t="e">
        <v>#N/A</v>
      </c>
      <c r="LO79" s="145" t="e">
        <v>#N/A</v>
      </c>
      <c r="LP79" s="145" t="e">
        <v>#N/A</v>
      </c>
      <c r="LQ79" s="145" t="e">
        <v>#N/A</v>
      </c>
      <c r="LR79" s="145" t="e">
        <v>#N/A</v>
      </c>
      <c r="LS79" s="145" t="e">
        <v>#N/A</v>
      </c>
      <c r="LT79" s="145" t="e">
        <v>#N/A</v>
      </c>
      <c r="LU79" s="145" t="e">
        <v>#N/A</v>
      </c>
      <c r="LV79" s="145" t="e">
        <v>#N/A</v>
      </c>
      <c r="LW79" s="145" t="e">
        <v>#N/A</v>
      </c>
      <c r="LX79" s="145" t="e">
        <v>#N/A</v>
      </c>
      <c r="LY79" s="145" t="e">
        <v>#N/A</v>
      </c>
      <c r="LZ79" s="145" t="e">
        <v>#N/A</v>
      </c>
      <c r="MA79" s="145" t="e">
        <v>#N/A</v>
      </c>
      <c r="MB79" s="145" t="e">
        <v>#N/A</v>
      </c>
      <c r="MC79" s="145" t="e">
        <v>#N/A</v>
      </c>
      <c r="MD79" s="145" t="e">
        <v>#N/A</v>
      </c>
      <c r="ME79" s="145" t="e">
        <v>#N/A</v>
      </c>
      <c r="MF79" s="145" t="e">
        <v>#N/A</v>
      </c>
      <c r="MG79" s="145" t="e">
        <v>#N/A</v>
      </c>
      <c r="MH79" s="145" t="e">
        <v>#N/A</v>
      </c>
      <c r="MI79" s="145" t="e">
        <v>#N/A</v>
      </c>
      <c r="MJ79" s="145" t="e">
        <v>#N/A</v>
      </c>
      <c r="MK79" s="145" t="e">
        <v>#N/A</v>
      </c>
      <c r="ML79" s="145" t="e">
        <v>#N/A</v>
      </c>
      <c r="MM79" s="145" t="e">
        <v>#N/A</v>
      </c>
      <c r="MN79" s="145" t="e">
        <v>#N/A</v>
      </c>
      <c r="MO79" s="145" t="e">
        <v>#N/A</v>
      </c>
      <c r="MP79" s="145" t="e">
        <v>#N/A</v>
      </c>
      <c r="MQ79" s="145" t="e">
        <v>#N/A</v>
      </c>
      <c r="MR79" s="145" t="e">
        <v>#N/A</v>
      </c>
      <c r="MS79" s="145" t="e">
        <v>#N/A</v>
      </c>
      <c r="MT79" s="145" t="e">
        <v>#N/A</v>
      </c>
      <c r="MU79" s="145" t="e">
        <v>#N/A</v>
      </c>
      <c r="MV79" s="145" t="e">
        <v>#N/A</v>
      </c>
      <c r="MW79" s="145" t="e">
        <v>#N/A</v>
      </c>
      <c r="MX79" s="145" t="e">
        <v>#N/A</v>
      </c>
      <c r="MY79" s="145" t="e">
        <v>#N/A</v>
      </c>
      <c r="MZ79" s="145" t="e">
        <v>#N/A</v>
      </c>
      <c r="NA79" s="145" t="e">
        <v>#N/A</v>
      </c>
      <c r="NB79" s="145" t="e">
        <v>#N/A</v>
      </c>
      <c r="NC79" s="145" t="e">
        <v>#N/A</v>
      </c>
      <c r="ND79" s="145" t="e">
        <v>#N/A</v>
      </c>
      <c r="NE79" s="145" t="e">
        <v>#N/A</v>
      </c>
      <c r="NF79" s="145" t="e">
        <v>#N/A</v>
      </c>
      <c r="NG79" s="145" t="e">
        <v>#N/A</v>
      </c>
      <c r="NH79" s="145" t="e">
        <v>#N/A</v>
      </c>
      <c r="NI79" s="145" t="e">
        <v>#N/A</v>
      </c>
      <c r="NJ79" s="145" t="e">
        <v>#N/A</v>
      </c>
      <c r="NK79" s="145" t="e">
        <v>#N/A</v>
      </c>
      <c r="NL79" s="145" t="e">
        <v>#N/A</v>
      </c>
      <c r="NM79" s="145" t="e">
        <v>#N/A</v>
      </c>
      <c r="NN79" s="145" t="e">
        <v>#N/A</v>
      </c>
      <c r="NO79" s="145" t="e">
        <v>#N/A</v>
      </c>
      <c r="NP79" s="145" t="e">
        <v>#N/A</v>
      </c>
      <c r="NQ79" s="145" t="e">
        <v>#N/A</v>
      </c>
      <c r="NR79" s="145" t="e">
        <v>#N/A</v>
      </c>
      <c r="NS79" s="145" t="e">
        <v>#N/A</v>
      </c>
      <c r="NT79" s="145" t="e">
        <v>#N/A</v>
      </c>
      <c r="NU79" s="145" t="e">
        <v>#N/A</v>
      </c>
      <c r="NV79" s="145" t="e">
        <v>#N/A</v>
      </c>
      <c r="NW79" s="145" t="e">
        <v>#N/A</v>
      </c>
      <c r="NX79" s="145" t="e">
        <v>#N/A</v>
      </c>
      <c r="NY79" s="145" t="e">
        <v>#N/A</v>
      </c>
      <c r="NZ79" s="145" t="e">
        <v>#N/A</v>
      </c>
      <c r="OA79" s="145" t="e">
        <v>#N/A</v>
      </c>
      <c r="OB79" s="145" t="e">
        <v>#N/A</v>
      </c>
      <c r="OC79" s="145" t="e">
        <v>#N/A</v>
      </c>
      <c r="OD79" s="145" t="e">
        <v>#N/A</v>
      </c>
      <c r="OE79" s="145" t="e">
        <v>#N/A</v>
      </c>
      <c r="OF79" s="145" t="e">
        <v>#N/A</v>
      </c>
      <c r="OG79" s="145" t="e">
        <v>#N/A</v>
      </c>
      <c r="OH79" s="145" t="e">
        <v>#N/A</v>
      </c>
      <c r="OI79" s="145" t="e">
        <v>#N/A</v>
      </c>
      <c r="OJ79" s="145" t="e">
        <v>#N/A</v>
      </c>
      <c r="OK79" s="145" t="e">
        <v>#N/A</v>
      </c>
      <c r="OL79" s="145" t="e">
        <v>#N/A</v>
      </c>
      <c r="OM79" s="145" t="e">
        <v>#N/A</v>
      </c>
      <c r="ON79" s="145" t="e">
        <v>#N/A</v>
      </c>
      <c r="OO79" s="145" t="e">
        <v>#N/A</v>
      </c>
      <c r="OP79" s="145" t="e">
        <v>#N/A</v>
      </c>
      <c r="OQ79" s="145" t="e">
        <v>#N/A</v>
      </c>
      <c r="OR79" s="145" t="e">
        <v>#N/A</v>
      </c>
      <c r="OS79" s="145" t="e">
        <v>#N/A</v>
      </c>
      <c r="OT79" s="145" t="e">
        <v>#N/A</v>
      </c>
      <c r="OU79" s="145" t="e">
        <v>#N/A</v>
      </c>
      <c r="OV79" s="145" t="e">
        <v>#N/A</v>
      </c>
      <c r="OW79" s="145" t="e">
        <v>#N/A</v>
      </c>
      <c r="OX79" s="145" t="e">
        <v>#N/A</v>
      </c>
      <c r="OY79" s="145" t="e">
        <v>#N/A</v>
      </c>
      <c r="OZ79" s="145" t="e">
        <v>#N/A</v>
      </c>
      <c r="PA79" s="145" t="e">
        <v>#N/A</v>
      </c>
      <c r="PB79" s="145" t="e">
        <v>#N/A</v>
      </c>
      <c r="PC79" s="145" t="e">
        <v>#N/A</v>
      </c>
      <c r="PD79" s="145" t="e">
        <v>#N/A</v>
      </c>
      <c r="PE79" s="145" t="e">
        <v>#N/A</v>
      </c>
      <c r="PF79" s="145" t="e">
        <v>#N/A</v>
      </c>
      <c r="PG79" s="145" t="e">
        <v>#N/A</v>
      </c>
      <c r="PH79" s="145" t="e">
        <v>#N/A</v>
      </c>
      <c r="PI79" s="145" t="e">
        <v>#N/A</v>
      </c>
      <c r="PJ79" s="145" t="e">
        <v>#N/A</v>
      </c>
      <c r="PK79" s="145" t="e">
        <v>#N/A</v>
      </c>
      <c r="PL79" s="145" t="e">
        <v>#N/A</v>
      </c>
      <c r="PM79" s="145" t="e">
        <v>#N/A</v>
      </c>
      <c r="PN79" s="145" t="e">
        <v>#N/A</v>
      </c>
      <c r="PO79" s="145" t="e">
        <v>#N/A</v>
      </c>
      <c r="PP79" s="145" t="e">
        <v>#N/A</v>
      </c>
      <c r="PQ79" s="145" t="e">
        <v>#N/A</v>
      </c>
      <c r="PR79" s="145" t="e">
        <v>#N/A</v>
      </c>
      <c r="PS79" s="145" t="e">
        <v>#N/A</v>
      </c>
      <c r="PT79" s="145" t="e">
        <v>#N/A</v>
      </c>
      <c r="PU79" s="145" t="e">
        <v>#N/A</v>
      </c>
      <c r="PV79" s="145" t="e">
        <v>#N/A</v>
      </c>
      <c r="PW79" s="145" t="e">
        <v>#N/A</v>
      </c>
      <c r="PX79" s="145" t="e">
        <v>#N/A</v>
      </c>
      <c r="PY79" s="145" t="e">
        <v>#N/A</v>
      </c>
      <c r="PZ79" s="145" t="e">
        <v>#N/A</v>
      </c>
      <c r="QA79" s="145" t="e">
        <v>#N/A</v>
      </c>
      <c r="QB79" s="145" t="e">
        <v>#N/A</v>
      </c>
      <c r="QC79" s="145" t="e">
        <v>#N/A</v>
      </c>
      <c r="QD79" s="145" t="e">
        <v>#N/A</v>
      </c>
      <c r="QE79" s="145" t="e">
        <v>#N/A</v>
      </c>
      <c r="QF79" s="145" t="e">
        <v>#N/A</v>
      </c>
      <c r="QG79" s="145" t="e">
        <v>#N/A</v>
      </c>
      <c r="QH79" s="145" t="e">
        <v>#N/A</v>
      </c>
      <c r="QI79" s="145" t="e">
        <v>#N/A</v>
      </c>
      <c r="QJ79" s="145" t="e">
        <v>#N/A</v>
      </c>
      <c r="QK79" s="145" t="e">
        <v>#N/A</v>
      </c>
      <c r="QL79" s="145" t="e">
        <v>#N/A</v>
      </c>
      <c r="QM79" s="145" t="e">
        <v>#N/A</v>
      </c>
      <c r="QN79" s="145" t="e">
        <v>#N/A</v>
      </c>
      <c r="QO79" s="145" t="e">
        <v>#N/A</v>
      </c>
      <c r="QP79" s="145" t="e">
        <v>#N/A</v>
      </c>
      <c r="QQ79" s="145" t="e">
        <v>#N/A</v>
      </c>
      <c r="QR79" s="145" t="e">
        <v>#N/A</v>
      </c>
      <c r="QS79" s="145" t="e">
        <v>#N/A</v>
      </c>
      <c r="QT79" s="145" t="e">
        <v>#N/A</v>
      </c>
      <c r="QU79" s="145" t="e">
        <v>#N/A</v>
      </c>
      <c r="QV79" s="145" t="e">
        <v>#N/A</v>
      </c>
      <c r="QW79" s="145" t="e">
        <v>#N/A</v>
      </c>
      <c r="QX79" s="145" t="e">
        <v>#N/A</v>
      </c>
      <c r="QY79" s="145" t="e">
        <v>#N/A</v>
      </c>
      <c r="QZ79" s="145" t="e">
        <v>#N/A</v>
      </c>
      <c r="RA79" s="145" t="e">
        <v>#N/A</v>
      </c>
      <c r="RB79" s="145" t="e">
        <v>#N/A</v>
      </c>
      <c r="RC79" s="145" t="e">
        <v>#N/A</v>
      </c>
      <c r="RD79" s="145" t="e">
        <v>#N/A</v>
      </c>
      <c r="RE79" s="145" t="e">
        <v>#N/A</v>
      </c>
      <c r="RF79" s="145" t="e">
        <v>#N/A</v>
      </c>
      <c r="RG79" s="145" t="e">
        <v>#N/A</v>
      </c>
      <c r="RH79" s="145" t="e">
        <v>#N/A</v>
      </c>
      <c r="RI79" s="145" t="e">
        <v>#N/A</v>
      </c>
      <c r="RJ79" s="145" t="e">
        <v>#N/A</v>
      </c>
      <c r="RK79" s="145" t="e">
        <v>#N/A</v>
      </c>
      <c r="RL79" s="145" t="e">
        <v>#N/A</v>
      </c>
      <c r="RM79" s="145" t="e">
        <v>#N/A</v>
      </c>
      <c r="RN79" s="145" t="e">
        <v>#N/A</v>
      </c>
      <c r="RO79" s="145" t="e">
        <v>#N/A</v>
      </c>
      <c r="RP79" s="145" t="e">
        <v>#N/A</v>
      </c>
      <c r="RQ79" s="145" t="e">
        <v>#N/A</v>
      </c>
      <c r="RR79" s="145" t="e">
        <v>#N/A</v>
      </c>
      <c r="RS79" s="145" t="e">
        <v>#N/A</v>
      </c>
      <c r="RT79" s="145" t="e">
        <v>#N/A</v>
      </c>
      <c r="RU79" s="145" t="e">
        <v>#N/A</v>
      </c>
      <c r="RV79" s="145" t="e">
        <v>#N/A</v>
      </c>
      <c r="RW79" s="145" t="e">
        <v>#N/A</v>
      </c>
      <c r="RX79" s="145" t="e">
        <v>#N/A</v>
      </c>
      <c r="RY79" s="145" t="e">
        <v>#N/A</v>
      </c>
      <c r="RZ79" s="145" t="e">
        <v>#N/A</v>
      </c>
      <c r="SA79" s="145" t="e">
        <v>#N/A</v>
      </c>
      <c r="SB79" s="145" t="e">
        <v>#N/A</v>
      </c>
      <c r="SC79" s="145" t="e">
        <v>#N/A</v>
      </c>
      <c r="SD79" s="145" t="e">
        <v>#N/A</v>
      </c>
      <c r="SE79" s="145" t="e">
        <v>#N/A</v>
      </c>
      <c r="SF79" s="145" t="e">
        <v>#N/A</v>
      </c>
      <c r="SG79" s="145" t="e">
        <v>#N/A</v>
      </c>
      <c r="SH79" s="145" t="e">
        <v>#N/A</v>
      </c>
      <c r="SI79" s="145" t="e">
        <v>#N/A</v>
      </c>
      <c r="SJ79" s="145" t="e">
        <v>#N/A</v>
      </c>
      <c r="SK79" s="145" t="e">
        <v>#N/A</v>
      </c>
      <c r="SL79" s="145" t="e">
        <v>#N/A</v>
      </c>
      <c r="SM79" s="145" t="e">
        <v>#N/A</v>
      </c>
      <c r="SN79" s="145" t="e">
        <v>#N/A</v>
      </c>
      <c r="SO79" s="145" t="e">
        <v>#N/A</v>
      </c>
      <c r="SP79" s="145" t="e">
        <v>#N/A</v>
      </c>
      <c r="SQ79" s="145" t="e">
        <v>#N/A</v>
      </c>
      <c r="SR79" s="145" t="e">
        <v>#N/A</v>
      </c>
      <c r="SS79" s="145" t="e">
        <v>#N/A</v>
      </c>
      <c r="ST79" s="145" t="e">
        <v>#N/A</v>
      </c>
      <c r="SU79" s="145" t="e">
        <v>#N/A</v>
      </c>
      <c r="SV79" s="145" t="e">
        <v>#N/A</v>
      </c>
      <c r="SW79" s="145" t="e">
        <v>#N/A</v>
      </c>
      <c r="SX79" s="145" t="e">
        <v>#N/A</v>
      </c>
      <c r="SY79" s="145" t="e">
        <v>#N/A</v>
      </c>
      <c r="SZ79" s="145" t="e">
        <v>#N/A</v>
      </c>
      <c r="TA79" s="145" t="e">
        <v>#N/A</v>
      </c>
      <c r="TB79" s="145" t="e">
        <v>#N/A</v>
      </c>
      <c r="TC79" s="145" t="e">
        <v>#N/A</v>
      </c>
      <c r="TD79" s="145" t="e">
        <v>#N/A</v>
      </c>
      <c r="TE79" s="145" t="e">
        <v>#N/A</v>
      </c>
      <c r="TF79" s="145" t="e">
        <v>#N/A</v>
      </c>
      <c r="TG79" s="145" t="e">
        <v>#N/A</v>
      </c>
      <c r="TH79" s="145" t="e">
        <v>#N/A</v>
      </c>
      <c r="TI79" s="145" t="e">
        <v>#N/A</v>
      </c>
      <c r="TJ79" s="145" t="e">
        <v>#N/A</v>
      </c>
      <c r="TK79" s="145" t="e">
        <v>#N/A</v>
      </c>
      <c r="TL79" s="145" t="e">
        <v>#N/A</v>
      </c>
      <c r="TM79" s="145" t="e">
        <v>#N/A</v>
      </c>
      <c r="TN79" s="145" t="e">
        <v>#N/A</v>
      </c>
      <c r="TO79" s="145" t="e">
        <v>#N/A</v>
      </c>
      <c r="TP79" s="145" t="e">
        <v>#N/A</v>
      </c>
      <c r="TQ79" s="145" t="e">
        <v>#N/A</v>
      </c>
      <c r="TR79" s="145" t="e">
        <v>#N/A</v>
      </c>
      <c r="TS79" s="145" t="e">
        <v>#N/A</v>
      </c>
      <c r="TT79" s="145" t="e">
        <v>#N/A</v>
      </c>
      <c r="TU79" s="145" t="e">
        <v>#N/A</v>
      </c>
      <c r="TV79" s="145" t="e">
        <v>#N/A</v>
      </c>
      <c r="TW79" s="145" t="e">
        <v>#N/A</v>
      </c>
      <c r="TX79" s="145" t="e">
        <v>#N/A</v>
      </c>
      <c r="TY79" s="145" t="e">
        <v>#N/A</v>
      </c>
      <c r="TZ79" s="145" t="e">
        <v>#N/A</v>
      </c>
      <c r="UA79" s="145" t="e">
        <v>#N/A</v>
      </c>
      <c r="UB79" s="145" t="e">
        <v>#N/A</v>
      </c>
      <c r="UC79" s="145" t="e">
        <v>#N/A</v>
      </c>
      <c r="UD79" s="145" t="e">
        <v>#N/A</v>
      </c>
      <c r="UE79" s="145" t="e">
        <v>#N/A</v>
      </c>
      <c r="UF79" s="145" t="e">
        <v>#N/A</v>
      </c>
      <c r="UG79" s="145" t="e">
        <v>#N/A</v>
      </c>
      <c r="UH79" s="145" t="e">
        <v>#N/A</v>
      </c>
      <c r="UI79" s="145" t="e">
        <v>#N/A</v>
      </c>
      <c r="UJ79" s="145" t="e">
        <v>#N/A</v>
      </c>
      <c r="UK79" s="145" t="e">
        <v>#N/A</v>
      </c>
      <c r="UL79" s="145" t="e">
        <v>#N/A</v>
      </c>
      <c r="UM79" s="145" t="e">
        <v>#N/A</v>
      </c>
      <c r="UN79" s="145" t="e">
        <v>#N/A</v>
      </c>
      <c r="UO79" s="145" t="e">
        <v>#N/A</v>
      </c>
      <c r="UP79" s="145" t="e">
        <v>#N/A</v>
      </c>
      <c r="UQ79" s="145" t="e">
        <v>#N/A</v>
      </c>
      <c r="UR79" s="145" t="e">
        <v>#N/A</v>
      </c>
      <c r="US79" s="145" t="e">
        <v>#N/A</v>
      </c>
      <c r="UT79" s="145" t="e">
        <v>#N/A</v>
      </c>
      <c r="UU79" s="145" t="e">
        <v>#N/A</v>
      </c>
      <c r="UV79" s="145" t="e">
        <v>#N/A</v>
      </c>
      <c r="UW79" s="145" t="e">
        <v>#N/A</v>
      </c>
      <c r="UX79" s="145" t="e">
        <v>#N/A</v>
      </c>
      <c r="UY79" s="145" t="e">
        <v>#N/A</v>
      </c>
      <c r="UZ79" s="145" t="e">
        <v>#N/A</v>
      </c>
      <c r="VA79" s="145" t="e">
        <v>#N/A</v>
      </c>
      <c r="VB79" s="145" t="e">
        <v>#N/A</v>
      </c>
      <c r="VC79" s="145" t="e">
        <v>#N/A</v>
      </c>
      <c r="VD79" s="145" t="e">
        <v>#N/A</v>
      </c>
      <c r="VE79" s="145" t="e">
        <v>#N/A</v>
      </c>
      <c r="VF79" s="145" t="e">
        <v>#N/A</v>
      </c>
      <c r="VG79" s="145" t="e">
        <v>#N/A</v>
      </c>
      <c r="VH79" s="145" t="e">
        <v>#N/A</v>
      </c>
      <c r="VI79" s="145" t="e">
        <v>#N/A</v>
      </c>
      <c r="VJ79" s="145" t="e">
        <v>#N/A</v>
      </c>
      <c r="VK79" s="145" t="e">
        <v>#N/A</v>
      </c>
      <c r="VL79" s="145" t="e">
        <v>#N/A</v>
      </c>
      <c r="VM79" s="145" t="e">
        <v>#N/A</v>
      </c>
      <c r="VN79" s="145" t="e">
        <v>#N/A</v>
      </c>
      <c r="VO79" s="145" t="e">
        <v>#N/A</v>
      </c>
      <c r="VP79" s="145" t="e">
        <v>#N/A</v>
      </c>
      <c r="VQ79" s="145" t="e">
        <v>#N/A</v>
      </c>
      <c r="VR79" s="145" t="e">
        <v>#N/A</v>
      </c>
      <c r="VS79" s="145" t="e">
        <v>#N/A</v>
      </c>
      <c r="VT79" s="145" t="e">
        <v>#N/A</v>
      </c>
      <c r="VU79" s="145" t="e">
        <v>#N/A</v>
      </c>
      <c r="VV79" s="145" t="e">
        <v>#N/A</v>
      </c>
      <c r="VW79" s="145" t="e">
        <v>#N/A</v>
      </c>
      <c r="VX79" s="145" t="e">
        <v>#N/A</v>
      </c>
      <c r="VY79" s="145" t="e">
        <v>#N/A</v>
      </c>
      <c r="VZ79" s="145" t="e">
        <v>#N/A</v>
      </c>
      <c r="WA79" s="145" t="e">
        <v>#N/A</v>
      </c>
      <c r="WB79" s="145" t="e">
        <v>#N/A</v>
      </c>
      <c r="WC79" s="145" t="e">
        <v>#N/A</v>
      </c>
      <c r="WD79" s="145" t="e">
        <v>#N/A</v>
      </c>
      <c r="WE79" s="145" t="e">
        <v>#N/A</v>
      </c>
      <c r="WF79" s="145" t="e">
        <v>#N/A</v>
      </c>
      <c r="WG79" s="145" t="e">
        <v>#N/A</v>
      </c>
      <c r="WH79" s="145" t="e">
        <v>#N/A</v>
      </c>
      <c r="WI79" s="145" t="e">
        <v>#N/A</v>
      </c>
      <c r="WJ79" s="145" t="e">
        <v>#N/A</v>
      </c>
      <c r="WK79" s="145" t="e">
        <v>#N/A</v>
      </c>
      <c r="WL79" s="145" t="e">
        <v>#N/A</v>
      </c>
      <c r="WM79" s="145" t="e">
        <v>#N/A</v>
      </c>
      <c r="WN79" s="145" t="e">
        <v>#N/A</v>
      </c>
      <c r="WO79" s="145" t="e">
        <v>#N/A</v>
      </c>
      <c r="WP79" s="145" t="e">
        <v>#N/A</v>
      </c>
      <c r="WQ79" s="145" t="e">
        <v>#N/A</v>
      </c>
      <c r="WR79" s="145" t="e">
        <v>#N/A</v>
      </c>
      <c r="WS79" s="145" t="e">
        <v>#N/A</v>
      </c>
      <c r="WT79" s="145" t="e">
        <v>#N/A</v>
      </c>
      <c r="WU79" s="145" t="e">
        <v>#N/A</v>
      </c>
      <c r="WV79" s="145" t="e">
        <v>#N/A</v>
      </c>
      <c r="WW79" s="145" t="e">
        <v>#N/A</v>
      </c>
      <c r="WX79" s="145" t="e">
        <v>#N/A</v>
      </c>
      <c r="WY79" s="145" t="e">
        <v>#N/A</v>
      </c>
      <c r="WZ79" s="145" t="e">
        <v>#N/A</v>
      </c>
      <c r="XA79" s="145" t="e">
        <v>#N/A</v>
      </c>
      <c r="XB79" s="145" t="e">
        <v>#N/A</v>
      </c>
      <c r="XC79" s="145" t="e">
        <v>#N/A</v>
      </c>
      <c r="XD79" s="145" t="e">
        <v>#N/A</v>
      </c>
      <c r="XE79" s="145" t="e">
        <v>#N/A</v>
      </c>
      <c r="XF79" s="145" t="e">
        <v>#N/A</v>
      </c>
      <c r="XG79" s="145" t="e">
        <v>#N/A</v>
      </c>
      <c r="XH79" s="145" t="e">
        <v>#N/A</v>
      </c>
      <c r="XI79" s="145" t="e">
        <v>#N/A</v>
      </c>
      <c r="XJ79" s="145" t="e">
        <v>#N/A</v>
      </c>
      <c r="XK79" s="145" t="e">
        <v>#N/A</v>
      </c>
      <c r="XL79" s="145" t="e">
        <v>#N/A</v>
      </c>
      <c r="XM79" s="145" t="e">
        <v>#N/A</v>
      </c>
      <c r="XN79" s="145" t="e">
        <v>#N/A</v>
      </c>
      <c r="XO79" s="145" t="e">
        <v>#N/A</v>
      </c>
      <c r="XP79" s="145" t="e">
        <v>#N/A</v>
      </c>
      <c r="XQ79" s="145" t="e">
        <v>#N/A</v>
      </c>
      <c r="XR79" s="145" t="e">
        <v>#N/A</v>
      </c>
      <c r="XS79" s="145" t="e">
        <v>#N/A</v>
      </c>
      <c r="XT79" s="145" t="e">
        <v>#N/A</v>
      </c>
      <c r="XU79" s="145" t="e">
        <v>#N/A</v>
      </c>
      <c r="XV79" s="145" t="e">
        <v>#N/A</v>
      </c>
      <c r="XW79" s="145" t="e">
        <v>#N/A</v>
      </c>
      <c r="XX79" s="145" t="e">
        <v>#N/A</v>
      </c>
      <c r="XY79" s="145" t="e">
        <v>#N/A</v>
      </c>
      <c r="XZ79" s="145" t="e">
        <v>#N/A</v>
      </c>
      <c r="YA79" s="145" t="e">
        <v>#N/A</v>
      </c>
      <c r="YB79" s="145" t="e">
        <v>#N/A</v>
      </c>
      <c r="YC79" s="145" t="e">
        <v>#N/A</v>
      </c>
      <c r="YD79" s="145" t="e">
        <v>#N/A</v>
      </c>
      <c r="YE79" s="145" t="e">
        <v>#N/A</v>
      </c>
      <c r="YF79" s="145" t="e">
        <v>#N/A</v>
      </c>
      <c r="YG79" s="145" t="e">
        <v>#N/A</v>
      </c>
      <c r="YH79" s="145" t="e">
        <v>#N/A</v>
      </c>
      <c r="YI79" s="145" t="e">
        <v>#N/A</v>
      </c>
      <c r="YJ79" s="145" t="e">
        <v>#N/A</v>
      </c>
      <c r="YK79" s="145" t="e">
        <v>#N/A</v>
      </c>
      <c r="YL79" s="145" t="e">
        <v>#N/A</v>
      </c>
      <c r="YM79" s="145" t="e">
        <v>#N/A</v>
      </c>
      <c r="YN79" s="145" t="e">
        <v>#N/A</v>
      </c>
      <c r="YO79" s="145" t="e">
        <v>#N/A</v>
      </c>
      <c r="YP79" s="145" t="e">
        <v>#N/A</v>
      </c>
      <c r="YQ79" s="145" t="e">
        <v>#N/A</v>
      </c>
      <c r="YR79" s="145" t="e">
        <v>#N/A</v>
      </c>
      <c r="YS79" s="145" t="e">
        <v>#N/A</v>
      </c>
      <c r="YT79" s="145" t="e">
        <v>#N/A</v>
      </c>
      <c r="YU79" s="145" t="e">
        <v>#N/A</v>
      </c>
      <c r="YV79" s="145" t="e">
        <v>#N/A</v>
      </c>
      <c r="YW79" s="145" t="e">
        <v>#N/A</v>
      </c>
      <c r="YX79" s="145" t="e">
        <v>#N/A</v>
      </c>
      <c r="YY79" s="145" t="e">
        <v>#N/A</v>
      </c>
      <c r="YZ79" s="145" t="e">
        <v>#N/A</v>
      </c>
      <c r="ZA79" s="145" t="e">
        <v>#N/A</v>
      </c>
      <c r="ZB79" s="145" t="e">
        <v>#N/A</v>
      </c>
      <c r="ZC79" s="145" t="e">
        <v>#N/A</v>
      </c>
      <c r="ZD79" s="145" t="e">
        <v>#N/A</v>
      </c>
      <c r="ZE79" s="145" t="e">
        <v>#N/A</v>
      </c>
      <c r="ZF79" s="145" t="e">
        <v>#N/A</v>
      </c>
      <c r="ZG79" s="145" t="e">
        <v>#N/A</v>
      </c>
      <c r="ZH79" s="145" t="e">
        <v>#N/A</v>
      </c>
      <c r="ZI79" s="145" t="e">
        <v>#N/A</v>
      </c>
      <c r="ZJ79" s="145" t="e">
        <v>#N/A</v>
      </c>
      <c r="ZK79" s="145" t="e">
        <v>#N/A</v>
      </c>
      <c r="ZL79" s="145" t="e">
        <v>#N/A</v>
      </c>
      <c r="ZM79" s="145" t="e">
        <v>#N/A</v>
      </c>
      <c r="ZN79" s="145" t="e">
        <v>#N/A</v>
      </c>
      <c r="ZO79" s="145" t="e">
        <v>#N/A</v>
      </c>
      <c r="ZP79" s="145" t="e">
        <v>#N/A</v>
      </c>
      <c r="ZQ79" s="145" t="e">
        <v>#N/A</v>
      </c>
      <c r="ZR79" s="145" t="e">
        <v>#N/A</v>
      </c>
      <c r="ZS79" s="145" t="e">
        <v>#N/A</v>
      </c>
      <c r="ZT79" s="145" t="e">
        <v>#N/A</v>
      </c>
      <c r="ZU79" s="145" t="e">
        <v>#N/A</v>
      </c>
      <c r="ZV79" s="145" t="e">
        <v>#N/A</v>
      </c>
      <c r="ZW79" s="145" t="e">
        <v>#N/A</v>
      </c>
      <c r="ZX79" s="145" t="e">
        <v>#N/A</v>
      </c>
      <c r="ZY79" s="145" t="e">
        <v>#N/A</v>
      </c>
      <c r="ZZ79" s="145" t="e">
        <v>#N/A</v>
      </c>
      <c r="AAA79" s="145" t="e">
        <v>#N/A</v>
      </c>
      <c r="AAB79" s="145" t="e">
        <v>#N/A</v>
      </c>
      <c r="AAC79" s="145" t="e">
        <v>#N/A</v>
      </c>
      <c r="AAD79" s="145" t="e">
        <v>#N/A</v>
      </c>
      <c r="AAE79" s="145" t="e">
        <v>#N/A</v>
      </c>
      <c r="AAF79" s="145" t="e">
        <v>#N/A</v>
      </c>
      <c r="AAG79" s="145" t="e">
        <v>#N/A</v>
      </c>
      <c r="AAH79" s="145" t="e">
        <v>#N/A</v>
      </c>
      <c r="AAI79" s="145" t="e">
        <v>#N/A</v>
      </c>
      <c r="AAJ79" s="145" t="e">
        <v>#N/A</v>
      </c>
      <c r="AAK79" s="145" t="e">
        <v>#N/A</v>
      </c>
      <c r="AAL79" s="145" t="e">
        <v>#N/A</v>
      </c>
      <c r="AAM79" s="145" t="e">
        <v>#N/A</v>
      </c>
      <c r="AAN79" s="145" t="e">
        <v>#N/A</v>
      </c>
      <c r="AAO79" s="145" t="e">
        <v>#N/A</v>
      </c>
      <c r="AAP79" s="145" t="e">
        <v>#N/A</v>
      </c>
      <c r="AAQ79" s="145" t="e">
        <v>#N/A</v>
      </c>
      <c r="AAR79" s="145" t="e">
        <v>#N/A</v>
      </c>
      <c r="AAS79" s="145" t="e">
        <v>#N/A</v>
      </c>
      <c r="AAT79" s="145" t="e">
        <v>#N/A</v>
      </c>
      <c r="AAU79" s="145" t="e">
        <v>#N/A</v>
      </c>
      <c r="AAV79" s="145" t="e">
        <v>#N/A</v>
      </c>
      <c r="AAW79" s="145" t="e">
        <v>#N/A</v>
      </c>
      <c r="AAX79" s="145" t="e">
        <v>#N/A</v>
      </c>
      <c r="AAY79" s="145" t="e">
        <v>#N/A</v>
      </c>
      <c r="AAZ79" s="145" t="e">
        <v>#N/A</v>
      </c>
      <c r="ABA79" s="145" t="e">
        <v>#N/A</v>
      </c>
      <c r="ABB79" s="145" t="e">
        <v>#N/A</v>
      </c>
      <c r="ABC79" s="145" t="e">
        <v>#N/A</v>
      </c>
      <c r="ABD79" s="145" t="e">
        <v>#N/A</v>
      </c>
      <c r="ABE79" s="145" t="e">
        <v>#N/A</v>
      </c>
      <c r="ABF79" s="145" t="e">
        <v>#N/A</v>
      </c>
      <c r="ABG79" s="145" t="e">
        <v>#N/A</v>
      </c>
      <c r="ABH79" s="145" t="e">
        <v>#N/A</v>
      </c>
      <c r="ABI79" s="145" t="e">
        <v>#N/A</v>
      </c>
      <c r="ABJ79" s="145" t="e">
        <v>#N/A</v>
      </c>
      <c r="ABK79" s="145" t="e">
        <v>#N/A</v>
      </c>
      <c r="ABL79" s="145" t="e">
        <v>#N/A</v>
      </c>
      <c r="ABM79" s="145" t="e">
        <v>#N/A</v>
      </c>
      <c r="ABN79" s="145" t="e">
        <v>#N/A</v>
      </c>
      <c r="ABO79" s="145" t="e">
        <v>#N/A</v>
      </c>
      <c r="ABP79" s="145" t="e">
        <v>#N/A</v>
      </c>
      <c r="ABQ79" s="145" t="e">
        <v>#N/A</v>
      </c>
      <c r="ABR79" s="145" t="e">
        <v>#N/A</v>
      </c>
      <c r="ABS79" s="145" t="e">
        <v>#N/A</v>
      </c>
      <c r="ABT79" s="145" t="e">
        <v>#N/A</v>
      </c>
      <c r="ABU79" s="145" t="e">
        <v>#N/A</v>
      </c>
      <c r="ABV79" s="145" t="e">
        <v>#N/A</v>
      </c>
      <c r="ABW79" s="145" t="e">
        <v>#N/A</v>
      </c>
      <c r="ABX79" s="145" t="e">
        <v>#N/A</v>
      </c>
      <c r="ABY79" s="145" t="e">
        <v>#N/A</v>
      </c>
      <c r="ABZ79" s="145" t="e">
        <v>#N/A</v>
      </c>
      <c r="ACA79" s="145" t="e">
        <v>#N/A</v>
      </c>
      <c r="ACB79" s="145" t="e">
        <v>#N/A</v>
      </c>
      <c r="ACC79" s="145" t="e">
        <v>#N/A</v>
      </c>
      <c r="ACD79" s="145" t="e">
        <v>#N/A</v>
      </c>
      <c r="ACE79" s="145" t="e">
        <v>#N/A</v>
      </c>
      <c r="ACF79" s="145" t="e">
        <v>#N/A</v>
      </c>
      <c r="ACG79" s="145" t="e">
        <v>#N/A</v>
      </c>
      <c r="ACH79" s="145" t="e">
        <v>#N/A</v>
      </c>
      <c r="ACI79" s="145" t="e">
        <v>#N/A</v>
      </c>
      <c r="ACJ79" s="145" t="e">
        <v>#N/A</v>
      </c>
      <c r="ACK79" s="145" t="e">
        <v>#N/A</v>
      </c>
      <c r="ACL79" s="145" t="e">
        <v>#N/A</v>
      </c>
      <c r="ACM79" s="145" t="e">
        <v>#N/A</v>
      </c>
      <c r="ACN79" s="145" t="e">
        <v>#N/A</v>
      </c>
      <c r="ACO79" s="145" t="e">
        <v>#N/A</v>
      </c>
      <c r="ACP79" s="145" t="e">
        <v>#N/A</v>
      </c>
      <c r="ACQ79" s="145" t="e">
        <v>#N/A</v>
      </c>
      <c r="ACR79" s="145" t="e">
        <v>#N/A</v>
      </c>
      <c r="ACS79" s="145" t="e">
        <v>#N/A</v>
      </c>
      <c r="ACT79" s="145" t="e">
        <v>#N/A</v>
      </c>
      <c r="ACU79" s="145" t="e">
        <v>#N/A</v>
      </c>
      <c r="ACV79" s="145" t="e">
        <v>#N/A</v>
      </c>
      <c r="ACW79" s="145" t="e">
        <v>#N/A</v>
      </c>
      <c r="ACX79" s="145" t="e">
        <v>#N/A</v>
      </c>
      <c r="ACY79" s="145" t="e">
        <v>#N/A</v>
      </c>
      <c r="ACZ79" s="145" t="e">
        <v>#N/A</v>
      </c>
      <c r="ADA79" s="145" t="e">
        <v>#N/A</v>
      </c>
      <c r="ADB79" s="145" t="e">
        <v>#N/A</v>
      </c>
      <c r="ADC79" s="145" t="e">
        <v>#N/A</v>
      </c>
      <c r="ADD79" s="145" t="e">
        <v>#N/A</v>
      </c>
      <c r="ADE79" s="145" t="e">
        <v>#N/A</v>
      </c>
      <c r="ADF79" s="145" t="e">
        <v>#N/A</v>
      </c>
      <c r="ADG79" s="145" t="e">
        <v>#N/A</v>
      </c>
      <c r="ADH79" s="145" t="e">
        <v>#N/A</v>
      </c>
      <c r="ADI79" s="145" t="e">
        <v>#N/A</v>
      </c>
      <c r="ADJ79" s="145" t="e">
        <v>#N/A</v>
      </c>
      <c r="ADK79" s="145" t="e">
        <v>#N/A</v>
      </c>
      <c r="ADL79" s="145" t="e">
        <v>#N/A</v>
      </c>
      <c r="ADM79" s="145" t="e">
        <v>#N/A</v>
      </c>
      <c r="ADN79" s="145" t="e">
        <v>#N/A</v>
      </c>
      <c r="ADO79" s="145" t="e">
        <v>#N/A</v>
      </c>
      <c r="ADP79" s="145" t="e">
        <v>#N/A</v>
      </c>
      <c r="ADQ79" s="145" t="e">
        <v>#N/A</v>
      </c>
      <c r="ADR79" s="145" t="e">
        <v>#N/A</v>
      </c>
      <c r="ADS79" s="145" t="e">
        <v>#N/A</v>
      </c>
      <c r="ADT79" s="145" t="e">
        <v>#N/A</v>
      </c>
      <c r="ADU79" s="145" t="e">
        <v>#N/A</v>
      </c>
      <c r="ADV79" s="145" t="e">
        <v>#N/A</v>
      </c>
      <c r="ADW79" s="145" t="e">
        <v>#N/A</v>
      </c>
      <c r="ADX79" s="145" t="e">
        <v>#N/A</v>
      </c>
      <c r="ADY79" s="145" t="e">
        <v>#N/A</v>
      </c>
      <c r="ADZ79" s="145" t="e">
        <v>#N/A</v>
      </c>
      <c r="AEA79" s="145" t="e">
        <v>#N/A</v>
      </c>
      <c r="AEB79" s="145" t="e">
        <v>#N/A</v>
      </c>
      <c r="AEC79" s="145" t="e">
        <v>#N/A</v>
      </c>
      <c r="AED79" s="145" t="e">
        <v>#N/A</v>
      </c>
      <c r="AEE79" s="145" t="e">
        <v>#N/A</v>
      </c>
      <c r="AEF79" s="145" t="e">
        <v>#N/A</v>
      </c>
      <c r="AEG79" s="145" t="e">
        <v>#N/A</v>
      </c>
      <c r="AEH79" s="145" t="e">
        <v>#N/A</v>
      </c>
      <c r="AEI79" s="145" t="e">
        <v>#N/A</v>
      </c>
      <c r="AEJ79" s="145" t="e">
        <v>#N/A</v>
      </c>
      <c r="AEK79" s="145" t="e">
        <v>#N/A</v>
      </c>
      <c r="AEL79" s="145" t="e">
        <v>#N/A</v>
      </c>
      <c r="AEM79" s="145" t="e">
        <v>#N/A</v>
      </c>
      <c r="AEN79" s="145" t="e">
        <v>#N/A</v>
      </c>
      <c r="AEO79" s="145" t="e">
        <v>#N/A</v>
      </c>
      <c r="AEP79" s="145" t="e">
        <v>#N/A</v>
      </c>
      <c r="AEQ79" s="145" t="e">
        <v>#N/A</v>
      </c>
      <c r="AER79" s="145" t="e">
        <v>#N/A</v>
      </c>
      <c r="AES79" s="145" t="e">
        <v>#N/A</v>
      </c>
      <c r="AET79" s="145" t="e">
        <v>#N/A</v>
      </c>
      <c r="AEU79" s="145" t="e">
        <v>#N/A</v>
      </c>
      <c r="AEV79" s="145" t="e">
        <v>#N/A</v>
      </c>
      <c r="AEW79" s="145" t="e">
        <v>#N/A</v>
      </c>
      <c r="AEX79" s="145" t="e">
        <v>#N/A</v>
      </c>
      <c r="AEY79" s="145" t="e">
        <v>#N/A</v>
      </c>
      <c r="AEZ79" s="145" t="e">
        <v>#N/A</v>
      </c>
      <c r="AFA79" s="145" t="e">
        <v>#N/A</v>
      </c>
      <c r="AFB79" s="145" t="e">
        <v>#N/A</v>
      </c>
      <c r="AFC79" s="145" t="e">
        <v>#N/A</v>
      </c>
      <c r="AFD79" s="145" t="e">
        <v>#N/A</v>
      </c>
      <c r="AFE79" s="145" t="e">
        <v>#N/A</v>
      </c>
      <c r="AFF79" s="145" t="e">
        <v>#N/A</v>
      </c>
      <c r="AFG79" s="145" t="e">
        <v>#N/A</v>
      </c>
      <c r="AFH79" s="145" t="e">
        <v>#N/A</v>
      </c>
      <c r="AFI79" s="145" t="e">
        <v>#N/A</v>
      </c>
      <c r="AFJ79" s="145" t="e">
        <v>#N/A</v>
      </c>
      <c r="AFK79" s="145" t="e">
        <v>#N/A</v>
      </c>
      <c r="AFL79" s="145" t="e">
        <v>#N/A</v>
      </c>
      <c r="AFM79" s="145" t="e">
        <v>#N/A</v>
      </c>
      <c r="AFN79" s="145" t="e">
        <v>#N/A</v>
      </c>
      <c r="AFO79" s="145" t="e">
        <v>#N/A</v>
      </c>
      <c r="AFP79" s="145" t="e">
        <v>#N/A</v>
      </c>
      <c r="AFQ79" s="145" t="e">
        <v>#N/A</v>
      </c>
      <c r="AFR79" s="145" t="e">
        <v>#N/A</v>
      </c>
      <c r="AFS79" s="145" t="e">
        <v>#N/A</v>
      </c>
      <c r="AFT79" s="145" t="e">
        <v>#N/A</v>
      </c>
      <c r="AFU79" s="145" t="e">
        <v>#N/A</v>
      </c>
      <c r="AFV79" s="145" t="e">
        <v>#N/A</v>
      </c>
      <c r="AFW79" s="145" t="e">
        <v>#N/A</v>
      </c>
      <c r="AFX79" s="145" t="e">
        <v>#N/A</v>
      </c>
      <c r="AFY79" s="145" t="e">
        <v>#N/A</v>
      </c>
      <c r="AFZ79" s="145" t="e">
        <v>#N/A</v>
      </c>
      <c r="AGA79" s="145" t="e">
        <v>#N/A</v>
      </c>
      <c r="AGB79" s="145" t="e">
        <v>#N/A</v>
      </c>
      <c r="AGC79" s="145" t="e">
        <v>#N/A</v>
      </c>
      <c r="AGD79" s="145" t="e">
        <v>#N/A</v>
      </c>
      <c r="AGE79" s="145" t="e">
        <v>#N/A</v>
      </c>
      <c r="AGF79" s="145" t="e">
        <v>#N/A</v>
      </c>
      <c r="AGG79" s="145" t="e">
        <v>#N/A</v>
      </c>
      <c r="AGH79" s="145" t="e">
        <v>#N/A</v>
      </c>
      <c r="AGI79" s="145" t="e">
        <v>#N/A</v>
      </c>
      <c r="AGJ79" s="145" t="e">
        <v>#N/A</v>
      </c>
      <c r="AGK79" s="145" t="e">
        <v>#N/A</v>
      </c>
      <c r="AGL79" s="145" t="e">
        <v>#N/A</v>
      </c>
      <c r="AGM79" s="145" t="e">
        <v>#N/A</v>
      </c>
      <c r="AGN79" s="145" t="e">
        <v>#N/A</v>
      </c>
      <c r="AGO79" s="145" t="e">
        <v>#N/A</v>
      </c>
      <c r="AGP79" s="145" t="e">
        <v>#N/A</v>
      </c>
      <c r="AGQ79" s="145" t="e">
        <v>#N/A</v>
      </c>
      <c r="AGR79" s="145" t="e">
        <v>#N/A</v>
      </c>
      <c r="AGS79" s="145" t="e">
        <v>#N/A</v>
      </c>
      <c r="AGT79" s="145" t="e">
        <v>#N/A</v>
      </c>
      <c r="AGU79" s="145" t="e">
        <v>#N/A</v>
      </c>
      <c r="AGV79" s="145" t="e">
        <v>#N/A</v>
      </c>
      <c r="AGW79" s="145" t="e">
        <v>#N/A</v>
      </c>
      <c r="AGX79" s="145" t="e">
        <v>#N/A</v>
      </c>
      <c r="AGY79" s="145" t="e">
        <v>#N/A</v>
      </c>
      <c r="AGZ79" s="145" t="e">
        <v>#N/A</v>
      </c>
      <c r="AHA79" s="145" t="e">
        <v>#N/A</v>
      </c>
      <c r="AHB79" s="145" t="e">
        <v>#N/A</v>
      </c>
      <c r="AHC79" s="145" t="e">
        <v>#N/A</v>
      </c>
      <c r="AHD79" s="145" t="e">
        <v>#N/A</v>
      </c>
      <c r="AHE79" s="145" t="e">
        <v>#N/A</v>
      </c>
      <c r="AHF79" s="145" t="e">
        <v>#N/A</v>
      </c>
      <c r="AHG79" s="145" t="e">
        <v>#N/A</v>
      </c>
      <c r="AHH79" s="145" t="e">
        <v>#N/A</v>
      </c>
      <c r="AHI79" s="145" t="e">
        <v>#N/A</v>
      </c>
      <c r="AHJ79" s="145" t="e">
        <v>#N/A</v>
      </c>
      <c r="AHK79" s="145" t="e">
        <v>#N/A</v>
      </c>
      <c r="AHL79" s="145" t="e">
        <v>#N/A</v>
      </c>
      <c r="AHM79" s="145" t="e">
        <v>#N/A</v>
      </c>
      <c r="AHN79" s="145" t="e">
        <v>#N/A</v>
      </c>
      <c r="AHO79" s="145" t="e">
        <v>#N/A</v>
      </c>
      <c r="AHP79" s="145" t="e">
        <v>#N/A</v>
      </c>
      <c r="AHQ79" s="145" t="e">
        <v>#N/A</v>
      </c>
      <c r="AHR79" s="145" t="e">
        <v>#N/A</v>
      </c>
      <c r="AHS79" s="145" t="e">
        <v>#N/A</v>
      </c>
      <c r="AHT79" s="145" t="e">
        <v>#N/A</v>
      </c>
      <c r="AHU79" s="145" t="e">
        <v>#N/A</v>
      </c>
      <c r="AHV79" s="145" t="e">
        <v>#N/A</v>
      </c>
      <c r="AHW79" s="145" t="e">
        <v>#N/A</v>
      </c>
      <c r="AHX79" s="145" t="e">
        <v>#N/A</v>
      </c>
      <c r="AHY79" s="145" t="e">
        <v>#N/A</v>
      </c>
      <c r="AHZ79" s="145" t="e">
        <v>#N/A</v>
      </c>
      <c r="AIA79" s="145" t="e">
        <v>#N/A</v>
      </c>
      <c r="AIB79" s="145" t="e">
        <v>#N/A</v>
      </c>
      <c r="AIC79" s="145" t="e">
        <v>#N/A</v>
      </c>
      <c r="AID79" s="145" t="e">
        <v>#N/A</v>
      </c>
      <c r="AIE79" s="145" t="e">
        <v>#N/A</v>
      </c>
      <c r="AIF79" s="145" t="e">
        <v>#N/A</v>
      </c>
      <c r="AIG79" s="145" t="e">
        <v>#N/A</v>
      </c>
      <c r="AIH79" s="145" t="e">
        <v>#N/A</v>
      </c>
      <c r="AII79" s="145" t="e">
        <v>#N/A</v>
      </c>
      <c r="AIJ79" s="145" t="e">
        <v>#N/A</v>
      </c>
      <c r="AIK79" s="145" t="e">
        <v>#N/A</v>
      </c>
      <c r="AIL79" s="145" t="e">
        <v>#N/A</v>
      </c>
      <c r="AIM79" s="145" t="e">
        <v>#N/A</v>
      </c>
      <c r="AIN79" s="145" t="e">
        <v>#N/A</v>
      </c>
      <c r="AIO79" s="145" t="e">
        <v>#N/A</v>
      </c>
      <c r="AIP79" s="145" t="e">
        <v>#N/A</v>
      </c>
      <c r="AIQ79" s="145" t="e">
        <v>#N/A</v>
      </c>
      <c r="AIR79" s="145" t="e">
        <v>#N/A</v>
      </c>
      <c r="AIS79" s="145" t="e">
        <v>#N/A</v>
      </c>
      <c r="AIT79" s="145" t="e">
        <v>#N/A</v>
      </c>
      <c r="AIU79" s="145" t="e">
        <v>#N/A</v>
      </c>
      <c r="AIV79" s="145" t="e">
        <v>#N/A</v>
      </c>
      <c r="AIW79" s="145" t="e">
        <v>#N/A</v>
      </c>
      <c r="AIX79" s="145" t="e">
        <v>#N/A</v>
      </c>
      <c r="AIY79" s="145" t="e">
        <v>#N/A</v>
      </c>
      <c r="AIZ79" s="145" t="e">
        <v>#N/A</v>
      </c>
      <c r="AJA79" s="145" t="e">
        <v>#N/A</v>
      </c>
      <c r="AJB79" s="145" t="e">
        <v>#N/A</v>
      </c>
      <c r="AJC79" s="145" t="e">
        <v>#N/A</v>
      </c>
      <c r="AJD79" s="145" t="e">
        <v>#N/A</v>
      </c>
      <c r="AJE79" s="145" t="e">
        <v>#N/A</v>
      </c>
      <c r="AJF79" s="145" t="e">
        <v>#N/A</v>
      </c>
      <c r="AJG79" s="145" t="e">
        <v>#N/A</v>
      </c>
      <c r="AJH79" s="145" t="e">
        <v>#N/A</v>
      </c>
      <c r="AJI79" s="145" t="e">
        <v>#N/A</v>
      </c>
      <c r="AJJ79" s="145" t="e">
        <v>#N/A</v>
      </c>
      <c r="AJK79" s="145" t="e">
        <v>#N/A</v>
      </c>
      <c r="AJL79" s="145" t="e">
        <v>#N/A</v>
      </c>
      <c r="AJM79" s="145" t="e">
        <v>#N/A</v>
      </c>
      <c r="AJN79" s="145" t="e">
        <v>#N/A</v>
      </c>
      <c r="AJO79" s="145" t="e">
        <v>#N/A</v>
      </c>
      <c r="AJP79" s="145" t="e">
        <v>#N/A</v>
      </c>
      <c r="AJQ79" s="145" t="e">
        <v>#N/A</v>
      </c>
      <c r="AJR79" s="145" t="e">
        <v>#N/A</v>
      </c>
      <c r="AJS79" s="145" t="e">
        <v>#N/A</v>
      </c>
      <c r="AJT79" s="145" t="e">
        <v>#N/A</v>
      </c>
      <c r="AJU79" s="145" t="e">
        <v>#N/A</v>
      </c>
      <c r="AJV79" s="145" t="e">
        <v>#N/A</v>
      </c>
      <c r="AJW79" s="145" t="e">
        <v>#N/A</v>
      </c>
      <c r="AJX79" s="145" t="e">
        <v>#N/A</v>
      </c>
      <c r="AJY79" s="145" t="e">
        <v>#N/A</v>
      </c>
      <c r="AJZ79" s="145" t="e">
        <v>#N/A</v>
      </c>
      <c r="AKA79" s="145" t="e">
        <v>#N/A</v>
      </c>
      <c r="AKB79" s="145" t="e">
        <v>#N/A</v>
      </c>
      <c r="AKC79" s="145" t="e">
        <v>#N/A</v>
      </c>
      <c r="AKD79" s="145" t="e">
        <v>#N/A</v>
      </c>
      <c r="AKE79" s="145" t="e">
        <v>#N/A</v>
      </c>
      <c r="AKF79" s="145" t="e">
        <v>#N/A</v>
      </c>
      <c r="AKG79" s="145" t="e">
        <v>#N/A</v>
      </c>
      <c r="AKH79" s="145" t="e">
        <v>#N/A</v>
      </c>
      <c r="AKI79" s="145" t="e">
        <v>#N/A</v>
      </c>
      <c r="AKJ79" s="145" t="e">
        <v>#N/A</v>
      </c>
      <c r="AKK79" s="145" t="e">
        <v>#N/A</v>
      </c>
      <c r="AKL79" s="145" t="e">
        <v>#N/A</v>
      </c>
      <c r="AKM79" s="145" t="e">
        <v>#N/A</v>
      </c>
      <c r="AKN79" s="145" t="e">
        <v>#N/A</v>
      </c>
      <c r="AKO79" s="145" t="e">
        <v>#N/A</v>
      </c>
      <c r="AKP79" s="145" t="e">
        <v>#N/A</v>
      </c>
      <c r="AKQ79" s="145" t="e">
        <v>#N/A</v>
      </c>
      <c r="AKR79" s="145" t="e">
        <v>#N/A</v>
      </c>
      <c r="AKS79" s="145" t="e">
        <v>#N/A</v>
      </c>
      <c r="AKT79" s="145" t="e">
        <v>#N/A</v>
      </c>
      <c r="AKU79" s="145" t="e">
        <v>#N/A</v>
      </c>
      <c r="AKV79" s="145" t="e">
        <v>#N/A</v>
      </c>
      <c r="AKW79" s="145" t="e">
        <v>#N/A</v>
      </c>
      <c r="AKX79" s="145" t="e">
        <v>#N/A</v>
      </c>
      <c r="AKY79" s="145" t="e">
        <v>#N/A</v>
      </c>
      <c r="AKZ79" s="145" t="e">
        <v>#N/A</v>
      </c>
      <c r="ALA79" s="145" t="e">
        <v>#N/A</v>
      </c>
      <c r="ALB79" s="145" t="e">
        <v>#N/A</v>
      </c>
      <c r="ALC79" s="145" t="e">
        <v>#N/A</v>
      </c>
      <c r="ALD79" s="145" t="e">
        <v>#N/A</v>
      </c>
      <c r="ALE79" s="145" t="e">
        <v>#N/A</v>
      </c>
      <c r="ALF79" s="145" t="e">
        <v>#N/A</v>
      </c>
      <c r="ALG79" s="145" t="e">
        <v>#N/A</v>
      </c>
      <c r="ALH79" s="145" t="e">
        <v>#N/A</v>
      </c>
      <c r="ALI79" s="145" t="e">
        <v>#N/A</v>
      </c>
      <c r="ALJ79" s="145" t="e">
        <v>#N/A</v>
      </c>
      <c r="ALK79" s="145" t="e">
        <v>#N/A</v>
      </c>
      <c r="ALL79" s="145" t="e">
        <v>#N/A</v>
      </c>
      <c r="ALM79" s="145" t="e">
        <v>#N/A</v>
      </c>
      <c r="ALN79" s="145" t="e">
        <v>#N/A</v>
      </c>
      <c r="ALO79" s="145" t="e">
        <v>#N/A</v>
      </c>
      <c r="ALP79" s="145" t="e">
        <v>#N/A</v>
      </c>
      <c r="ALQ79" s="145" t="e">
        <v>#N/A</v>
      </c>
      <c r="ALR79" s="145" t="e">
        <v>#N/A</v>
      </c>
      <c r="ALS79" s="145" t="e">
        <v>#N/A</v>
      </c>
      <c r="ALT79" s="145" t="e">
        <v>#N/A</v>
      </c>
      <c r="ALU79" s="145" t="e">
        <v>#N/A</v>
      </c>
      <c r="ALV79" s="145" t="e">
        <v>#N/A</v>
      </c>
      <c r="ALW79" s="145" t="e">
        <v>#N/A</v>
      </c>
      <c r="ALX79" s="145" t="e">
        <v>#N/A</v>
      </c>
      <c r="ALY79" s="145" t="e">
        <v>#N/A</v>
      </c>
      <c r="ALZ79" s="145" t="e">
        <v>#N/A</v>
      </c>
      <c r="AMA79" s="145" t="e">
        <v>#N/A</v>
      </c>
      <c r="AMB79" s="145" t="e">
        <v>#N/A</v>
      </c>
      <c r="AMC79" s="145" t="e">
        <v>#N/A</v>
      </c>
      <c r="AMD79" s="145" t="e">
        <v>#N/A</v>
      </c>
      <c r="AME79" s="145" t="e">
        <v>#N/A</v>
      </c>
      <c r="AMF79" s="145" t="e">
        <v>#N/A</v>
      </c>
      <c r="AMG79" s="145" t="e">
        <v>#N/A</v>
      </c>
      <c r="AMH79" s="145" t="e">
        <v>#N/A</v>
      </c>
      <c r="AMI79" s="145" t="e">
        <v>#N/A</v>
      </c>
      <c r="AMJ79" s="145" t="e">
        <v>#N/A</v>
      </c>
      <c r="AMK79" s="145" t="e">
        <v>#N/A</v>
      </c>
      <c r="AML79" s="145" t="e">
        <v>#N/A</v>
      </c>
      <c r="AMM79" s="145" t="e">
        <v>#N/A</v>
      </c>
      <c r="AMN79" s="145" t="e">
        <v>#N/A</v>
      </c>
      <c r="AMO79" s="145" t="e">
        <v>#N/A</v>
      </c>
      <c r="AMP79" s="145" t="e">
        <v>#N/A</v>
      </c>
      <c r="AMQ79" s="145" t="e">
        <v>#N/A</v>
      </c>
      <c r="AMR79" s="145" t="e">
        <v>#N/A</v>
      </c>
      <c r="AMS79" s="145" t="e">
        <v>#N/A</v>
      </c>
      <c r="AMT79" s="145" t="e">
        <v>#N/A</v>
      </c>
      <c r="AMU79" s="145" t="e">
        <v>#N/A</v>
      </c>
      <c r="AMV79" s="145" t="e">
        <v>#N/A</v>
      </c>
      <c r="AMW79" s="145" t="e">
        <v>#N/A</v>
      </c>
      <c r="AMX79" s="145" t="e">
        <v>#N/A</v>
      </c>
      <c r="AMY79" s="145" t="e">
        <v>#N/A</v>
      </c>
      <c r="AMZ79" s="145" t="e">
        <v>#N/A</v>
      </c>
      <c r="ANA79" s="145" t="e">
        <v>#N/A</v>
      </c>
      <c r="ANB79" s="145" t="e">
        <v>#N/A</v>
      </c>
      <c r="ANC79" s="145" t="e">
        <v>#N/A</v>
      </c>
      <c r="AND79" s="145" t="e">
        <v>#N/A</v>
      </c>
      <c r="ANE79" s="145" t="e">
        <v>#N/A</v>
      </c>
      <c r="ANF79" s="145" t="e">
        <v>#N/A</v>
      </c>
      <c r="ANG79" s="145" t="e">
        <v>#N/A</v>
      </c>
      <c r="ANH79" s="145" t="e">
        <v>#N/A</v>
      </c>
      <c r="ANI79" s="145" t="e">
        <v>#N/A</v>
      </c>
      <c r="ANJ79" s="145" t="e">
        <v>#N/A</v>
      </c>
      <c r="ANK79" s="145" t="e">
        <v>#N/A</v>
      </c>
      <c r="ANL79" s="145" t="e">
        <v>#N/A</v>
      </c>
      <c r="ANM79" s="145" t="e">
        <v>#N/A</v>
      </c>
      <c r="ANN79" s="145" t="e">
        <v>#N/A</v>
      </c>
      <c r="ANO79" s="145" t="e">
        <v>#N/A</v>
      </c>
      <c r="ANP79" s="145" t="e">
        <v>#N/A</v>
      </c>
      <c r="ANQ79" s="145" t="e">
        <v>#N/A</v>
      </c>
      <c r="ANR79" s="145" t="e">
        <v>#N/A</v>
      </c>
      <c r="ANS79" s="145" t="e">
        <v>#N/A</v>
      </c>
      <c r="ANT79" s="145" t="e">
        <v>#N/A</v>
      </c>
      <c r="ANU79" s="145" t="e">
        <v>#N/A</v>
      </c>
      <c r="ANV79" s="145" t="e">
        <v>#N/A</v>
      </c>
      <c r="ANW79" s="145" t="e">
        <v>#N/A</v>
      </c>
      <c r="ANX79" s="145" t="e">
        <v>#N/A</v>
      </c>
      <c r="ANY79" s="145" t="e">
        <v>#N/A</v>
      </c>
      <c r="ANZ79" s="145" t="e">
        <v>#N/A</v>
      </c>
      <c r="AOA79" s="145" t="e">
        <v>#N/A</v>
      </c>
      <c r="AOB79" s="145" t="e">
        <v>#N/A</v>
      </c>
      <c r="AOC79" s="145" t="e">
        <v>#N/A</v>
      </c>
      <c r="AOD79" s="145" t="e">
        <v>#N/A</v>
      </c>
      <c r="AOE79" s="145" t="e">
        <v>#N/A</v>
      </c>
      <c r="AOF79" s="145" t="e">
        <v>#N/A</v>
      </c>
      <c r="AOG79" s="145" t="e">
        <v>#N/A</v>
      </c>
      <c r="AOH79" s="145" t="e">
        <v>#N/A</v>
      </c>
      <c r="AOI79" s="145" t="e">
        <v>#N/A</v>
      </c>
      <c r="AOJ79" s="145" t="e">
        <v>#N/A</v>
      </c>
      <c r="AOK79" s="145" t="e">
        <v>#N/A</v>
      </c>
      <c r="AOL79" s="145" t="e">
        <v>#N/A</v>
      </c>
      <c r="AOM79" s="145" t="e">
        <v>#N/A</v>
      </c>
      <c r="AON79" s="145" t="e">
        <v>#N/A</v>
      </c>
      <c r="AOO79" s="145" t="e">
        <v>#N/A</v>
      </c>
      <c r="AOP79" s="145" t="e">
        <v>#N/A</v>
      </c>
      <c r="AOQ79" s="145" t="e">
        <v>#N/A</v>
      </c>
      <c r="AOR79" s="145" t="e">
        <v>#N/A</v>
      </c>
      <c r="AOS79" s="145" t="e">
        <v>#N/A</v>
      </c>
      <c r="AOT79" s="145" t="e">
        <v>#N/A</v>
      </c>
      <c r="AOU79" s="145" t="e">
        <v>#N/A</v>
      </c>
      <c r="AOV79" s="145" t="e">
        <v>#N/A</v>
      </c>
      <c r="AOW79" s="145" t="e">
        <v>#N/A</v>
      </c>
      <c r="AOX79" s="145" t="e">
        <v>#N/A</v>
      </c>
      <c r="AOY79" s="145" t="e">
        <v>#N/A</v>
      </c>
      <c r="AOZ79" s="145" t="e">
        <v>#N/A</v>
      </c>
      <c r="APA79" s="145" t="e">
        <v>#N/A</v>
      </c>
      <c r="APB79" s="145" t="e">
        <v>#N/A</v>
      </c>
      <c r="APC79" s="145" t="e">
        <v>#N/A</v>
      </c>
      <c r="APD79" s="145" t="e">
        <v>#N/A</v>
      </c>
      <c r="APE79" s="145" t="e">
        <v>#N/A</v>
      </c>
      <c r="APF79" s="145" t="e">
        <v>#N/A</v>
      </c>
      <c r="APG79" s="145" t="e">
        <v>#N/A</v>
      </c>
      <c r="APH79" s="145" t="e">
        <v>#N/A</v>
      </c>
      <c r="API79" s="145" t="e">
        <v>#N/A</v>
      </c>
      <c r="APJ79" s="145" t="e">
        <v>#N/A</v>
      </c>
      <c r="APK79" s="145" t="e">
        <v>#N/A</v>
      </c>
      <c r="APL79" s="145" t="e">
        <v>#N/A</v>
      </c>
      <c r="APM79" s="145" t="e">
        <v>#N/A</v>
      </c>
      <c r="APN79" s="145" t="e">
        <v>#N/A</v>
      </c>
      <c r="APO79" s="145" t="e">
        <v>#N/A</v>
      </c>
      <c r="APP79" s="145" t="e">
        <v>#N/A</v>
      </c>
      <c r="APQ79" s="145" t="e">
        <v>#N/A</v>
      </c>
      <c r="APR79" s="145" t="e">
        <v>#N/A</v>
      </c>
      <c r="APS79" s="145" t="e">
        <v>#N/A</v>
      </c>
      <c r="APT79" s="145" t="e">
        <v>#N/A</v>
      </c>
      <c r="APU79" s="145" t="e">
        <v>#N/A</v>
      </c>
      <c r="APV79" s="145" t="e">
        <v>#N/A</v>
      </c>
      <c r="APW79" s="145" t="e">
        <v>#N/A</v>
      </c>
      <c r="APX79" s="145" t="e">
        <v>#N/A</v>
      </c>
      <c r="APY79" s="145" t="e">
        <v>#N/A</v>
      </c>
      <c r="APZ79" s="145" t="e">
        <v>#N/A</v>
      </c>
      <c r="AQA79" s="145" t="e">
        <v>#N/A</v>
      </c>
      <c r="AQB79" s="145" t="e">
        <v>#N/A</v>
      </c>
      <c r="AQC79" s="145" t="e">
        <v>#N/A</v>
      </c>
      <c r="AQD79" s="145" t="e">
        <v>#N/A</v>
      </c>
      <c r="AQE79" s="145" t="e">
        <v>#N/A</v>
      </c>
      <c r="AQF79" s="145" t="e">
        <v>#N/A</v>
      </c>
      <c r="AQG79" s="145" t="e">
        <v>#N/A</v>
      </c>
      <c r="AQH79" s="145" t="e">
        <v>#N/A</v>
      </c>
      <c r="AQI79" s="145" t="e">
        <v>#N/A</v>
      </c>
      <c r="AQJ79" s="145" t="e">
        <v>#N/A</v>
      </c>
      <c r="AQK79" s="145" t="e">
        <v>#N/A</v>
      </c>
      <c r="AQL79" s="145" t="e">
        <v>#N/A</v>
      </c>
      <c r="AQM79" s="145" t="e">
        <v>#N/A</v>
      </c>
      <c r="AQN79" s="145" t="e">
        <v>#N/A</v>
      </c>
      <c r="AQO79" s="145" t="e">
        <v>#N/A</v>
      </c>
      <c r="AQP79" s="145" t="e">
        <v>#N/A</v>
      </c>
      <c r="AQQ79" s="145" t="e">
        <v>#N/A</v>
      </c>
      <c r="AQR79" s="145" t="e">
        <v>#N/A</v>
      </c>
      <c r="AQS79" s="145" t="e">
        <v>#N/A</v>
      </c>
      <c r="AQT79" s="145" t="e">
        <v>#N/A</v>
      </c>
      <c r="AQU79" s="145" t="e">
        <v>#N/A</v>
      </c>
      <c r="AQV79" s="145" t="e">
        <v>#N/A</v>
      </c>
      <c r="AQW79" s="145" t="e">
        <v>#N/A</v>
      </c>
      <c r="AQX79" s="145" t="e">
        <v>#N/A</v>
      </c>
      <c r="AQY79" s="145" t="e">
        <v>#N/A</v>
      </c>
      <c r="AQZ79" s="145" t="e">
        <v>#N/A</v>
      </c>
      <c r="ARA79" s="145" t="e">
        <v>#N/A</v>
      </c>
      <c r="ARB79" s="145" t="e">
        <v>#N/A</v>
      </c>
      <c r="ARC79" s="145" t="e">
        <v>#N/A</v>
      </c>
      <c r="ARD79" s="145" t="e">
        <v>#N/A</v>
      </c>
      <c r="ARE79" s="145" t="e">
        <v>#N/A</v>
      </c>
      <c r="ARF79" s="145" t="e">
        <v>#N/A</v>
      </c>
      <c r="ARG79" s="145" t="e">
        <v>#N/A</v>
      </c>
      <c r="ARH79" s="145" t="e">
        <v>#N/A</v>
      </c>
      <c r="ARI79" s="145" t="e">
        <v>#N/A</v>
      </c>
      <c r="ARJ79" s="145" t="e">
        <v>#N/A</v>
      </c>
      <c r="ARK79" s="145" t="e">
        <v>#N/A</v>
      </c>
      <c r="ARL79" s="145" t="e">
        <v>#N/A</v>
      </c>
      <c r="ARM79" s="145" t="e">
        <v>#N/A</v>
      </c>
      <c r="ARN79" s="145" t="e">
        <v>#N/A</v>
      </c>
      <c r="ARO79" s="145" t="e">
        <v>#N/A</v>
      </c>
      <c r="ARP79" s="145" t="e">
        <v>#N/A</v>
      </c>
      <c r="ARQ79" s="145" t="e">
        <v>#N/A</v>
      </c>
      <c r="ARR79" s="145" t="e">
        <v>#N/A</v>
      </c>
      <c r="ARS79" s="145" t="e">
        <v>#N/A</v>
      </c>
      <c r="ART79" s="145" t="e">
        <v>#N/A</v>
      </c>
      <c r="ARU79" s="145" t="e">
        <v>#N/A</v>
      </c>
      <c r="ARV79" s="145" t="e">
        <v>#N/A</v>
      </c>
      <c r="ARW79" s="145" t="e">
        <v>#N/A</v>
      </c>
      <c r="ARX79" s="145" t="e">
        <v>#N/A</v>
      </c>
      <c r="ARY79" s="145" t="e">
        <v>#N/A</v>
      </c>
      <c r="ARZ79" s="145" t="e">
        <v>#N/A</v>
      </c>
      <c r="ASA79" s="145" t="e">
        <v>#N/A</v>
      </c>
      <c r="ASB79" s="145" t="e">
        <v>#N/A</v>
      </c>
      <c r="ASC79" s="145" t="e">
        <v>#N/A</v>
      </c>
      <c r="ASD79" s="145" t="e">
        <v>#N/A</v>
      </c>
      <c r="ASE79" s="145" t="e">
        <v>#N/A</v>
      </c>
      <c r="ASF79" s="145" t="e">
        <v>#N/A</v>
      </c>
      <c r="ASG79" s="145" t="e">
        <v>#N/A</v>
      </c>
      <c r="ASH79" s="145" t="e">
        <v>#N/A</v>
      </c>
      <c r="ASI79" s="145" t="e">
        <v>#N/A</v>
      </c>
      <c r="ASJ79" s="145" t="e">
        <v>#N/A</v>
      </c>
      <c r="ASK79" s="145" t="e">
        <v>#N/A</v>
      </c>
      <c r="ASL79" s="145" t="e">
        <v>#N/A</v>
      </c>
      <c r="ASM79" s="145" t="e">
        <v>#N/A</v>
      </c>
      <c r="ASN79" s="145" t="e">
        <v>#N/A</v>
      </c>
      <c r="ASO79" s="145" t="e">
        <v>#N/A</v>
      </c>
      <c r="ASP79" s="145" t="e">
        <v>#N/A</v>
      </c>
      <c r="ASQ79" s="145" t="e">
        <v>#N/A</v>
      </c>
      <c r="ASR79" s="145" t="e">
        <v>#N/A</v>
      </c>
      <c r="ASS79" s="145" t="e">
        <v>#N/A</v>
      </c>
      <c r="AST79" s="145" t="e">
        <v>#N/A</v>
      </c>
      <c r="ASU79" s="145" t="e">
        <v>#N/A</v>
      </c>
      <c r="ASV79" s="145" t="e">
        <v>#N/A</v>
      </c>
      <c r="ASW79" s="145" t="e">
        <v>#N/A</v>
      </c>
      <c r="ASX79" s="145" t="e">
        <v>#N/A</v>
      </c>
      <c r="ASY79" s="145" t="e">
        <v>#N/A</v>
      </c>
      <c r="ASZ79" s="145" t="e">
        <v>#N/A</v>
      </c>
      <c r="ATA79" s="145" t="e">
        <v>#N/A</v>
      </c>
      <c r="ATB79" s="145" t="e">
        <v>#N/A</v>
      </c>
      <c r="ATC79" s="145" t="e">
        <v>#N/A</v>
      </c>
      <c r="ATD79" s="145" t="e">
        <v>#N/A</v>
      </c>
      <c r="ATE79" s="145" t="e">
        <v>#N/A</v>
      </c>
      <c r="ATF79" s="145" t="e">
        <v>#N/A</v>
      </c>
      <c r="ATG79" s="145" t="e">
        <v>#N/A</v>
      </c>
      <c r="ATH79" s="145" t="e">
        <v>#N/A</v>
      </c>
      <c r="ATI79" s="145" t="e">
        <v>#N/A</v>
      </c>
      <c r="ATJ79" s="145" t="e">
        <v>#N/A</v>
      </c>
      <c r="ATK79" s="145" t="e">
        <v>#N/A</v>
      </c>
      <c r="ATL79" s="145" t="e">
        <v>#N/A</v>
      </c>
      <c r="ATM79" s="145" t="e">
        <v>#N/A</v>
      </c>
      <c r="ATN79" s="145" t="e">
        <v>#N/A</v>
      </c>
      <c r="ATO79" s="145" t="e">
        <v>#N/A</v>
      </c>
      <c r="ATP79" s="145" t="e">
        <v>#N/A</v>
      </c>
      <c r="ATQ79" s="145" t="e">
        <v>#N/A</v>
      </c>
      <c r="ATR79" s="145" t="e">
        <v>#N/A</v>
      </c>
      <c r="ATS79" s="145" t="e">
        <v>#N/A</v>
      </c>
      <c r="ATT79" s="145" t="e">
        <v>#N/A</v>
      </c>
      <c r="ATU79" s="145" t="e">
        <v>#N/A</v>
      </c>
      <c r="ATV79" s="145" t="e">
        <v>#N/A</v>
      </c>
      <c r="ATW79" s="145" t="e">
        <v>#N/A</v>
      </c>
      <c r="ATX79" s="145" t="e">
        <v>#N/A</v>
      </c>
      <c r="ATY79" s="145" t="e">
        <v>#N/A</v>
      </c>
      <c r="ATZ79" s="145" t="e">
        <v>#N/A</v>
      </c>
      <c r="AUA79" s="145" t="e">
        <v>#N/A</v>
      </c>
      <c r="AUB79" s="145" t="e">
        <v>#N/A</v>
      </c>
      <c r="AUC79" s="145" t="e">
        <v>#N/A</v>
      </c>
      <c r="AUD79" s="145" t="e">
        <v>#N/A</v>
      </c>
      <c r="AUE79" s="145" t="e">
        <v>#N/A</v>
      </c>
      <c r="AUF79" s="145" t="e">
        <v>#N/A</v>
      </c>
      <c r="AUG79" s="145" t="e">
        <v>#N/A</v>
      </c>
      <c r="AUH79" s="145" t="e">
        <v>#N/A</v>
      </c>
      <c r="AUI79" s="145" t="e">
        <v>#N/A</v>
      </c>
      <c r="AUJ79" s="145" t="e">
        <v>#N/A</v>
      </c>
      <c r="AUK79" s="145" t="e">
        <v>#N/A</v>
      </c>
      <c r="AUL79" s="145" t="e">
        <v>#N/A</v>
      </c>
      <c r="AUM79" s="145" t="e">
        <v>#N/A</v>
      </c>
      <c r="AUN79" s="145" t="e">
        <v>#N/A</v>
      </c>
      <c r="AUO79" s="145" t="e">
        <v>#N/A</v>
      </c>
      <c r="AUP79" s="145" t="e">
        <v>#N/A</v>
      </c>
      <c r="AUQ79" s="145" t="e">
        <v>#N/A</v>
      </c>
      <c r="AUR79" s="145" t="e">
        <v>#N/A</v>
      </c>
      <c r="AUS79" s="145" t="e">
        <v>#N/A</v>
      </c>
      <c r="AUT79" s="145" t="e">
        <v>#N/A</v>
      </c>
      <c r="AUU79" s="145" t="e">
        <v>#N/A</v>
      </c>
      <c r="AUV79" s="145" t="e">
        <v>#N/A</v>
      </c>
      <c r="AUW79" s="145" t="e">
        <v>#N/A</v>
      </c>
      <c r="AUX79" s="145" t="e">
        <v>#N/A</v>
      </c>
      <c r="AUY79" s="145" t="e">
        <v>#N/A</v>
      </c>
      <c r="AUZ79" s="145" t="e">
        <v>#N/A</v>
      </c>
      <c r="AVA79" s="145" t="e">
        <v>#N/A</v>
      </c>
      <c r="AVB79" s="145" t="e">
        <v>#N/A</v>
      </c>
      <c r="AVC79" s="145" t="e">
        <v>#N/A</v>
      </c>
      <c r="AVD79" s="145" t="e">
        <v>#N/A</v>
      </c>
      <c r="AVE79" s="145" t="e">
        <v>#N/A</v>
      </c>
      <c r="AVF79" s="145" t="e">
        <v>#N/A</v>
      </c>
      <c r="AVG79" s="145" t="e">
        <v>#N/A</v>
      </c>
      <c r="AVH79" s="145" t="e">
        <v>#N/A</v>
      </c>
      <c r="AVI79" s="145" t="e">
        <v>#N/A</v>
      </c>
      <c r="AVJ79" s="145" t="e">
        <v>#N/A</v>
      </c>
      <c r="AVK79" s="145" t="e">
        <v>#N/A</v>
      </c>
      <c r="AVL79" s="145" t="e">
        <v>#N/A</v>
      </c>
      <c r="AVM79" s="145" t="e">
        <v>#N/A</v>
      </c>
      <c r="AVN79" s="145" t="e">
        <v>#N/A</v>
      </c>
      <c r="AVO79" s="145" t="e">
        <v>#N/A</v>
      </c>
      <c r="AVP79" s="145" t="e">
        <v>#N/A</v>
      </c>
      <c r="AVQ79" s="145" t="e">
        <v>#N/A</v>
      </c>
      <c r="AVR79" s="145" t="e">
        <v>#N/A</v>
      </c>
      <c r="AVS79" s="145" t="e">
        <v>#N/A</v>
      </c>
      <c r="AVT79" s="145" t="e">
        <v>#N/A</v>
      </c>
      <c r="AVU79" s="145" t="e">
        <v>#N/A</v>
      </c>
      <c r="AVV79" s="145" t="e">
        <v>#N/A</v>
      </c>
      <c r="AVW79" s="145" t="e">
        <v>#N/A</v>
      </c>
      <c r="AVX79" s="145" t="e">
        <v>#N/A</v>
      </c>
      <c r="AVY79" s="145" t="e">
        <v>#N/A</v>
      </c>
      <c r="AVZ79" s="145" t="e">
        <v>#N/A</v>
      </c>
      <c r="AWA79" s="145" t="e">
        <v>#N/A</v>
      </c>
      <c r="AWB79" s="145" t="e">
        <v>#N/A</v>
      </c>
      <c r="AWC79" s="145" t="e">
        <v>#N/A</v>
      </c>
      <c r="AWD79" s="145" t="e">
        <v>#N/A</v>
      </c>
      <c r="AWE79" s="145" t="e">
        <v>#N/A</v>
      </c>
      <c r="AWF79" s="145" t="e">
        <v>#N/A</v>
      </c>
      <c r="AWG79" s="145" t="e">
        <v>#N/A</v>
      </c>
      <c r="AWH79" s="145" t="e">
        <v>#N/A</v>
      </c>
      <c r="AWI79" s="145" t="e">
        <v>#N/A</v>
      </c>
      <c r="AWJ79" s="145" t="e">
        <v>#N/A</v>
      </c>
      <c r="AWK79" s="145" t="e">
        <v>#N/A</v>
      </c>
      <c r="AWL79" s="145" t="e">
        <v>#N/A</v>
      </c>
      <c r="AWM79" s="145" t="e">
        <v>#N/A</v>
      </c>
      <c r="AWN79" s="145" t="e">
        <v>#N/A</v>
      </c>
      <c r="AWO79" s="145" t="e">
        <v>#N/A</v>
      </c>
      <c r="AWP79" s="145" t="e">
        <v>#N/A</v>
      </c>
      <c r="AWQ79" s="145" t="e">
        <v>#N/A</v>
      </c>
      <c r="AWR79" s="145" t="e">
        <v>#N/A</v>
      </c>
      <c r="AWS79" s="145" t="e">
        <v>#N/A</v>
      </c>
      <c r="AWT79" s="145" t="e">
        <v>#N/A</v>
      </c>
      <c r="AWU79" s="145" t="e">
        <v>#N/A</v>
      </c>
      <c r="AWV79" s="145" t="e">
        <v>#N/A</v>
      </c>
      <c r="AWW79" s="145" t="e">
        <v>#N/A</v>
      </c>
      <c r="AWX79" s="145" t="e">
        <v>#N/A</v>
      </c>
      <c r="AWY79" s="145" t="e">
        <v>#N/A</v>
      </c>
      <c r="AWZ79" s="145" t="e">
        <v>#N/A</v>
      </c>
      <c r="AXA79" s="145" t="e">
        <v>#N/A</v>
      </c>
      <c r="AXB79" s="145" t="e">
        <v>#N/A</v>
      </c>
      <c r="AXC79" s="145" t="e">
        <v>#N/A</v>
      </c>
      <c r="AXD79" s="145" t="e">
        <v>#N/A</v>
      </c>
      <c r="AXE79" s="145" t="e">
        <v>#N/A</v>
      </c>
      <c r="AXF79" s="145" t="e">
        <v>#N/A</v>
      </c>
      <c r="AXG79" s="145" t="e">
        <v>#N/A</v>
      </c>
      <c r="AXH79" s="145" t="e">
        <v>#N/A</v>
      </c>
      <c r="AXI79" s="145" t="e">
        <v>#N/A</v>
      </c>
      <c r="AXJ79" s="145" t="e">
        <v>#N/A</v>
      </c>
      <c r="AXK79" s="145" t="e">
        <v>#N/A</v>
      </c>
      <c r="AXL79" s="145" t="e">
        <v>#N/A</v>
      </c>
      <c r="AXM79" s="145" t="e">
        <v>#N/A</v>
      </c>
      <c r="AXN79" s="145" t="e">
        <v>#N/A</v>
      </c>
      <c r="AXO79" s="145" t="e">
        <v>#N/A</v>
      </c>
      <c r="AXP79" s="145" t="e">
        <v>#N/A</v>
      </c>
      <c r="AXQ79" s="145" t="e">
        <v>#N/A</v>
      </c>
      <c r="AXR79" s="145" t="e">
        <v>#N/A</v>
      </c>
      <c r="AXS79" s="145" t="e">
        <v>#N/A</v>
      </c>
      <c r="AXT79" s="145" t="e">
        <v>#N/A</v>
      </c>
      <c r="AXU79" s="145" t="e">
        <v>#N/A</v>
      </c>
      <c r="AXV79" s="145" t="e">
        <v>#N/A</v>
      </c>
      <c r="AXW79" s="145" t="e">
        <v>#N/A</v>
      </c>
      <c r="AXX79" s="145" t="e">
        <v>#N/A</v>
      </c>
      <c r="AXY79" s="145" t="e">
        <v>#N/A</v>
      </c>
      <c r="AXZ79" s="145" t="e">
        <v>#N/A</v>
      </c>
      <c r="AYA79" s="145" t="e">
        <v>#N/A</v>
      </c>
      <c r="AYB79" s="145" t="e">
        <v>#N/A</v>
      </c>
      <c r="AYC79" s="145" t="e">
        <v>#N/A</v>
      </c>
      <c r="AYD79" s="145" t="e">
        <v>#N/A</v>
      </c>
      <c r="AYE79" s="145" t="e">
        <v>#N/A</v>
      </c>
      <c r="AYF79" s="145" t="e">
        <v>#N/A</v>
      </c>
      <c r="AYG79" s="145" t="e">
        <v>#N/A</v>
      </c>
      <c r="AYH79" s="145" t="e">
        <v>#N/A</v>
      </c>
      <c r="AYI79" s="145" t="e">
        <v>#N/A</v>
      </c>
      <c r="AYJ79" s="145" t="e">
        <v>#N/A</v>
      </c>
      <c r="AYK79" s="145" t="e">
        <v>#N/A</v>
      </c>
      <c r="AYL79" s="145" t="e">
        <v>#N/A</v>
      </c>
      <c r="AYM79" s="145" t="e">
        <v>#N/A</v>
      </c>
      <c r="AYN79" s="145" t="e">
        <v>#N/A</v>
      </c>
      <c r="AYO79" s="145" t="e">
        <v>#N/A</v>
      </c>
      <c r="AYP79" s="145" t="e">
        <v>#N/A</v>
      </c>
      <c r="AYQ79" s="145" t="e">
        <v>#N/A</v>
      </c>
      <c r="AYR79" s="145" t="e">
        <v>#N/A</v>
      </c>
      <c r="AYS79" s="145" t="e">
        <v>#N/A</v>
      </c>
      <c r="AYT79" s="145" t="e">
        <v>#N/A</v>
      </c>
      <c r="AYU79" s="145" t="e">
        <v>#N/A</v>
      </c>
      <c r="AYV79" s="145" t="e">
        <v>#N/A</v>
      </c>
      <c r="AYW79" s="145" t="e">
        <v>#N/A</v>
      </c>
      <c r="AYX79" s="145" t="e">
        <v>#N/A</v>
      </c>
      <c r="AYY79" s="145" t="e">
        <v>#N/A</v>
      </c>
      <c r="AYZ79" s="145" t="e">
        <v>#N/A</v>
      </c>
      <c r="AZA79" s="145" t="e">
        <v>#N/A</v>
      </c>
      <c r="AZB79" s="145" t="e">
        <v>#N/A</v>
      </c>
      <c r="AZC79" s="145" t="e">
        <v>#N/A</v>
      </c>
      <c r="AZD79" s="145" t="e">
        <v>#N/A</v>
      </c>
      <c r="AZE79" s="145" t="e">
        <v>#N/A</v>
      </c>
      <c r="AZF79" s="145" t="e">
        <v>#N/A</v>
      </c>
      <c r="AZG79" s="145" t="e">
        <v>#N/A</v>
      </c>
      <c r="AZH79" s="145" t="e">
        <v>#N/A</v>
      </c>
      <c r="AZI79" s="145" t="e">
        <v>#N/A</v>
      </c>
      <c r="AZJ79" s="145" t="e">
        <v>#N/A</v>
      </c>
      <c r="AZK79" s="145" t="e">
        <v>#N/A</v>
      </c>
      <c r="AZL79" s="145" t="e">
        <v>#N/A</v>
      </c>
      <c r="AZM79" s="145" t="e">
        <v>#N/A</v>
      </c>
      <c r="AZN79" s="145" t="e">
        <v>#N/A</v>
      </c>
      <c r="AZO79" s="145" t="e">
        <v>#N/A</v>
      </c>
      <c r="AZP79" s="145" t="e">
        <v>#N/A</v>
      </c>
      <c r="AZQ79" s="145" t="e">
        <v>#N/A</v>
      </c>
      <c r="AZR79" s="145" t="e">
        <v>#N/A</v>
      </c>
      <c r="AZS79" s="145" t="e">
        <v>#N/A</v>
      </c>
      <c r="AZT79" s="145" t="e">
        <v>#N/A</v>
      </c>
      <c r="AZU79" s="145" t="e">
        <v>#N/A</v>
      </c>
      <c r="AZV79" s="145" t="e">
        <v>#N/A</v>
      </c>
      <c r="AZW79" s="145" t="e">
        <v>#N/A</v>
      </c>
      <c r="AZX79" s="145" t="e">
        <v>#N/A</v>
      </c>
      <c r="AZY79" s="145" t="e">
        <v>#N/A</v>
      </c>
      <c r="AZZ79" s="145" t="e">
        <v>#N/A</v>
      </c>
      <c r="BAA79" s="145" t="e">
        <v>#N/A</v>
      </c>
      <c r="BAB79" s="145" t="e">
        <v>#N/A</v>
      </c>
      <c r="BAC79" s="145" t="e">
        <v>#N/A</v>
      </c>
      <c r="BAD79" s="145" t="e">
        <v>#N/A</v>
      </c>
      <c r="BAE79" s="145" t="e">
        <v>#N/A</v>
      </c>
      <c r="BAF79" s="145" t="e">
        <v>#N/A</v>
      </c>
      <c r="BAG79" s="145" t="e">
        <v>#N/A</v>
      </c>
      <c r="BAH79" s="145" t="e">
        <v>#N/A</v>
      </c>
      <c r="BAI79" s="145" t="e">
        <v>#N/A</v>
      </c>
      <c r="BAJ79" s="145" t="e">
        <v>#N/A</v>
      </c>
      <c r="BAK79" s="145" t="e">
        <v>#N/A</v>
      </c>
      <c r="BAL79" s="145" t="e">
        <v>#N/A</v>
      </c>
      <c r="BAM79" s="145" t="e">
        <v>#N/A</v>
      </c>
      <c r="BAN79" s="145" t="e">
        <v>#N/A</v>
      </c>
      <c r="BAO79" s="145" t="e">
        <v>#N/A</v>
      </c>
      <c r="BAP79" s="145" t="e">
        <v>#N/A</v>
      </c>
      <c r="BAQ79" s="145" t="e">
        <v>#N/A</v>
      </c>
      <c r="BAR79" s="145" t="e">
        <v>#N/A</v>
      </c>
      <c r="BAS79" s="145" t="e">
        <v>#N/A</v>
      </c>
      <c r="BAT79" s="145" t="e">
        <v>#N/A</v>
      </c>
      <c r="BAU79" s="145" t="e">
        <v>#N/A</v>
      </c>
      <c r="BAV79" s="145" t="e">
        <v>#N/A</v>
      </c>
      <c r="BAW79" s="145" t="e">
        <v>#N/A</v>
      </c>
      <c r="BAX79" s="145" t="e">
        <v>#N/A</v>
      </c>
      <c r="BAY79" s="145" t="e">
        <v>#N/A</v>
      </c>
      <c r="BAZ79" s="145" t="e">
        <v>#N/A</v>
      </c>
      <c r="BBA79" s="145" t="e">
        <v>#N/A</v>
      </c>
      <c r="BBB79" s="145" t="e">
        <v>#N/A</v>
      </c>
      <c r="BBC79" s="145" t="e">
        <v>#N/A</v>
      </c>
      <c r="BBD79" s="145" t="e">
        <v>#N/A</v>
      </c>
      <c r="BBE79" s="145" t="e">
        <v>#N/A</v>
      </c>
      <c r="BBF79" s="145" t="e">
        <v>#N/A</v>
      </c>
      <c r="BBG79" s="145" t="e">
        <v>#N/A</v>
      </c>
      <c r="BBH79" s="145" t="e">
        <v>#N/A</v>
      </c>
      <c r="BBI79" s="145" t="e">
        <v>#N/A</v>
      </c>
      <c r="BBJ79" s="145" t="e">
        <v>#N/A</v>
      </c>
      <c r="BBK79" s="145" t="e">
        <v>#N/A</v>
      </c>
      <c r="BBL79" s="145" t="e">
        <v>#N/A</v>
      </c>
      <c r="BBM79" s="145" t="e">
        <v>#N/A</v>
      </c>
      <c r="BBN79" s="145" t="e">
        <v>#N/A</v>
      </c>
      <c r="BBO79" s="145" t="e">
        <v>#N/A</v>
      </c>
      <c r="BBP79" s="145" t="e">
        <v>#N/A</v>
      </c>
      <c r="BBQ79" s="145" t="e">
        <v>#N/A</v>
      </c>
      <c r="BBR79" s="145" t="e">
        <v>#N/A</v>
      </c>
      <c r="BBS79" s="145" t="e">
        <v>#N/A</v>
      </c>
      <c r="BBT79" s="145" t="e">
        <v>#N/A</v>
      </c>
      <c r="BBU79" s="145" t="e">
        <v>#N/A</v>
      </c>
      <c r="BBV79" s="145" t="e">
        <v>#N/A</v>
      </c>
      <c r="BBW79" s="145" t="e">
        <v>#N/A</v>
      </c>
      <c r="BBX79" s="145" t="e">
        <v>#N/A</v>
      </c>
      <c r="BBY79" s="145" t="e">
        <v>#N/A</v>
      </c>
      <c r="BBZ79" s="145" t="e">
        <v>#N/A</v>
      </c>
      <c r="BCA79" s="145" t="e">
        <v>#N/A</v>
      </c>
      <c r="BCB79" s="145" t="e">
        <v>#N/A</v>
      </c>
      <c r="BCC79" s="145" t="e">
        <v>#N/A</v>
      </c>
      <c r="BCD79" s="145" t="e">
        <v>#N/A</v>
      </c>
      <c r="BCE79" s="145" t="e">
        <v>#N/A</v>
      </c>
      <c r="BCF79" s="145" t="e">
        <v>#N/A</v>
      </c>
      <c r="BCG79" s="145" t="e">
        <v>#N/A</v>
      </c>
      <c r="BCH79" s="145" t="e">
        <v>#N/A</v>
      </c>
      <c r="BCI79" s="145" t="e">
        <v>#N/A</v>
      </c>
      <c r="BCJ79" s="145" t="e">
        <v>#N/A</v>
      </c>
      <c r="BCK79" s="145" t="e">
        <v>#N/A</v>
      </c>
      <c r="BCL79" s="145" t="e">
        <v>#N/A</v>
      </c>
      <c r="BCM79" s="145" t="e">
        <v>#N/A</v>
      </c>
      <c r="BCN79" s="145" t="e">
        <v>#N/A</v>
      </c>
      <c r="BCO79" s="145" t="e">
        <v>#N/A</v>
      </c>
      <c r="BCP79" s="145" t="e">
        <v>#N/A</v>
      </c>
      <c r="BCQ79" s="145" t="e">
        <v>#N/A</v>
      </c>
      <c r="BCR79" s="145" t="e">
        <v>#N/A</v>
      </c>
      <c r="BCS79" s="145" t="e">
        <v>#N/A</v>
      </c>
      <c r="BCT79" s="145" t="e">
        <v>#N/A</v>
      </c>
      <c r="BCU79" s="145" t="e">
        <v>#N/A</v>
      </c>
      <c r="BCV79" s="145" t="e">
        <v>#N/A</v>
      </c>
      <c r="BCW79" s="145" t="e">
        <v>#N/A</v>
      </c>
      <c r="BCX79" s="145" t="e">
        <v>#N/A</v>
      </c>
      <c r="BCY79" s="145" t="e">
        <v>#N/A</v>
      </c>
      <c r="BCZ79" s="145" t="e">
        <v>#N/A</v>
      </c>
      <c r="BDA79" s="145" t="e">
        <v>#N/A</v>
      </c>
      <c r="BDB79" s="145" t="e">
        <v>#N/A</v>
      </c>
      <c r="BDC79" s="145" t="e">
        <v>#N/A</v>
      </c>
      <c r="BDD79" s="145" t="e">
        <v>#N/A</v>
      </c>
      <c r="BDE79" s="145" t="e">
        <v>#N/A</v>
      </c>
      <c r="BDF79" s="145" t="e">
        <v>#N/A</v>
      </c>
      <c r="BDG79" s="145" t="e">
        <v>#N/A</v>
      </c>
      <c r="BDH79" s="145" t="e">
        <v>#N/A</v>
      </c>
      <c r="BDI79" s="145" t="e">
        <v>#N/A</v>
      </c>
      <c r="BDJ79" s="145" t="e">
        <v>#N/A</v>
      </c>
      <c r="BDK79" s="145" t="e">
        <v>#N/A</v>
      </c>
      <c r="BDL79" s="145" t="e">
        <v>#N/A</v>
      </c>
      <c r="BDM79" s="145" t="e">
        <v>#N/A</v>
      </c>
      <c r="BDN79" s="145" t="e">
        <v>#N/A</v>
      </c>
      <c r="BDO79" s="145" t="e">
        <v>#N/A</v>
      </c>
      <c r="BDP79" s="145" t="e">
        <v>#N/A</v>
      </c>
      <c r="BDQ79" s="145" t="e">
        <v>#N/A</v>
      </c>
      <c r="BDR79" s="145" t="e">
        <v>#N/A</v>
      </c>
      <c r="BDS79" s="145" t="e">
        <v>#N/A</v>
      </c>
      <c r="BDT79" s="145" t="e">
        <v>#N/A</v>
      </c>
      <c r="BDU79" s="145" t="e">
        <v>#N/A</v>
      </c>
      <c r="BDV79" s="145" t="e">
        <v>#N/A</v>
      </c>
      <c r="BDW79" s="145" t="e">
        <v>#N/A</v>
      </c>
      <c r="BDX79" s="145" t="e">
        <v>#N/A</v>
      </c>
      <c r="BDY79" s="145" t="e">
        <v>#N/A</v>
      </c>
      <c r="BDZ79" s="145" t="e">
        <v>#N/A</v>
      </c>
      <c r="BEA79" s="145" t="e">
        <v>#N/A</v>
      </c>
      <c r="BEB79" s="145" t="e">
        <v>#N/A</v>
      </c>
      <c r="BEC79" s="145" t="e">
        <v>#N/A</v>
      </c>
      <c r="BED79" s="145" t="e">
        <v>#N/A</v>
      </c>
      <c r="BEE79" s="145" t="e">
        <v>#N/A</v>
      </c>
      <c r="BEF79" s="145" t="e">
        <v>#N/A</v>
      </c>
      <c r="BEG79" s="145" t="e">
        <v>#N/A</v>
      </c>
      <c r="BEH79" s="145" t="e">
        <v>#N/A</v>
      </c>
      <c r="BEI79" s="145" t="e">
        <v>#N/A</v>
      </c>
      <c r="BEJ79" s="145" t="e">
        <v>#N/A</v>
      </c>
      <c r="BEK79" s="145" t="e">
        <v>#N/A</v>
      </c>
      <c r="BEL79" s="145" t="e">
        <v>#N/A</v>
      </c>
      <c r="BEM79" s="145" t="e">
        <v>#N/A</v>
      </c>
      <c r="BEN79" s="145" t="e">
        <v>#N/A</v>
      </c>
      <c r="BEO79" s="145" t="e">
        <v>#N/A</v>
      </c>
      <c r="BEP79" s="145" t="e">
        <v>#N/A</v>
      </c>
      <c r="BEQ79" s="145" t="e">
        <v>#N/A</v>
      </c>
      <c r="BER79" s="145" t="e">
        <v>#N/A</v>
      </c>
      <c r="BES79" s="145" t="e">
        <v>#N/A</v>
      </c>
      <c r="BET79" s="145" t="e">
        <v>#N/A</v>
      </c>
      <c r="BEU79" s="145" t="e">
        <v>#N/A</v>
      </c>
      <c r="BEV79" s="145" t="e">
        <v>#N/A</v>
      </c>
      <c r="BEW79" s="145" t="e">
        <v>#N/A</v>
      </c>
      <c r="BEX79" s="145" t="e">
        <v>#N/A</v>
      </c>
      <c r="BEY79" s="145" t="e">
        <v>#N/A</v>
      </c>
      <c r="BEZ79" s="145" t="e">
        <v>#N/A</v>
      </c>
      <c r="BFA79" s="145" t="e">
        <v>#N/A</v>
      </c>
      <c r="BFB79" s="145" t="e">
        <v>#N/A</v>
      </c>
      <c r="BFC79" s="145" t="e">
        <v>#N/A</v>
      </c>
      <c r="BFD79" s="145" t="e">
        <v>#N/A</v>
      </c>
      <c r="BFE79" s="145" t="e">
        <v>#N/A</v>
      </c>
      <c r="BFF79" s="145" t="e">
        <v>#N/A</v>
      </c>
      <c r="BFG79" s="145" t="e">
        <v>#N/A</v>
      </c>
      <c r="BFH79" s="145" t="e">
        <v>#N/A</v>
      </c>
      <c r="BFI79" s="145" t="e">
        <v>#N/A</v>
      </c>
      <c r="BFJ79" s="145" t="e">
        <v>#N/A</v>
      </c>
      <c r="BFK79" s="145" t="e">
        <v>#N/A</v>
      </c>
      <c r="BFL79" s="145" t="e">
        <v>#N/A</v>
      </c>
      <c r="BFM79" s="145" t="e">
        <v>#N/A</v>
      </c>
      <c r="BFN79" s="145" t="e">
        <v>#N/A</v>
      </c>
      <c r="BFO79" s="145" t="e">
        <v>#N/A</v>
      </c>
      <c r="BFP79" s="145" t="e">
        <v>#N/A</v>
      </c>
      <c r="BFQ79" s="145" t="e">
        <v>#N/A</v>
      </c>
      <c r="BFR79" s="145" t="e">
        <v>#N/A</v>
      </c>
      <c r="BFS79" s="145" t="e">
        <v>#N/A</v>
      </c>
      <c r="BFT79" s="145" t="e">
        <v>#N/A</v>
      </c>
      <c r="BFU79" s="145" t="e">
        <v>#N/A</v>
      </c>
      <c r="BFV79" s="145" t="e">
        <v>#N/A</v>
      </c>
      <c r="BFW79" s="145" t="e">
        <v>#N/A</v>
      </c>
      <c r="BFX79" s="145" t="e">
        <v>#N/A</v>
      </c>
      <c r="BFY79" s="145" t="e">
        <v>#N/A</v>
      </c>
      <c r="BFZ79" s="145" t="e">
        <v>#N/A</v>
      </c>
      <c r="BGA79" s="145" t="e">
        <v>#N/A</v>
      </c>
      <c r="BGB79" s="145" t="e">
        <v>#N/A</v>
      </c>
      <c r="BGC79" s="145" t="e">
        <v>#N/A</v>
      </c>
      <c r="BGD79" s="145" t="e">
        <v>#N/A</v>
      </c>
      <c r="BGE79" s="145" t="e">
        <v>#N/A</v>
      </c>
      <c r="BGF79" s="145" t="e">
        <v>#N/A</v>
      </c>
      <c r="BGG79" s="145" t="e">
        <v>#N/A</v>
      </c>
      <c r="BGH79" s="145" t="e">
        <v>#N/A</v>
      </c>
      <c r="BGI79" s="145" t="e">
        <v>#N/A</v>
      </c>
      <c r="BGJ79" s="145" t="e">
        <v>#N/A</v>
      </c>
      <c r="BGK79" s="145" t="e">
        <v>#N/A</v>
      </c>
      <c r="BGL79" s="145" t="e">
        <v>#N/A</v>
      </c>
      <c r="BGM79" s="145" t="e">
        <v>#N/A</v>
      </c>
      <c r="BGN79" s="145" t="e">
        <v>#N/A</v>
      </c>
      <c r="BGO79" s="145" t="e">
        <v>#N/A</v>
      </c>
      <c r="BGP79" s="145" t="e">
        <v>#N/A</v>
      </c>
      <c r="BGQ79" s="145" t="e">
        <v>#N/A</v>
      </c>
      <c r="BGR79" s="145" t="e">
        <v>#N/A</v>
      </c>
      <c r="BGS79" s="145" t="e">
        <v>#N/A</v>
      </c>
      <c r="BGT79" s="145" t="e">
        <v>#N/A</v>
      </c>
      <c r="BGU79" s="145" t="e">
        <v>#N/A</v>
      </c>
      <c r="BGV79" s="145" t="e">
        <v>#N/A</v>
      </c>
      <c r="BGW79" s="145" t="e">
        <v>#N/A</v>
      </c>
      <c r="BGX79" s="145" t="e">
        <v>#N/A</v>
      </c>
      <c r="BGY79" s="145" t="e">
        <v>#N/A</v>
      </c>
      <c r="BGZ79" s="145" t="e">
        <v>#N/A</v>
      </c>
      <c r="BHA79" s="145" t="e">
        <v>#N/A</v>
      </c>
      <c r="BHB79" s="145" t="e">
        <v>#N/A</v>
      </c>
      <c r="BHC79" s="145" t="e">
        <v>#N/A</v>
      </c>
      <c r="BHD79" s="145" t="e">
        <v>#N/A</v>
      </c>
      <c r="BHE79" s="145" t="e">
        <v>#N/A</v>
      </c>
      <c r="BHF79" s="145" t="e">
        <v>#N/A</v>
      </c>
      <c r="BHG79" s="145" t="e">
        <v>#N/A</v>
      </c>
      <c r="BHH79" s="145" t="e">
        <v>#N/A</v>
      </c>
      <c r="BHI79" s="145" t="e">
        <v>#N/A</v>
      </c>
      <c r="BHJ79" s="145" t="e">
        <v>#N/A</v>
      </c>
      <c r="BHK79" s="145" t="e">
        <v>#N/A</v>
      </c>
      <c r="BHL79" s="145" t="e">
        <v>#N/A</v>
      </c>
      <c r="BHM79" s="145" t="e">
        <v>#N/A</v>
      </c>
      <c r="BHN79" s="145" t="e">
        <v>#N/A</v>
      </c>
      <c r="BHO79" s="145" t="e">
        <v>#N/A</v>
      </c>
      <c r="BHP79" s="145" t="e">
        <v>#N/A</v>
      </c>
      <c r="BHQ79" s="145" t="e">
        <v>#N/A</v>
      </c>
      <c r="BHR79" s="145" t="e">
        <v>#N/A</v>
      </c>
      <c r="BHS79" s="145" t="e">
        <v>#N/A</v>
      </c>
      <c r="BHT79" s="145" t="e">
        <v>#N/A</v>
      </c>
      <c r="BHU79" s="145" t="e">
        <v>#N/A</v>
      </c>
      <c r="BHV79" s="145" t="e">
        <v>#N/A</v>
      </c>
      <c r="BHW79" s="145" t="e">
        <v>#N/A</v>
      </c>
      <c r="BHX79" s="145" t="e">
        <v>#N/A</v>
      </c>
      <c r="BHY79" s="145" t="e">
        <v>#N/A</v>
      </c>
      <c r="BHZ79" s="145" t="e">
        <v>#N/A</v>
      </c>
      <c r="BIA79" s="145" t="e">
        <v>#N/A</v>
      </c>
      <c r="BIB79" s="145" t="e">
        <v>#N/A</v>
      </c>
      <c r="BIC79" s="145" t="e">
        <v>#N/A</v>
      </c>
      <c r="BID79" s="145" t="e">
        <v>#N/A</v>
      </c>
      <c r="BIE79" s="145" t="e">
        <v>#N/A</v>
      </c>
      <c r="BIF79" s="145" t="e">
        <v>#N/A</v>
      </c>
      <c r="BIG79" s="145" t="e">
        <v>#N/A</v>
      </c>
      <c r="BIH79" s="145" t="e">
        <v>#N/A</v>
      </c>
      <c r="BII79" s="145" t="e">
        <v>#N/A</v>
      </c>
      <c r="BIJ79" s="145" t="e">
        <v>#N/A</v>
      </c>
      <c r="BIK79" s="145" t="e">
        <v>#N/A</v>
      </c>
      <c r="BIL79" s="145" t="e">
        <v>#N/A</v>
      </c>
      <c r="BIM79" s="145" t="e">
        <v>#N/A</v>
      </c>
      <c r="BIN79" s="145" t="e">
        <v>#N/A</v>
      </c>
      <c r="BIO79" s="145" t="e">
        <v>#N/A</v>
      </c>
      <c r="BIP79" s="145" t="e">
        <v>#N/A</v>
      </c>
      <c r="BIQ79" s="145" t="e">
        <v>#N/A</v>
      </c>
      <c r="BIR79" s="145" t="e">
        <v>#N/A</v>
      </c>
      <c r="BIS79" s="145" t="e">
        <v>#N/A</v>
      </c>
      <c r="BIT79" s="145" t="e">
        <v>#N/A</v>
      </c>
      <c r="BIU79" s="145" t="e">
        <v>#N/A</v>
      </c>
      <c r="BIV79" s="145" t="e">
        <v>#N/A</v>
      </c>
      <c r="BIW79" s="145" t="e">
        <v>#N/A</v>
      </c>
      <c r="BIX79" s="145" t="e">
        <v>#N/A</v>
      </c>
      <c r="BIY79" s="145" t="e">
        <v>#N/A</v>
      </c>
      <c r="BIZ79" s="145" t="e">
        <v>#N/A</v>
      </c>
      <c r="BJA79" s="145" t="e">
        <v>#N/A</v>
      </c>
      <c r="BJB79" s="145" t="e">
        <v>#N/A</v>
      </c>
      <c r="BJC79" s="145" t="e">
        <v>#N/A</v>
      </c>
      <c r="BJD79" s="145" t="e">
        <v>#N/A</v>
      </c>
      <c r="BJE79" s="145" t="e">
        <v>#N/A</v>
      </c>
      <c r="BJF79" s="145" t="e">
        <v>#N/A</v>
      </c>
      <c r="BJG79" s="145" t="e">
        <v>#N/A</v>
      </c>
      <c r="BJH79" s="145" t="e">
        <v>#N/A</v>
      </c>
      <c r="BJI79" s="145" t="e">
        <v>#N/A</v>
      </c>
      <c r="BJJ79" s="145" t="e">
        <v>#N/A</v>
      </c>
      <c r="BJK79" s="145" t="e">
        <v>#N/A</v>
      </c>
      <c r="BJL79" s="145" t="e">
        <v>#N/A</v>
      </c>
      <c r="BJM79" s="145" t="e">
        <v>#N/A</v>
      </c>
      <c r="BJN79" s="145" t="e">
        <v>#N/A</v>
      </c>
      <c r="BJO79" s="145" t="e">
        <v>#N/A</v>
      </c>
      <c r="BJP79" s="145" t="e">
        <v>#N/A</v>
      </c>
      <c r="BJQ79" s="145" t="e">
        <v>#N/A</v>
      </c>
      <c r="BJR79" s="145" t="e">
        <v>#N/A</v>
      </c>
      <c r="BJS79" s="145" t="e">
        <v>#N/A</v>
      </c>
      <c r="BJT79" s="145" t="e">
        <v>#N/A</v>
      </c>
      <c r="BJU79" s="145" t="e">
        <v>#N/A</v>
      </c>
      <c r="BJV79" s="145" t="e">
        <v>#N/A</v>
      </c>
      <c r="BJW79" s="145" t="e">
        <v>#N/A</v>
      </c>
      <c r="BJX79" s="145" t="e">
        <v>#N/A</v>
      </c>
      <c r="BJY79" s="145" t="e">
        <v>#N/A</v>
      </c>
      <c r="BJZ79" s="145" t="e">
        <v>#N/A</v>
      </c>
      <c r="BKA79" s="145" t="e">
        <v>#N/A</v>
      </c>
      <c r="BKB79" s="145" t="e">
        <v>#N/A</v>
      </c>
      <c r="BKC79" s="145" t="e">
        <v>#N/A</v>
      </c>
      <c r="BKD79" s="145" t="e">
        <v>#N/A</v>
      </c>
      <c r="BKE79" s="145" t="e">
        <v>#N/A</v>
      </c>
      <c r="BKF79" s="145" t="e">
        <v>#N/A</v>
      </c>
      <c r="BKG79" s="145" t="e">
        <v>#N/A</v>
      </c>
      <c r="BKH79" s="145" t="e">
        <v>#N/A</v>
      </c>
      <c r="BKI79" s="145" t="e">
        <v>#N/A</v>
      </c>
      <c r="BKJ79" s="145" t="e">
        <v>#N/A</v>
      </c>
      <c r="BKK79" s="145" t="e">
        <v>#N/A</v>
      </c>
      <c r="BKL79" s="145" t="e">
        <v>#N/A</v>
      </c>
      <c r="BKM79" s="145" t="e">
        <v>#N/A</v>
      </c>
      <c r="BKN79" s="145" t="e">
        <v>#N/A</v>
      </c>
      <c r="BKO79" s="145" t="e">
        <v>#N/A</v>
      </c>
      <c r="BKP79" s="145" t="e">
        <v>#N/A</v>
      </c>
      <c r="BKQ79" s="145" t="e">
        <v>#N/A</v>
      </c>
      <c r="BKR79" s="145" t="e">
        <v>#N/A</v>
      </c>
      <c r="BKS79" s="145" t="e">
        <v>#N/A</v>
      </c>
      <c r="BKT79" s="145" t="e">
        <v>#N/A</v>
      </c>
      <c r="BKU79" s="145" t="e">
        <v>#N/A</v>
      </c>
      <c r="BKV79" s="145" t="e">
        <v>#N/A</v>
      </c>
      <c r="BKW79" s="145" t="e">
        <v>#N/A</v>
      </c>
      <c r="BKX79" s="145" t="e">
        <v>#N/A</v>
      </c>
      <c r="BKY79" s="145" t="e">
        <v>#N/A</v>
      </c>
      <c r="BKZ79" s="145" t="e">
        <v>#N/A</v>
      </c>
      <c r="BLA79" s="145" t="e">
        <v>#N/A</v>
      </c>
      <c r="BLB79" s="145" t="e">
        <v>#N/A</v>
      </c>
      <c r="BLC79" s="145" t="e">
        <v>#N/A</v>
      </c>
      <c r="BLD79" s="145" t="e">
        <v>#N/A</v>
      </c>
      <c r="BLE79" s="145" t="e">
        <v>#N/A</v>
      </c>
      <c r="BLF79" s="145" t="e">
        <v>#N/A</v>
      </c>
      <c r="BLG79" s="145" t="e">
        <v>#N/A</v>
      </c>
      <c r="BLH79" s="145" t="e">
        <v>#N/A</v>
      </c>
      <c r="BLI79" s="145" t="e">
        <v>#N/A</v>
      </c>
      <c r="BLJ79" s="145" t="e">
        <v>#N/A</v>
      </c>
      <c r="BLK79" s="145" t="e">
        <v>#N/A</v>
      </c>
      <c r="BLL79" s="145" t="e">
        <v>#N/A</v>
      </c>
      <c r="BLM79" s="145" t="e">
        <v>#N/A</v>
      </c>
      <c r="BLN79" s="145" t="e">
        <v>#N/A</v>
      </c>
      <c r="BLO79" s="145" t="e">
        <v>#N/A</v>
      </c>
      <c r="BLP79" s="145" t="e">
        <v>#N/A</v>
      </c>
      <c r="BLQ79" s="145" t="e">
        <v>#N/A</v>
      </c>
      <c r="BLR79" s="145" t="e">
        <v>#N/A</v>
      </c>
      <c r="BLS79" s="145" t="e">
        <v>#N/A</v>
      </c>
      <c r="BLT79" s="145" t="e">
        <v>#N/A</v>
      </c>
      <c r="BLU79" s="145" t="e">
        <v>#N/A</v>
      </c>
      <c r="BLV79" s="145" t="e">
        <v>#N/A</v>
      </c>
      <c r="BLW79" s="145" t="e">
        <v>#N/A</v>
      </c>
      <c r="BLX79" s="145" t="e">
        <v>#N/A</v>
      </c>
      <c r="BLY79" s="145" t="e">
        <v>#N/A</v>
      </c>
      <c r="BLZ79" s="145" t="e">
        <v>#N/A</v>
      </c>
      <c r="BMA79" s="145" t="e">
        <v>#N/A</v>
      </c>
      <c r="BMB79" s="145" t="e">
        <v>#N/A</v>
      </c>
      <c r="BMC79" s="145" t="e">
        <v>#N/A</v>
      </c>
      <c r="BMD79" s="145" t="e">
        <v>#N/A</v>
      </c>
      <c r="BME79" s="145" t="e">
        <v>#N/A</v>
      </c>
      <c r="BMF79" s="145" t="e">
        <v>#N/A</v>
      </c>
      <c r="BMG79" s="145" t="e">
        <v>#N/A</v>
      </c>
      <c r="BMH79" s="145" t="e">
        <v>#N/A</v>
      </c>
      <c r="BMI79" s="145" t="e">
        <v>#N/A</v>
      </c>
      <c r="BMJ79" s="145" t="e">
        <v>#N/A</v>
      </c>
      <c r="BMK79" s="145" t="e">
        <v>#N/A</v>
      </c>
      <c r="BML79" s="145" t="e">
        <v>#N/A</v>
      </c>
      <c r="BMM79" s="145" t="e">
        <v>#N/A</v>
      </c>
      <c r="BMN79" s="145" t="e">
        <v>#N/A</v>
      </c>
      <c r="BMO79" s="145" t="e">
        <v>#N/A</v>
      </c>
      <c r="BMP79" s="145" t="e">
        <v>#N/A</v>
      </c>
      <c r="BMQ79" s="145" t="e">
        <v>#N/A</v>
      </c>
      <c r="BMR79" s="145" t="e">
        <v>#N/A</v>
      </c>
      <c r="BMS79" s="145" t="e">
        <v>#N/A</v>
      </c>
      <c r="BMT79" s="145" t="e">
        <v>#N/A</v>
      </c>
      <c r="BMU79" s="145" t="e">
        <v>#N/A</v>
      </c>
      <c r="BMV79" s="145" t="e">
        <v>#N/A</v>
      </c>
      <c r="BMW79" s="145" t="e">
        <v>#N/A</v>
      </c>
      <c r="BMX79" s="145" t="e">
        <v>#N/A</v>
      </c>
      <c r="BMY79" s="145" t="e">
        <v>#N/A</v>
      </c>
      <c r="BMZ79" s="145" t="e">
        <v>#N/A</v>
      </c>
      <c r="BNA79" s="145" t="e">
        <v>#N/A</v>
      </c>
      <c r="BNB79" s="145" t="e">
        <v>#N/A</v>
      </c>
      <c r="BNC79" s="145" t="e">
        <v>#N/A</v>
      </c>
      <c r="BND79" s="145" t="e">
        <v>#N/A</v>
      </c>
      <c r="BNE79" s="145" t="e">
        <v>#N/A</v>
      </c>
      <c r="BNF79" s="145" t="e">
        <v>#N/A</v>
      </c>
      <c r="BNG79" s="145" t="e">
        <v>#N/A</v>
      </c>
      <c r="BNH79" s="145" t="e">
        <v>#N/A</v>
      </c>
      <c r="BNI79" s="145" t="e">
        <v>#N/A</v>
      </c>
      <c r="BNJ79" s="145" t="e">
        <v>#N/A</v>
      </c>
      <c r="BNK79" s="145" t="e">
        <v>#N/A</v>
      </c>
      <c r="BNL79" s="145" t="e">
        <v>#N/A</v>
      </c>
      <c r="BNM79" s="145" t="e">
        <v>#N/A</v>
      </c>
      <c r="BNN79" s="145" t="e">
        <v>#N/A</v>
      </c>
      <c r="BNO79" s="145" t="e">
        <v>#N/A</v>
      </c>
      <c r="BNP79" s="145" t="e">
        <v>#N/A</v>
      </c>
      <c r="BNQ79" s="145" t="e">
        <v>#N/A</v>
      </c>
      <c r="BNR79" s="145" t="e">
        <v>#N/A</v>
      </c>
      <c r="BNS79" s="145" t="e">
        <v>#N/A</v>
      </c>
      <c r="BNT79" s="145" t="e">
        <v>#N/A</v>
      </c>
      <c r="BNU79" s="145" t="e">
        <v>#N/A</v>
      </c>
      <c r="BNV79" s="145" t="e">
        <v>#N/A</v>
      </c>
      <c r="BNW79" s="145" t="e">
        <v>#N/A</v>
      </c>
      <c r="BNX79" s="145" t="e">
        <v>#N/A</v>
      </c>
      <c r="BNY79" s="145" t="e">
        <v>#N/A</v>
      </c>
      <c r="BNZ79" s="145" t="e">
        <v>#N/A</v>
      </c>
      <c r="BOA79" s="145" t="e">
        <v>#N/A</v>
      </c>
      <c r="BOB79" s="145" t="e">
        <v>#N/A</v>
      </c>
      <c r="BOC79" s="145" t="e">
        <v>#N/A</v>
      </c>
      <c r="BOD79" s="145" t="e">
        <v>#N/A</v>
      </c>
      <c r="BOE79" s="145" t="e">
        <v>#N/A</v>
      </c>
      <c r="BOF79" s="145" t="e">
        <v>#N/A</v>
      </c>
      <c r="BOG79" s="145" t="e">
        <v>#N/A</v>
      </c>
      <c r="BOH79" s="145" t="e">
        <v>#N/A</v>
      </c>
      <c r="BOI79" s="145" t="e">
        <v>#N/A</v>
      </c>
      <c r="BOJ79" s="145" t="e">
        <v>#N/A</v>
      </c>
      <c r="BOK79" s="145" t="e">
        <v>#N/A</v>
      </c>
      <c r="BOL79" s="145" t="e">
        <v>#N/A</v>
      </c>
      <c r="BOM79" s="145" t="e">
        <v>#N/A</v>
      </c>
      <c r="BON79" s="145" t="e">
        <v>#N/A</v>
      </c>
      <c r="BOO79" s="145" t="e">
        <v>#N/A</v>
      </c>
      <c r="BOP79" s="145" t="e">
        <v>#N/A</v>
      </c>
      <c r="BOQ79" s="145" t="e">
        <v>#N/A</v>
      </c>
      <c r="BOR79" s="145" t="e">
        <v>#N/A</v>
      </c>
      <c r="BOS79" s="145" t="e">
        <v>#N/A</v>
      </c>
      <c r="BOT79" s="145" t="e">
        <v>#N/A</v>
      </c>
      <c r="BOU79" s="145" t="e">
        <v>#N/A</v>
      </c>
      <c r="BOV79" s="145" t="e">
        <v>#N/A</v>
      </c>
      <c r="BOW79" s="145" t="e">
        <v>#N/A</v>
      </c>
      <c r="BOX79" s="145" t="e">
        <v>#N/A</v>
      </c>
      <c r="BOY79" s="145" t="e">
        <v>#N/A</v>
      </c>
      <c r="BOZ79" s="145" t="e">
        <v>#N/A</v>
      </c>
      <c r="BPA79" s="145" t="e">
        <v>#N/A</v>
      </c>
      <c r="BPB79" s="145" t="e">
        <v>#N/A</v>
      </c>
      <c r="BPC79" s="145" t="e">
        <v>#N/A</v>
      </c>
      <c r="BPD79" s="145" t="e">
        <v>#N/A</v>
      </c>
      <c r="BPE79" s="145" t="e">
        <v>#N/A</v>
      </c>
      <c r="BPF79" s="145" t="e">
        <v>#N/A</v>
      </c>
      <c r="BPG79" s="145" t="e">
        <v>#N/A</v>
      </c>
      <c r="BPH79" s="145" t="e">
        <v>#N/A</v>
      </c>
      <c r="BPI79" s="145" t="e">
        <v>#N/A</v>
      </c>
      <c r="BPJ79" s="145" t="e">
        <v>#N/A</v>
      </c>
      <c r="BPK79" s="145" t="e">
        <v>#N/A</v>
      </c>
      <c r="BPL79" s="145" t="e">
        <v>#N/A</v>
      </c>
      <c r="BPM79" s="145" t="e">
        <v>#N/A</v>
      </c>
      <c r="BPN79" s="145" t="e">
        <v>#N/A</v>
      </c>
      <c r="BPO79" s="145" t="e">
        <v>#N/A</v>
      </c>
      <c r="BPP79" s="145" t="e">
        <v>#N/A</v>
      </c>
      <c r="BPQ79" s="145" t="e">
        <v>#N/A</v>
      </c>
      <c r="BPR79" s="145" t="e">
        <v>#N/A</v>
      </c>
      <c r="BPS79" s="145" t="e">
        <v>#N/A</v>
      </c>
      <c r="BPT79" s="145" t="e">
        <v>#N/A</v>
      </c>
      <c r="BPU79" s="145" t="e">
        <v>#N/A</v>
      </c>
      <c r="BPV79" s="145" t="e">
        <v>#N/A</v>
      </c>
      <c r="BPW79" s="145" t="e">
        <v>#N/A</v>
      </c>
      <c r="BPX79" s="145" t="e">
        <v>#N/A</v>
      </c>
      <c r="BPY79" s="145" t="e">
        <v>#N/A</v>
      </c>
      <c r="BPZ79" s="145" t="e">
        <v>#N/A</v>
      </c>
      <c r="BQA79" s="145" t="e">
        <v>#N/A</v>
      </c>
      <c r="BQB79" s="145" t="e">
        <v>#N/A</v>
      </c>
      <c r="BQC79" s="145" t="e">
        <v>#N/A</v>
      </c>
      <c r="BQD79" s="145" t="e">
        <v>#N/A</v>
      </c>
      <c r="BQE79" s="145" t="e">
        <v>#N/A</v>
      </c>
      <c r="BQF79" s="145" t="e">
        <v>#N/A</v>
      </c>
      <c r="BQG79" s="145" t="e">
        <v>#N/A</v>
      </c>
      <c r="BQH79" s="145" t="e">
        <v>#N/A</v>
      </c>
      <c r="BQI79" s="145" t="e">
        <v>#N/A</v>
      </c>
      <c r="BQJ79" s="145" t="e">
        <v>#N/A</v>
      </c>
      <c r="BQK79" s="145" t="e">
        <v>#N/A</v>
      </c>
      <c r="BQL79" s="145" t="e">
        <v>#N/A</v>
      </c>
      <c r="BQM79" s="145" t="e">
        <v>#N/A</v>
      </c>
      <c r="BQN79" s="145" t="e">
        <v>#N/A</v>
      </c>
      <c r="BQO79" s="145" t="e">
        <v>#N/A</v>
      </c>
      <c r="BQP79" s="145" t="e">
        <v>#N/A</v>
      </c>
      <c r="BQQ79" s="145" t="e">
        <v>#N/A</v>
      </c>
      <c r="BQR79" s="145" t="e">
        <v>#N/A</v>
      </c>
      <c r="BQS79" s="145" t="e">
        <v>#N/A</v>
      </c>
      <c r="BQT79" s="145" t="e">
        <v>#N/A</v>
      </c>
      <c r="BQU79" s="145" t="e">
        <v>#N/A</v>
      </c>
      <c r="BQV79" s="145" t="e">
        <v>#N/A</v>
      </c>
      <c r="BQW79" s="145" t="e">
        <v>#N/A</v>
      </c>
      <c r="BQX79" s="145" t="e">
        <v>#N/A</v>
      </c>
      <c r="BQY79" s="145" t="e">
        <v>#N/A</v>
      </c>
      <c r="BQZ79" s="145" t="e">
        <v>#N/A</v>
      </c>
      <c r="BRA79" s="145" t="e">
        <v>#N/A</v>
      </c>
      <c r="BRB79" s="145" t="e">
        <v>#N/A</v>
      </c>
      <c r="BRC79" s="145" t="e">
        <v>#N/A</v>
      </c>
      <c r="BRD79" s="145" t="e">
        <v>#N/A</v>
      </c>
      <c r="BRE79" s="145" t="e">
        <v>#N/A</v>
      </c>
      <c r="BRF79" s="145" t="e">
        <v>#N/A</v>
      </c>
      <c r="BRG79" s="145" t="e">
        <v>#N/A</v>
      </c>
      <c r="BRH79" s="145" t="e">
        <v>#N/A</v>
      </c>
      <c r="BRI79" s="145" t="e">
        <v>#N/A</v>
      </c>
      <c r="BRJ79" s="145" t="e">
        <v>#N/A</v>
      </c>
      <c r="BRK79" s="145" t="e">
        <v>#N/A</v>
      </c>
      <c r="BRL79" s="145" t="e">
        <v>#N/A</v>
      </c>
      <c r="BRM79" s="145" t="e">
        <v>#N/A</v>
      </c>
      <c r="BRN79" s="145" t="e">
        <v>#N/A</v>
      </c>
      <c r="BRO79" s="145" t="e">
        <v>#N/A</v>
      </c>
      <c r="BRP79" s="145" t="e">
        <v>#N/A</v>
      </c>
      <c r="BRQ79" s="145" t="e">
        <v>#N/A</v>
      </c>
      <c r="BRR79" s="145" t="e">
        <v>#N/A</v>
      </c>
      <c r="BRS79" s="145" t="e">
        <v>#N/A</v>
      </c>
      <c r="BRT79" s="145" t="e">
        <v>#N/A</v>
      </c>
      <c r="BRU79" s="145" t="e">
        <v>#N/A</v>
      </c>
      <c r="BRV79" s="145" t="e">
        <v>#N/A</v>
      </c>
      <c r="BRW79" s="145" t="e">
        <v>#N/A</v>
      </c>
      <c r="BRX79" s="145" t="e">
        <v>#N/A</v>
      </c>
      <c r="BRY79" s="145" t="e">
        <v>#N/A</v>
      </c>
      <c r="BRZ79" s="145" t="e">
        <v>#N/A</v>
      </c>
      <c r="BSA79" s="145" t="e">
        <v>#N/A</v>
      </c>
      <c r="BSB79" s="145" t="e">
        <v>#N/A</v>
      </c>
      <c r="BSC79" s="145" t="e">
        <v>#N/A</v>
      </c>
      <c r="BSD79" s="145" t="e">
        <v>#N/A</v>
      </c>
      <c r="BSE79" s="145" t="e">
        <v>#N/A</v>
      </c>
      <c r="BSF79" s="145" t="e">
        <v>#N/A</v>
      </c>
      <c r="BSG79" s="145" t="e">
        <v>#N/A</v>
      </c>
      <c r="BSH79" s="145" t="e">
        <v>#N/A</v>
      </c>
      <c r="BSI79" s="145" t="e">
        <v>#N/A</v>
      </c>
      <c r="BSJ79" s="145" t="e">
        <v>#N/A</v>
      </c>
      <c r="BSK79" s="145" t="e">
        <v>#N/A</v>
      </c>
      <c r="BSL79" s="145" t="e">
        <v>#N/A</v>
      </c>
      <c r="BSM79" s="145" t="e">
        <v>#N/A</v>
      </c>
      <c r="BSN79" s="145" t="e">
        <v>#N/A</v>
      </c>
      <c r="BSO79" s="145" t="e">
        <v>#N/A</v>
      </c>
      <c r="BSP79" s="145" t="e">
        <v>#N/A</v>
      </c>
      <c r="BSQ79" s="145" t="e">
        <v>#N/A</v>
      </c>
      <c r="BSR79" s="145" t="e">
        <v>#N/A</v>
      </c>
      <c r="BSS79" s="145" t="e">
        <v>#N/A</v>
      </c>
      <c r="BST79" s="145" t="e">
        <v>#N/A</v>
      </c>
      <c r="BSU79" s="145" t="e">
        <v>#N/A</v>
      </c>
      <c r="BSV79" s="145" t="e">
        <v>#N/A</v>
      </c>
      <c r="BSW79" s="145" t="e">
        <v>#N/A</v>
      </c>
      <c r="BSX79" s="145" t="e">
        <v>#N/A</v>
      </c>
      <c r="BSY79" s="145" t="e">
        <v>#N/A</v>
      </c>
      <c r="BSZ79" s="145" t="e">
        <v>#N/A</v>
      </c>
      <c r="BTA79" s="145" t="e">
        <v>#N/A</v>
      </c>
      <c r="BTB79" s="145" t="e">
        <v>#N/A</v>
      </c>
      <c r="BTC79" s="145" t="e">
        <v>#N/A</v>
      </c>
      <c r="BTD79" s="145" t="e">
        <v>#N/A</v>
      </c>
      <c r="BTE79" s="145" t="e">
        <v>#N/A</v>
      </c>
      <c r="BTF79" s="145" t="e">
        <v>#N/A</v>
      </c>
      <c r="BTG79" s="145" t="e">
        <v>#N/A</v>
      </c>
      <c r="BTH79" s="145" t="e">
        <v>#N/A</v>
      </c>
      <c r="BTI79" s="145" t="e">
        <v>#N/A</v>
      </c>
      <c r="BTJ79" s="145" t="e">
        <v>#N/A</v>
      </c>
      <c r="BTK79" s="145" t="e">
        <v>#N/A</v>
      </c>
      <c r="BTL79" s="145" t="e">
        <v>#N/A</v>
      </c>
      <c r="BTM79" s="145" t="e">
        <v>#N/A</v>
      </c>
      <c r="BTN79" s="145" t="e">
        <v>#N/A</v>
      </c>
      <c r="BTO79" s="145" t="e">
        <v>#N/A</v>
      </c>
      <c r="BTP79" s="145" t="e">
        <v>#N/A</v>
      </c>
      <c r="BTQ79" s="145" t="e">
        <v>#N/A</v>
      </c>
      <c r="BTR79" s="145" t="e">
        <v>#N/A</v>
      </c>
      <c r="BTS79" s="145" t="e">
        <v>#N/A</v>
      </c>
      <c r="BTT79" s="145" t="e">
        <v>#N/A</v>
      </c>
      <c r="BTU79" s="145" t="e">
        <v>#N/A</v>
      </c>
      <c r="BTV79" s="145" t="e">
        <v>#N/A</v>
      </c>
      <c r="BTW79" s="145" t="e">
        <v>#N/A</v>
      </c>
      <c r="BTX79" s="145" t="e">
        <v>#N/A</v>
      </c>
      <c r="BTY79" s="145" t="e">
        <v>#N/A</v>
      </c>
      <c r="BTZ79" s="145" t="e">
        <v>#N/A</v>
      </c>
      <c r="BUA79" s="145" t="e">
        <v>#N/A</v>
      </c>
      <c r="BUB79" s="145" t="e">
        <v>#N/A</v>
      </c>
      <c r="BUC79" s="145" t="e">
        <v>#N/A</v>
      </c>
      <c r="BUD79" s="145" t="e">
        <v>#N/A</v>
      </c>
      <c r="BUE79" s="145" t="e">
        <v>#N/A</v>
      </c>
      <c r="BUF79" s="145" t="e">
        <v>#N/A</v>
      </c>
      <c r="BUG79" s="145" t="e">
        <v>#N/A</v>
      </c>
      <c r="BUH79" s="145" t="e">
        <v>#N/A</v>
      </c>
      <c r="BUI79" s="145" t="e">
        <v>#N/A</v>
      </c>
      <c r="BUJ79" s="145" t="e">
        <v>#N/A</v>
      </c>
      <c r="BUK79" s="145" t="e">
        <v>#N/A</v>
      </c>
      <c r="BUL79" s="145" t="e">
        <v>#N/A</v>
      </c>
      <c r="BUM79" s="145" t="e">
        <v>#N/A</v>
      </c>
      <c r="BUN79" s="145" t="e">
        <v>#N/A</v>
      </c>
      <c r="BUO79" s="145" t="e">
        <v>#N/A</v>
      </c>
      <c r="BUP79" s="145" t="e">
        <v>#N/A</v>
      </c>
      <c r="BUQ79" s="145" t="e">
        <v>#N/A</v>
      </c>
      <c r="BUR79" s="145" t="e">
        <v>#N/A</v>
      </c>
      <c r="BUS79" s="145" t="e">
        <v>#N/A</v>
      </c>
      <c r="BUT79" s="145" t="e">
        <v>#N/A</v>
      </c>
      <c r="BUU79" s="145" t="e">
        <v>#N/A</v>
      </c>
      <c r="BUV79" s="145" t="e">
        <v>#N/A</v>
      </c>
      <c r="BUW79" s="145" t="e">
        <v>#N/A</v>
      </c>
      <c r="BUX79" s="145" t="e">
        <v>#N/A</v>
      </c>
      <c r="BUY79" s="145" t="e">
        <v>#N/A</v>
      </c>
      <c r="BUZ79" s="145" t="e">
        <v>#N/A</v>
      </c>
      <c r="BVA79" s="145" t="e">
        <v>#N/A</v>
      </c>
      <c r="BVB79" s="145" t="e">
        <v>#N/A</v>
      </c>
      <c r="BVC79" s="145" t="e">
        <v>#N/A</v>
      </c>
      <c r="BVD79" s="145" t="e">
        <v>#N/A</v>
      </c>
      <c r="BVE79" s="145" t="e">
        <v>#N/A</v>
      </c>
      <c r="BVF79" s="145" t="e">
        <v>#N/A</v>
      </c>
      <c r="BVG79" s="145" t="e">
        <v>#N/A</v>
      </c>
      <c r="BVH79" s="145" t="e">
        <v>#N/A</v>
      </c>
      <c r="BVI79" s="145" t="e">
        <v>#N/A</v>
      </c>
      <c r="BVJ79" s="145" t="e">
        <v>#N/A</v>
      </c>
      <c r="BVK79" s="145" t="e">
        <v>#N/A</v>
      </c>
      <c r="BVL79" s="145" t="e">
        <v>#N/A</v>
      </c>
      <c r="BVM79" s="145" t="e">
        <v>#N/A</v>
      </c>
      <c r="BVN79" s="145" t="e">
        <v>#N/A</v>
      </c>
      <c r="BVO79" s="145" t="e">
        <v>#N/A</v>
      </c>
      <c r="BVP79" s="145" t="e">
        <v>#N/A</v>
      </c>
      <c r="BVQ79" s="145" t="e">
        <v>#N/A</v>
      </c>
      <c r="BVR79" s="145" t="e">
        <v>#N/A</v>
      </c>
      <c r="BVS79" s="145" t="e">
        <v>#N/A</v>
      </c>
      <c r="BVT79" s="145" t="e">
        <v>#N/A</v>
      </c>
      <c r="BVU79" s="145" t="e">
        <v>#N/A</v>
      </c>
      <c r="BVV79" s="145" t="e">
        <v>#N/A</v>
      </c>
      <c r="BVW79" s="145" t="e">
        <v>#N/A</v>
      </c>
      <c r="BVX79" s="145" t="e">
        <v>#N/A</v>
      </c>
      <c r="BVY79" s="145" t="e">
        <v>#N/A</v>
      </c>
      <c r="BVZ79" s="145" t="e">
        <v>#N/A</v>
      </c>
      <c r="BWA79" s="145" t="e">
        <v>#N/A</v>
      </c>
      <c r="BWB79" s="145" t="e">
        <v>#N/A</v>
      </c>
      <c r="BWC79" s="145" t="e">
        <v>#N/A</v>
      </c>
      <c r="BWD79" s="145" t="e">
        <v>#N/A</v>
      </c>
      <c r="BWE79" s="145" t="e">
        <v>#N/A</v>
      </c>
      <c r="BWF79" s="145" t="e">
        <v>#N/A</v>
      </c>
      <c r="BWG79" s="145" t="e">
        <v>#N/A</v>
      </c>
      <c r="BWH79" s="145" t="e">
        <v>#N/A</v>
      </c>
      <c r="BWI79" s="145" t="e">
        <v>#N/A</v>
      </c>
      <c r="BWJ79" s="145" t="e">
        <v>#N/A</v>
      </c>
      <c r="BWK79" s="145" t="e">
        <v>#N/A</v>
      </c>
      <c r="BWL79" s="145" t="e">
        <v>#N/A</v>
      </c>
      <c r="BWM79" s="145" t="e">
        <v>#N/A</v>
      </c>
      <c r="BWN79" s="145" t="e">
        <v>#N/A</v>
      </c>
      <c r="BWO79" s="145" t="e">
        <v>#N/A</v>
      </c>
      <c r="BWP79" s="145" t="e">
        <v>#N/A</v>
      </c>
      <c r="BWQ79" s="145" t="e">
        <v>#N/A</v>
      </c>
      <c r="BWR79" s="145" t="e">
        <v>#N/A</v>
      </c>
      <c r="BWS79" s="145" t="e">
        <v>#N/A</v>
      </c>
      <c r="BWT79" s="145" t="e">
        <v>#N/A</v>
      </c>
      <c r="BWU79" s="145" t="e">
        <v>#N/A</v>
      </c>
      <c r="BWV79" s="145" t="e">
        <v>#N/A</v>
      </c>
      <c r="BWW79" s="145" t="e">
        <v>#N/A</v>
      </c>
      <c r="BWX79" s="145" t="e">
        <v>#N/A</v>
      </c>
      <c r="BWY79" s="145" t="e">
        <v>#N/A</v>
      </c>
      <c r="BWZ79" s="145" t="e">
        <v>#N/A</v>
      </c>
      <c r="BXA79" s="145" t="e">
        <v>#N/A</v>
      </c>
      <c r="BXB79" s="145" t="e">
        <v>#N/A</v>
      </c>
      <c r="BXC79" s="145" t="e">
        <v>#N/A</v>
      </c>
      <c r="BXD79" s="145" t="e">
        <v>#N/A</v>
      </c>
      <c r="BXE79" s="145" t="e">
        <v>#N/A</v>
      </c>
      <c r="BXF79" s="145" t="e">
        <v>#N/A</v>
      </c>
      <c r="BXG79" s="145" t="e">
        <v>#N/A</v>
      </c>
      <c r="BXH79" s="145" t="e">
        <v>#N/A</v>
      </c>
      <c r="BXI79" s="145" t="e">
        <v>#N/A</v>
      </c>
      <c r="BXJ79" s="145" t="e">
        <v>#N/A</v>
      </c>
      <c r="BXK79" s="145" t="e">
        <v>#N/A</v>
      </c>
      <c r="BXL79" s="145" t="e">
        <v>#N/A</v>
      </c>
      <c r="BXM79" s="145" t="e">
        <v>#N/A</v>
      </c>
      <c r="BXN79" s="145" t="e">
        <v>#N/A</v>
      </c>
      <c r="BXO79" s="145" t="e">
        <v>#N/A</v>
      </c>
      <c r="BXP79" s="145" t="e">
        <v>#N/A</v>
      </c>
      <c r="BXQ79" s="145" t="e">
        <v>#N/A</v>
      </c>
      <c r="BXR79" s="145" t="e">
        <v>#N/A</v>
      </c>
      <c r="BXS79" s="145" t="e">
        <v>#N/A</v>
      </c>
      <c r="BXT79" s="145" t="e">
        <v>#N/A</v>
      </c>
      <c r="BXU79" s="145" t="e">
        <v>#N/A</v>
      </c>
      <c r="BXV79" s="145" t="e">
        <v>#N/A</v>
      </c>
      <c r="BXW79" s="145" t="e">
        <v>#N/A</v>
      </c>
      <c r="BXX79" s="145" t="e">
        <v>#N/A</v>
      </c>
      <c r="BXY79" s="145" t="e">
        <v>#N/A</v>
      </c>
      <c r="BXZ79" s="145" t="e">
        <v>#N/A</v>
      </c>
      <c r="BYA79" s="145" t="e">
        <v>#N/A</v>
      </c>
      <c r="BYB79" s="145" t="e">
        <v>#N/A</v>
      </c>
      <c r="BYC79" s="145" t="e">
        <v>#N/A</v>
      </c>
      <c r="BYD79" s="145" t="e">
        <v>#N/A</v>
      </c>
      <c r="BYE79" s="145" t="e">
        <v>#N/A</v>
      </c>
      <c r="BYF79" s="145" t="e">
        <v>#N/A</v>
      </c>
      <c r="BYG79" s="145" t="e">
        <v>#N/A</v>
      </c>
      <c r="BYH79" s="145" t="e">
        <v>#N/A</v>
      </c>
      <c r="BYI79" s="145" t="e">
        <v>#N/A</v>
      </c>
      <c r="BYJ79" s="145" t="e">
        <v>#N/A</v>
      </c>
      <c r="BYK79" s="145" t="e">
        <v>#N/A</v>
      </c>
      <c r="BYL79" s="145" t="e">
        <v>#N/A</v>
      </c>
      <c r="BYM79" s="145" t="e">
        <v>#N/A</v>
      </c>
      <c r="BYN79" s="145" t="e">
        <v>#N/A</v>
      </c>
      <c r="BYO79" s="145" t="e">
        <v>#N/A</v>
      </c>
      <c r="BYP79" s="145" t="e">
        <v>#N/A</v>
      </c>
      <c r="BYQ79" s="145" t="e">
        <v>#N/A</v>
      </c>
      <c r="BYR79" s="145" t="e">
        <v>#N/A</v>
      </c>
      <c r="BYS79" s="145" t="e">
        <v>#N/A</v>
      </c>
      <c r="BYT79" s="145" t="e">
        <v>#N/A</v>
      </c>
      <c r="BYU79" s="145" t="e">
        <v>#N/A</v>
      </c>
      <c r="BYV79" s="145" t="e">
        <v>#N/A</v>
      </c>
      <c r="BYW79" s="145" t="e">
        <v>#N/A</v>
      </c>
      <c r="BYX79" s="145" t="e">
        <v>#N/A</v>
      </c>
      <c r="BYY79" s="145" t="e">
        <v>#N/A</v>
      </c>
      <c r="BYZ79" s="145" t="e">
        <v>#N/A</v>
      </c>
      <c r="BZA79" s="145" t="e">
        <v>#N/A</v>
      </c>
      <c r="BZB79" s="145" t="e">
        <v>#N/A</v>
      </c>
      <c r="BZC79" s="145" t="e">
        <v>#N/A</v>
      </c>
      <c r="BZD79" s="145" t="e">
        <v>#N/A</v>
      </c>
      <c r="BZE79" s="145" t="e">
        <v>#N/A</v>
      </c>
      <c r="BZF79" s="145" t="e">
        <v>#N/A</v>
      </c>
      <c r="BZG79" s="145" t="e">
        <v>#N/A</v>
      </c>
      <c r="BZH79" s="145" t="e">
        <v>#N/A</v>
      </c>
      <c r="BZI79" s="145" t="e">
        <v>#N/A</v>
      </c>
      <c r="BZJ79" s="145" t="e">
        <v>#N/A</v>
      </c>
      <c r="BZK79" s="145" t="e">
        <v>#N/A</v>
      </c>
      <c r="BZL79" s="145" t="e">
        <v>#N/A</v>
      </c>
      <c r="BZM79" s="145" t="e">
        <v>#N/A</v>
      </c>
      <c r="BZN79" s="145" t="e">
        <v>#N/A</v>
      </c>
      <c r="BZO79" s="145" t="e">
        <v>#N/A</v>
      </c>
      <c r="BZP79" s="145" t="e">
        <v>#N/A</v>
      </c>
      <c r="BZQ79" s="145" t="e">
        <v>#N/A</v>
      </c>
      <c r="BZR79" s="145" t="e">
        <v>#N/A</v>
      </c>
      <c r="BZS79" s="145" t="e">
        <v>#N/A</v>
      </c>
      <c r="BZT79" s="145" t="e">
        <v>#N/A</v>
      </c>
      <c r="BZU79" s="145" t="e">
        <v>#N/A</v>
      </c>
      <c r="BZV79" s="145" t="e">
        <v>#N/A</v>
      </c>
      <c r="BZW79" s="145" t="e">
        <v>#N/A</v>
      </c>
      <c r="BZX79" s="145" t="e">
        <v>#N/A</v>
      </c>
      <c r="BZY79" s="145" t="e">
        <v>#N/A</v>
      </c>
      <c r="BZZ79" s="145" t="e">
        <v>#N/A</v>
      </c>
      <c r="CAA79" s="145" t="e">
        <v>#N/A</v>
      </c>
      <c r="CAB79" s="145" t="e">
        <v>#N/A</v>
      </c>
      <c r="CAC79" s="145" t="e">
        <v>#N/A</v>
      </c>
      <c r="CAD79" s="145" t="e">
        <v>#N/A</v>
      </c>
      <c r="CAE79" s="145" t="e">
        <v>#N/A</v>
      </c>
      <c r="CAF79" s="145" t="e">
        <v>#N/A</v>
      </c>
      <c r="CAG79" s="145" t="e">
        <v>#N/A</v>
      </c>
      <c r="CAH79" s="145" t="e">
        <v>#N/A</v>
      </c>
      <c r="CAI79" s="145" t="e">
        <v>#N/A</v>
      </c>
      <c r="CAJ79" s="145" t="e">
        <v>#N/A</v>
      </c>
      <c r="CAK79" s="145" t="e">
        <v>#N/A</v>
      </c>
      <c r="CAL79" s="145" t="e">
        <v>#N/A</v>
      </c>
      <c r="CAM79" s="145" t="e">
        <v>#N/A</v>
      </c>
      <c r="CAN79" s="145" t="e">
        <v>#N/A</v>
      </c>
      <c r="CAO79" s="145" t="e">
        <v>#N/A</v>
      </c>
      <c r="CAP79" s="145" t="e">
        <v>#N/A</v>
      </c>
      <c r="CAQ79" s="145" t="e">
        <v>#N/A</v>
      </c>
      <c r="CAR79" s="145" t="e">
        <v>#N/A</v>
      </c>
      <c r="CAS79" s="145" t="e">
        <v>#N/A</v>
      </c>
      <c r="CAT79" s="145" t="e">
        <v>#N/A</v>
      </c>
      <c r="CAU79" s="145" t="e">
        <v>#N/A</v>
      </c>
      <c r="CAV79" s="145" t="e">
        <v>#N/A</v>
      </c>
      <c r="CAW79" s="145" t="e">
        <v>#N/A</v>
      </c>
      <c r="CAX79" s="145" t="e">
        <v>#N/A</v>
      </c>
      <c r="CAY79" s="145" t="e">
        <v>#N/A</v>
      </c>
      <c r="CAZ79" s="145" t="e">
        <v>#N/A</v>
      </c>
      <c r="CBA79" s="145" t="e">
        <v>#N/A</v>
      </c>
      <c r="CBB79" s="145" t="e">
        <v>#N/A</v>
      </c>
      <c r="CBC79" s="145" t="e">
        <v>#N/A</v>
      </c>
      <c r="CBD79" s="145" t="e">
        <v>#N/A</v>
      </c>
      <c r="CBE79" s="145" t="e">
        <v>#N/A</v>
      </c>
      <c r="CBF79" s="145" t="e">
        <v>#N/A</v>
      </c>
      <c r="CBG79" s="145" t="e">
        <v>#N/A</v>
      </c>
      <c r="CBH79" s="145" t="e">
        <v>#N/A</v>
      </c>
      <c r="CBI79" s="145" t="e">
        <v>#N/A</v>
      </c>
      <c r="CBJ79" s="145" t="e">
        <v>#N/A</v>
      </c>
      <c r="CBK79" s="145" t="e">
        <v>#N/A</v>
      </c>
      <c r="CBL79" s="145" t="e">
        <v>#N/A</v>
      </c>
      <c r="CBM79" s="145" t="e">
        <v>#N/A</v>
      </c>
      <c r="CBN79" s="145" t="e">
        <v>#N/A</v>
      </c>
      <c r="CBO79" s="145" t="e">
        <v>#N/A</v>
      </c>
      <c r="CBP79" s="145" t="e">
        <v>#N/A</v>
      </c>
      <c r="CBQ79" s="145" t="e">
        <v>#N/A</v>
      </c>
      <c r="CBR79" s="145" t="e">
        <v>#N/A</v>
      </c>
      <c r="CBS79" s="145" t="e">
        <v>#N/A</v>
      </c>
      <c r="CBT79" s="145" t="e">
        <v>#N/A</v>
      </c>
      <c r="CBU79" s="145" t="e">
        <v>#N/A</v>
      </c>
      <c r="CBV79" s="145" t="e">
        <v>#N/A</v>
      </c>
      <c r="CBW79" s="145" t="e">
        <v>#N/A</v>
      </c>
      <c r="CBX79" s="145" t="e">
        <v>#N/A</v>
      </c>
      <c r="CBY79" s="145" t="e">
        <v>#N/A</v>
      </c>
      <c r="CBZ79" s="145" t="e">
        <v>#N/A</v>
      </c>
      <c r="CCA79" s="145" t="e">
        <v>#N/A</v>
      </c>
      <c r="CCB79" s="145" t="e">
        <v>#N/A</v>
      </c>
      <c r="CCC79" s="145" t="e">
        <v>#N/A</v>
      </c>
      <c r="CCD79" s="145" t="e">
        <v>#N/A</v>
      </c>
      <c r="CCE79" s="145" t="e">
        <v>#N/A</v>
      </c>
      <c r="CCF79" s="145" t="e">
        <v>#N/A</v>
      </c>
      <c r="CCG79" s="145" t="e">
        <v>#N/A</v>
      </c>
      <c r="CCH79" s="145" t="e">
        <v>#N/A</v>
      </c>
      <c r="CCI79" s="145" t="e">
        <v>#N/A</v>
      </c>
      <c r="CCJ79" s="145" t="e">
        <v>#N/A</v>
      </c>
      <c r="CCK79" s="145" t="e">
        <v>#N/A</v>
      </c>
      <c r="CCL79" s="145" t="e">
        <v>#N/A</v>
      </c>
      <c r="CCM79" s="145" t="e">
        <v>#N/A</v>
      </c>
      <c r="CCN79" s="145" t="e">
        <v>#N/A</v>
      </c>
      <c r="CCO79" s="145" t="e">
        <v>#N/A</v>
      </c>
      <c r="CCP79" s="145" t="e">
        <v>#N/A</v>
      </c>
      <c r="CCQ79" s="145" t="e">
        <v>#N/A</v>
      </c>
      <c r="CCR79" s="145" t="e">
        <v>#N/A</v>
      </c>
      <c r="CCS79" s="145" t="e">
        <v>#N/A</v>
      </c>
      <c r="CCT79" s="145" t="e">
        <v>#N/A</v>
      </c>
      <c r="CCU79" s="145" t="e">
        <v>#N/A</v>
      </c>
      <c r="CCV79" s="145" t="e">
        <v>#N/A</v>
      </c>
      <c r="CCW79" s="145" t="e">
        <v>#N/A</v>
      </c>
      <c r="CCX79" s="145" t="e">
        <v>#N/A</v>
      </c>
      <c r="CCY79" s="145" t="e">
        <v>#N/A</v>
      </c>
      <c r="CCZ79" s="145" t="e">
        <v>#N/A</v>
      </c>
      <c r="CDA79" s="145" t="e">
        <v>#N/A</v>
      </c>
      <c r="CDB79" s="145" t="e">
        <v>#N/A</v>
      </c>
      <c r="CDC79" s="145" t="e">
        <v>#N/A</v>
      </c>
      <c r="CDD79" s="145" t="e">
        <v>#N/A</v>
      </c>
      <c r="CDE79" s="145" t="e">
        <v>#N/A</v>
      </c>
      <c r="CDF79" s="145" t="e">
        <v>#N/A</v>
      </c>
      <c r="CDG79" s="145" t="e">
        <v>#N/A</v>
      </c>
      <c r="CDH79" s="145" t="e">
        <v>#N/A</v>
      </c>
      <c r="CDI79" s="145" t="e">
        <v>#N/A</v>
      </c>
      <c r="CDJ79" s="145" t="e">
        <v>#N/A</v>
      </c>
      <c r="CDK79" s="145" t="e">
        <v>#N/A</v>
      </c>
      <c r="CDL79" s="145" t="e">
        <v>#N/A</v>
      </c>
      <c r="CDM79" s="145" t="e">
        <v>#N/A</v>
      </c>
      <c r="CDN79" s="145" t="e">
        <v>#N/A</v>
      </c>
      <c r="CDO79" s="145" t="e">
        <v>#N/A</v>
      </c>
      <c r="CDP79" s="145" t="e">
        <v>#N/A</v>
      </c>
      <c r="CDQ79" s="145" t="e">
        <v>#N/A</v>
      </c>
      <c r="CDR79" s="145" t="e">
        <v>#N/A</v>
      </c>
      <c r="CDS79" s="145" t="e">
        <v>#N/A</v>
      </c>
      <c r="CDT79" s="145" t="e">
        <v>#N/A</v>
      </c>
      <c r="CDU79" s="145" t="e">
        <v>#N/A</v>
      </c>
      <c r="CDV79" s="145" t="e">
        <v>#N/A</v>
      </c>
      <c r="CDW79" s="145" t="e">
        <v>#N/A</v>
      </c>
      <c r="CDX79" s="145" t="e">
        <v>#N/A</v>
      </c>
      <c r="CDY79" s="145" t="e">
        <v>#N/A</v>
      </c>
      <c r="CDZ79" s="145" t="e">
        <v>#N/A</v>
      </c>
      <c r="CEA79" s="145" t="e">
        <v>#N/A</v>
      </c>
      <c r="CEB79" s="145" t="e">
        <v>#N/A</v>
      </c>
      <c r="CEC79" s="145" t="e">
        <v>#N/A</v>
      </c>
      <c r="CED79" s="145" t="e">
        <v>#N/A</v>
      </c>
      <c r="CEE79" s="145" t="e">
        <v>#N/A</v>
      </c>
      <c r="CEF79" s="145" t="e">
        <v>#N/A</v>
      </c>
      <c r="CEG79" s="145" t="e">
        <v>#N/A</v>
      </c>
      <c r="CEH79" s="145" t="e">
        <v>#N/A</v>
      </c>
      <c r="CEI79" s="145" t="e">
        <v>#N/A</v>
      </c>
      <c r="CEJ79" s="145" t="e">
        <v>#N/A</v>
      </c>
      <c r="CEK79" s="145" t="e">
        <v>#N/A</v>
      </c>
      <c r="CEL79" s="145" t="e">
        <v>#N/A</v>
      </c>
      <c r="CEM79" s="145" t="e">
        <v>#N/A</v>
      </c>
      <c r="CEN79" s="145" t="e">
        <v>#N/A</v>
      </c>
      <c r="CEO79" s="145" t="e">
        <v>#N/A</v>
      </c>
      <c r="CEP79" s="145" t="e">
        <v>#N/A</v>
      </c>
      <c r="CEQ79" s="145" t="e">
        <v>#N/A</v>
      </c>
      <c r="CER79" s="145" t="e">
        <v>#N/A</v>
      </c>
      <c r="CES79" s="145" t="e">
        <v>#N/A</v>
      </c>
      <c r="CET79" s="145" t="e">
        <v>#N/A</v>
      </c>
      <c r="CEU79" s="145" t="e">
        <v>#N/A</v>
      </c>
      <c r="CEV79" s="145" t="e">
        <v>#N/A</v>
      </c>
      <c r="CEW79" s="145" t="e">
        <v>#N/A</v>
      </c>
      <c r="CEX79" s="145" t="e">
        <v>#N/A</v>
      </c>
      <c r="CEY79" s="145" t="e">
        <v>#N/A</v>
      </c>
      <c r="CEZ79" s="145" t="e">
        <v>#N/A</v>
      </c>
      <c r="CFA79" s="145" t="e">
        <v>#N/A</v>
      </c>
      <c r="CFB79" s="145" t="e">
        <v>#N/A</v>
      </c>
      <c r="CFC79" s="145" t="e">
        <v>#N/A</v>
      </c>
      <c r="CFD79" s="145" t="e">
        <v>#N/A</v>
      </c>
      <c r="CFE79" s="145" t="e">
        <v>#N/A</v>
      </c>
      <c r="CFF79" s="145" t="e">
        <v>#N/A</v>
      </c>
      <c r="CFG79" s="145" t="e">
        <v>#N/A</v>
      </c>
      <c r="CFH79" s="145" t="e">
        <v>#N/A</v>
      </c>
      <c r="CFI79" s="145" t="e">
        <v>#N/A</v>
      </c>
      <c r="CFJ79" s="145" t="e">
        <v>#N/A</v>
      </c>
      <c r="CFK79" s="145" t="e">
        <v>#N/A</v>
      </c>
      <c r="CFL79" s="145" t="e">
        <v>#N/A</v>
      </c>
      <c r="CFM79" s="145" t="e">
        <v>#N/A</v>
      </c>
      <c r="CFN79" s="145" t="e">
        <v>#N/A</v>
      </c>
      <c r="CFO79" s="145" t="e">
        <v>#N/A</v>
      </c>
      <c r="CFP79" s="145" t="e">
        <v>#N/A</v>
      </c>
      <c r="CFQ79" s="145" t="e">
        <v>#N/A</v>
      </c>
      <c r="CFR79" s="145" t="e">
        <v>#N/A</v>
      </c>
      <c r="CFS79" s="145" t="e">
        <v>#N/A</v>
      </c>
      <c r="CFT79" s="145" t="e">
        <v>#N/A</v>
      </c>
      <c r="CFU79" s="145" t="e">
        <v>#N/A</v>
      </c>
      <c r="CFV79" s="145" t="e">
        <v>#N/A</v>
      </c>
      <c r="CFW79" s="145" t="e">
        <v>#N/A</v>
      </c>
      <c r="CFX79" s="145" t="e">
        <v>#N/A</v>
      </c>
      <c r="CFY79" s="145" t="e">
        <v>#N/A</v>
      </c>
      <c r="CFZ79" s="145" t="e">
        <v>#N/A</v>
      </c>
      <c r="CGA79" s="145" t="e">
        <v>#N/A</v>
      </c>
      <c r="CGB79" s="145" t="e">
        <v>#N/A</v>
      </c>
      <c r="CGC79" s="145" t="e">
        <v>#N/A</v>
      </c>
      <c r="CGD79" s="145" t="e">
        <v>#N/A</v>
      </c>
      <c r="CGE79" s="145" t="e">
        <v>#N/A</v>
      </c>
      <c r="CGF79" s="145" t="e">
        <v>#N/A</v>
      </c>
      <c r="CGG79" s="145" t="e">
        <v>#N/A</v>
      </c>
      <c r="CGH79" s="145" t="e">
        <v>#N/A</v>
      </c>
      <c r="CGI79" s="145" t="e">
        <v>#N/A</v>
      </c>
      <c r="CGJ79" s="145" t="e">
        <v>#N/A</v>
      </c>
      <c r="CGK79" s="145" t="e">
        <v>#N/A</v>
      </c>
      <c r="CGL79" s="145" t="e">
        <v>#N/A</v>
      </c>
      <c r="CGM79" s="145" t="e">
        <v>#N/A</v>
      </c>
      <c r="CGN79" s="145" t="e">
        <v>#N/A</v>
      </c>
      <c r="CGO79" s="145" t="e">
        <v>#N/A</v>
      </c>
      <c r="CGP79" s="145" t="e">
        <v>#N/A</v>
      </c>
      <c r="CGQ79" s="145" t="e">
        <v>#N/A</v>
      </c>
      <c r="CGR79" s="145" t="e">
        <v>#N/A</v>
      </c>
      <c r="CGS79" s="145" t="e">
        <v>#N/A</v>
      </c>
      <c r="CGT79" s="145" t="e">
        <v>#N/A</v>
      </c>
      <c r="CGU79" s="145" t="e">
        <v>#N/A</v>
      </c>
      <c r="CGV79" s="145" t="e">
        <v>#N/A</v>
      </c>
      <c r="CGW79" s="145" t="e">
        <v>#N/A</v>
      </c>
      <c r="CGX79" s="145" t="e">
        <v>#N/A</v>
      </c>
      <c r="CGY79" s="145" t="e">
        <v>#N/A</v>
      </c>
      <c r="CGZ79" s="145" t="e">
        <v>#N/A</v>
      </c>
      <c r="CHA79" s="145" t="e">
        <v>#N/A</v>
      </c>
      <c r="CHB79" s="145" t="e">
        <v>#N/A</v>
      </c>
      <c r="CHC79" s="145" t="e">
        <v>#N/A</v>
      </c>
      <c r="CHD79" s="145" t="e">
        <v>#N/A</v>
      </c>
      <c r="CHE79" s="145" t="e">
        <v>#N/A</v>
      </c>
      <c r="CHF79" s="145" t="e">
        <v>#N/A</v>
      </c>
      <c r="CHG79" s="145" t="e">
        <v>#N/A</v>
      </c>
      <c r="CHH79" s="145" t="e">
        <v>#N/A</v>
      </c>
      <c r="CHI79" s="145" t="e">
        <v>#N/A</v>
      </c>
      <c r="CHJ79" s="145" t="e">
        <v>#N/A</v>
      </c>
      <c r="CHK79" s="145" t="e">
        <v>#N/A</v>
      </c>
      <c r="CHL79" s="145" t="e">
        <v>#N/A</v>
      </c>
      <c r="CHM79" s="145" t="e">
        <v>#N/A</v>
      </c>
      <c r="CHN79" s="145" t="e">
        <v>#N/A</v>
      </c>
      <c r="CHO79" s="145" t="e">
        <v>#N/A</v>
      </c>
      <c r="CHP79" s="145" t="e">
        <v>#N/A</v>
      </c>
      <c r="CHQ79" s="145" t="e">
        <v>#N/A</v>
      </c>
      <c r="CHR79" s="145" t="e">
        <v>#N/A</v>
      </c>
      <c r="CHS79" s="145" t="e">
        <v>#N/A</v>
      </c>
      <c r="CHT79" s="145" t="e">
        <v>#N/A</v>
      </c>
      <c r="CHU79" s="145" t="e">
        <v>#N/A</v>
      </c>
      <c r="CHV79" s="145" t="e">
        <v>#N/A</v>
      </c>
      <c r="CHW79" s="145" t="e">
        <v>#N/A</v>
      </c>
      <c r="CHX79" s="145" t="e">
        <v>#N/A</v>
      </c>
      <c r="CHY79" s="145" t="e">
        <v>#N/A</v>
      </c>
      <c r="CHZ79" s="145" t="e">
        <v>#N/A</v>
      </c>
      <c r="CIA79" s="145" t="e">
        <v>#N/A</v>
      </c>
      <c r="CIB79" s="145" t="e">
        <v>#N/A</v>
      </c>
      <c r="CIC79" s="145" t="e">
        <v>#N/A</v>
      </c>
      <c r="CID79" s="145" t="e">
        <v>#N/A</v>
      </c>
      <c r="CIE79" s="145" t="e">
        <v>#N/A</v>
      </c>
      <c r="CIF79" s="145" t="e">
        <v>#N/A</v>
      </c>
      <c r="CIG79" s="145" t="e">
        <v>#N/A</v>
      </c>
      <c r="CIH79" s="145" t="e">
        <v>#N/A</v>
      </c>
      <c r="CII79" s="145" t="e">
        <v>#N/A</v>
      </c>
      <c r="CIJ79" s="145" t="e">
        <v>#N/A</v>
      </c>
      <c r="CIK79" s="145" t="e">
        <v>#N/A</v>
      </c>
      <c r="CIL79" s="145" t="e">
        <v>#N/A</v>
      </c>
      <c r="CIM79" s="145" t="e">
        <v>#N/A</v>
      </c>
      <c r="CIN79" s="145" t="e">
        <v>#N/A</v>
      </c>
      <c r="CIO79" s="145" t="e">
        <v>#N/A</v>
      </c>
      <c r="CIP79" s="145" t="e">
        <v>#N/A</v>
      </c>
      <c r="CIQ79" s="145" t="e">
        <v>#N/A</v>
      </c>
      <c r="CIR79" s="145" t="e">
        <v>#N/A</v>
      </c>
      <c r="CIS79" s="145" t="e">
        <v>#N/A</v>
      </c>
      <c r="CIT79" s="145" t="e">
        <v>#N/A</v>
      </c>
      <c r="CIU79" s="145" t="e">
        <v>#N/A</v>
      </c>
      <c r="CIV79" s="145" t="e">
        <v>#N/A</v>
      </c>
      <c r="CIW79" s="145" t="e">
        <v>#N/A</v>
      </c>
      <c r="CIX79" s="145" t="e">
        <v>#N/A</v>
      </c>
      <c r="CIY79" s="145" t="e">
        <v>#N/A</v>
      </c>
      <c r="CIZ79" s="145" t="e">
        <v>#N/A</v>
      </c>
      <c r="CJA79" s="145" t="e">
        <v>#N/A</v>
      </c>
      <c r="CJB79" s="145" t="e">
        <v>#N/A</v>
      </c>
      <c r="CJC79" s="145" t="e">
        <v>#N/A</v>
      </c>
      <c r="CJD79" s="145" t="e">
        <v>#N/A</v>
      </c>
      <c r="CJE79" s="145" t="e">
        <v>#N/A</v>
      </c>
      <c r="CJF79" s="145" t="e">
        <v>#N/A</v>
      </c>
      <c r="CJG79" s="145" t="e">
        <v>#N/A</v>
      </c>
      <c r="CJH79" s="145" t="e">
        <v>#N/A</v>
      </c>
      <c r="CJI79" s="145" t="e">
        <v>#N/A</v>
      </c>
      <c r="CJJ79" s="145" t="e">
        <v>#N/A</v>
      </c>
      <c r="CJK79" s="145" t="e">
        <v>#N/A</v>
      </c>
      <c r="CJL79" s="145" t="e">
        <v>#N/A</v>
      </c>
      <c r="CJM79" s="145" t="e">
        <v>#N/A</v>
      </c>
      <c r="CJN79" s="145" t="e">
        <v>#N/A</v>
      </c>
      <c r="CJO79" s="145" t="e">
        <v>#N/A</v>
      </c>
      <c r="CJP79" s="145" t="e">
        <v>#N/A</v>
      </c>
      <c r="CJQ79" s="145" t="e">
        <v>#N/A</v>
      </c>
      <c r="CJR79" s="145" t="e">
        <v>#N/A</v>
      </c>
      <c r="CJS79" s="145" t="e">
        <v>#N/A</v>
      </c>
      <c r="CJT79" s="145" t="e">
        <v>#N/A</v>
      </c>
      <c r="CJU79" s="145" t="e">
        <v>#N/A</v>
      </c>
      <c r="CJV79" s="145" t="e">
        <v>#N/A</v>
      </c>
      <c r="CJW79" s="145" t="e">
        <v>#N/A</v>
      </c>
      <c r="CJX79" s="145" t="e">
        <v>#N/A</v>
      </c>
      <c r="CJY79" s="145" t="e">
        <v>#N/A</v>
      </c>
      <c r="CJZ79" s="145" t="e">
        <v>#N/A</v>
      </c>
      <c r="CKA79" s="145" t="e">
        <v>#N/A</v>
      </c>
      <c r="CKB79" s="145" t="e">
        <v>#N/A</v>
      </c>
      <c r="CKC79" s="145" t="e">
        <v>#N/A</v>
      </c>
      <c r="CKD79" s="145" t="e">
        <v>#N/A</v>
      </c>
      <c r="CKE79" s="145" t="e">
        <v>#N/A</v>
      </c>
      <c r="CKF79" s="145" t="e">
        <v>#N/A</v>
      </c>
      <c r="CKG79" s="145" t="e">
        <v>#N/A</v>
      </c>
      <c r="CKH79" s="145" t="e">
        <v>#N/A</v>
      </c>
      <c r="CKI79" s="145" t="e">
        <v>#N/A</v>
      </c>
      <c r="CKJ79" s="145" t="e">
        <v>#N/A</v>
      </c>
      <c r="CKK79" s="145" t="e">
        <v>#N/A</v>
      </c>
      <c r="CKL79" s="145" t="e">
        <v>#N/A</v>
      </c>
      <c r="CKM79" s="145" t="e">
        <v>#N/A</v>
      </c>
      <c r="CKN79" s="145" t="e">
        <v>#N/A</v>
      </c>
      <c r="CKO79" s="145" t="e">
        <v>#N/A</v>
      </c>
      <c r="CKP79" s="145" t="e">
        <v>#N/A</v>
      </c>
      <c r="CKQ79" s="145" t="e">
        <v>#N/A</v>
      </c>
      <c r="CKR79" s="145" t="e">
        <v>#N/A</v>
      </c>
      <c r="CKS79" s="145" t="e">
        <v>#N/A</v>
      </c>
      <c r="CKT79" s="145" t="e">
        <v>#N/A</v>
      </c>
      <c r="CKU79" s="145" t="e">
        <v>#N/A</v>
      </c>
      <c r="CKV79" s="145" t="e">
        <v>#N/A</v>
      </c>
      <c r="CKW79" s="145" t="e">
        <v>#N/A</v>
      </c>
      <c r="CKX79" s="145" t="e">
        <v>#N/A</v>
      </c>
      <c r="CKY79" s="145" t="e">
        <v>#N/A</v>
      </c>
      <c r="CKZ79" s="145" t="e">
        <v>#N/A</v>
      </c>
      <c r="CLA79" s="145" t="e">
        <v>#N/A</v>
      </c>
      <c r="CLB79" s="145" t="e">
        <v>#N/A</v>
      </c>
      <c r="CLC79" s="145" t="e">
        <v>#N/A</v>
      </c>
      <c r="CLD79" s="145" t="e">
        <v>#N/A</v>
      </c>
      <c r="CLE79" s="145" t="e">
        <v>#N/A</v>
      </c>
      <c r="CLF79" s="145" t="e">
        <v>#N/A</v>
      </c>
      <c r="CLG79" s="145" t="e">
        <v>#N/A</v>
      </c>
      <c r="CLH79" s="145" t="e">
        <v>#N/A</v>
      </c>
      <c r="CLI79" s="145" t="e">
        <v>#N/A</v>
      </c>
      <c r="CLJ79" s="145" t="e">
        <v>#N/A</v>
      </c>
      <c r="CLK79" s="145" t="e">
        <v>#N/A</v>
      </c>
      <c r="CLL79" s="145" t="e">
        <v>#N/A</v>
      </c>
      <c r="CLM79" s="145" t="e">
        <v>#N/A</v>
      </c>
      <c r="CLN79" s="145" t="e">
        <v>#N/A</v>
      </c>
      <c r="CLO79" s="145" t="e">
        <v>#N/A</v>
      </c>
      <c r="CLP79" s="145" t="e">
        <v>#N/A</v>
      </c>
      <c r="CLQ79" s="145" t="e">
        <v>#N/A</v>
      </c>
      <c r="CLR79" s="145" t="e">
        <v>#N/A</v>
      </c>
      <c r="CLS79" s="145" t="e">
        <v>#N/A</v>
      </c>
      <c r="CLT79" s="145" t="e">
        <v>#N/A</v>
      </c>
      <c r="CLU79" s="145" t="e">
        <v>#N/A</v>
      </c>
      <c r="CLV79" s="145" t="e">
        <v>#N/A</v>
      </c>
      <c r="CLW79" s="145" t="e">
        <v>#N/A</v>
      </c>
      <c r="CLX79" s="145" t="e">
        <v>#N/A</v>
      </c>
      <c r="CLY79" s="145" t="e">
        <v>#N/A</v>
      </c>
      <c r="CLZ79" s="145" t="e">
        <v>#N/A</v>
      </c>
      <c r="CMA79" s="145" t="e">
        <v>#N/A</v>
      </c>
      <c r="CMB79" s="145" t="e">
        <v>#N/A</v>
      </c>
      <c r="CMC79" s="145" t="e">
        <v>#N/A</v>
      </c>
      <c r="CMD79" s="145" t="e">
        <v>#N/A</v>
      </c>
      <c r="CME79" s="145" t="e">
        <v>#N/A</v>
      </c>
      <c r="CMF79" s="145" t="e">
        <v>#N/A</v>
      </c>
      <c r="CMG79" s="145" t="e">
        <v>#N/A</v>
      </c>
      <c r="CMH79" s="145" t="e">
        <v>#N/A</v>
      </c>
      <c r="CMI79" s="145" t="e">
        <v>#N/A</v>
      </c>
      <c r="CMJ79" s="145" t="e">
        <v>#N/A</v>
      </c>
      <c r="CMK79" s="145" t="e">
        <v>#N/A</v>
      </c>
      <c r="CML79" s="145" t="e">
        <v>#N/A</v>
      </c>
      <c r="CMM79" s="145" t="e">
        <v>#N/A</v>
      </c>
      <c r="CMN79" s="145" t="e">
        <v>#N/A</v>
      </c>
      <c r="CMO79" s="145" t="e">
        <v>#N/A</v>
      </c>
      <c r="CMP79" s="145" t="e">
        <v>#N/A</v>
      </c>
      <c r="CMQ79" s="145" t="e">
        <v>#N/A</v>
      </c>
      <c r="CMR79" s="145" t="e">
        <v>#N/A</v>
      </c>
      <c r="CMS79" s="145" t="e">
        <v>#N/A</v>
      </c>
      <c r="CMT79" s="145" t="e">
        <v>#N/A</v>
      </c>
      <c r="CMU79" s="145" t="e">
        <v>#N/A</v>
      </c>
      <c r="CMV79" s="145" t="e">
        <v>#N/A</v>
      </c>
      <c r="CMW79" s="145" t="e">
        <v>#N/A</v>
      </c>
      <c r="CMX79" s="145" t="e">
        <v>#N/A</v>
      </c>
      <c r="CMY79" s="145" t="e">
        <v>#N/A</v>
      </c>
      <c r="CMZ79" s="145" t="e">
        <v>#N/A</v>
      </c>
      <c r="CNA79" s="145" t="e">
        <v>#N/A</v>
      </c>
      <c r="CNB79" s="145" t="e">
        <v>#N/A</v>
      </c>
      <c r="CNC79" s="145" t="e">
        <v>#N/A</v>
      </c>
      <c r="CND79" s="145" t="e">
        <v>#N/A</v>
      </c>
      <c r="CNE79" s="145" t="e">
        <v>#N/A</v>
      </c>
      <c r="CNF79" s="145" t="e">
        <v>#N/A</v>
      </c>
      <c r="CNG79" s="145" t="e">
        <v>#N/A</v>
      </c>
      <c r="CNH79" s="145" t="e">
        <v>#N/A</v>
      </c>
      <c r="CNI79" s="145" t="e">
        <v>#N/A</v>
      </c>
      <c r="CNJ79" s="145" t="e">
        <v>#N/A</v>
      </c>
      <c r="CNK79" s="145" t="e">
        <v>#N/A</v>
      </c>
      <c r="CNL79" s="145" t="e">
        <v>#N/A</v>
      </c>
      <c r="CNM79" s="145" t="e">
        <v>#N/A</v>
      </c>
      <c r="CNN79" s="145" t="e">
        <v>#N/A</v>
      </c>
      <c r="CNO79" s="145" t="e">
        <v>#N/A</v>
      </c>
      <c r="CNP79" s="145" t="e">
        <v>#N/A</v>
      </c>
      <c r="CNQ79" s="145" t="e">
        <v>#N/A</v>
      </c>
      <c r="CNR79" s="145" t="e">
        <v>#N/A</v>
      </c>
      <c r="CNS79" s="145" t="e">
        <v>#N/A</v>
      </c>
      <c r="CNT79" s="145" t="e">
        <v>#N/A</v>
      </c>
      <c r="CNU79" s="145" t="e">
        <v>#N/A</v>
      </c>
      <c r="CNV79" s="145" t="e">
        <v>#N/A</v>
      </c>
      <c r="CNW79" s="145" t="e">
        <v>#N/A</v>
      </c>
      <c r="CNX79" s="145" t="e">
        <v>#N/A</v>
      </c>
      <c r="CNY79" s="145" t="e">
        <v>#N/A</v>
      </c>
      <c r="CNZ79" s="145" t="e">
        <v>#N/A</v>
      </c>
      <c r="COA79" s="145" t="e">
        <v>#N/A</v>
      </c>
      <c r="COB79" s="145" t="e">
        <v>#N/A</v>
      </c>
      <c r="COC79" s="145" t="e">
        <v>#N/A</v>
      </c>
      <c r="COD79" s="145" t="e">
        <v>#N/A</v>
      </c>
      <c r="COE79" s="145" t="e">
        <v>#N/A</v>
      </c>
      <c r="COF79" s="145" t="e">
        <v>#N/A</v>
      </c>
      <c r="COG79" s="145" t="e">
        <v>#N/A</v>
      </c>
      <c r="COH79" s="145" t="e">
        <v>#N/A</v>
      </c>
      <c r="COI79" s="145" t="e">
        <v>#N/A</v>
      </c>
      <c r="COJ79" s="145" t="e">
        <v>#N/A</v>
      </c>
      <c r="COK79" s="145" t="e">
        <v>#N/A</v>
      </c>
      <c r="COL79" s="145" t="e">
        <v>#N/A</v>
      </c>
      <c r="COM79" s="145" t="e">
        <v>#N/A</v>
      </c>
      <c r="CON79" s="145" t="e">
        <v>#N/A</v>
      </c>
      <c r="COO79" s="145" t="e">
        <v>#N/A</v>
      </c>
      <c r="COP79" s="145" t="e">
        <v>#N/A</v>
      </c>
      <c r="COQ79" s="145" t="e">
        <v>#N/A</v>
      </c>
      <c r="COR79" s="145" t="e">
        <v>#N/A</v>
      </c>
      <c r="COS79" s="145" t="e">
        <v>#N/A</v>
      </c>
      <c r="COT79" s="145" t="e">
        <v>#N/A</v>
      </c>
      <c r="COU79" s="145" t="e">
        <v>#N/A</v>
      </c>
      <c r="COV79" s="145" t="e">
        <v>#N/A</v>
      </c>
      <c r="COW79" s="145" t="e">
        <v>#N/A</v>
      </c>
      <c r="COX79" s="145" t="e">
        <v>#N/A</v>
      </c>
      <c r="COY79" s="145" t="e">
        <v>#N/A</v>
      </c>
      <c r="COZ79" s="145" t="e">
        <v>#N/A</v>
      </c>
      <c r="CPA79" s="145" t="e">
        <v>#N/A</v>
      </c>
      <c r="CPB79" s="145" t="e">
        <v>#N/A</v>
      </c>
      <c r="CPC79" s="145" t="e">
        <v>#N/A</v>
      </c>
      <c r="CPD79" s="145" t="e">
        <v>#N/A</v>
      </c>
      <c r="CPE79" s="145" t="e">
        <v>#N/A</v>
      </c>
      <c r="CPF79" s="145" t="e">
        <v>#N/A</v>
      </c>
      <c r="CPG79" s="145" t="e">
        <v>#N/A</v>
      </c>
      <c r="CPH79" s="145" t="e">
        <v>#N/A</v>
      </c>
      <c r="CPI79" s="145" t="e">
        <v>#N/A</v>
      </c>
      <c r="CPJ79" s="145" t="e">
        <v>#N/A</v>
      </c>
      <c r="CPK79" s="145" t="e">
        <v>#N/A</v>
      </c>
      <c r="CPL79" s="145" t="e">
        <v>#N/A</v>
      </c>
      <c r="CPM79" s="145" t="e">
        <v>#N/A</v>
      </c>
      <c r="CPN79" s="145" t="e">
        <v>#N/A</v>
      </c>
      <c r="CPO79" s="145" t="e">
        <v>#N/A</v>
      </c>
      <c r="CPP79" s="145" t="e">
        <v>#N/A</v>
      </c>
      <c r="CPQ79" s="145" t="e">
        <v>#N/A</v>
      </c>
      <c r="CPR79" s="145" t="e">
        <v>#N/A</v>
      </c>
      <c r="CPS79" s="145" t="e">
        <v>#N/A</v>
      </c>
      <c r="CPT79" s="145" t="e">
        <v>#N/A</v>
      </c>
      <c r="CPU79" s="145" t="e">
        <v>#N/A</v>
      </c>
      <c r="CPV79" s="145" t="e">
        <v>#N/A</v>
      </c>
      <c r="CPW79" s="145" t="e">
        <v>#N/A</v>
      </c>
      <c r="CPX79" s="145" t="e">
        <v>#N/A</v>
      </c>
      <c r="CPY79" s="145" t="e">
        <v>#N/A</v>
      </c>
      <c r="CPZ79" s="145" t="e">
        <v>#N/A</v>
      </c>
      <c r="CQA79" s="145" t="e">
        <v>#N/A</v>
      </c>
      <c r="CQB79" s="145" t="e">
        <v>#N/A</v>
      </c>
      <c r="CQC79" s="145" t="e">
        <v>#N/A</v>
      </c>
      <c r="CQD79" s="145" t="e">
        <v>#N/A</v>
      </c>
      <c r="CQE79" s="145" t="e">
        <v>#N/A</v>
      </c>
      <c r="CQF79" s="145" t="e">
        <v>#N/A</v>
      </c>
      <c r="CQG79" s="145" t="e">
        <v>#N/A</v>
      </c>
      <c r="CQH79" s="145" t="e">
        <v>#N/A</v>
      </c>
      <c r="CQI79" s="145" t="e">
        <v>#N/A</v>
      </c>
      <c r="CQJ79" s="145" t="e">
        <v>#N/A</v>
      </c>
      <c r="CQK79" s="145" t="e">
        <v>#N/A</v>
      </c>
      <c r="CQL79" s="145" t="e">
        <v>#N/A</v>
      </c>
      <c r="CQM79" s="145" t="e">
        <v>#N/A</v>
      </c>
      <c r="CQN79" s="145" t="e">
        <v>#N/A</v>
      </c>
      <c r="CQO79" s="145" t="e">
        <v>#N/A</v>
      </c>
      <c r="CQP79" s="145" t="e">
        <v>#N/A</v>
      </c>
      <c r="CQQ79" s="145" t="e">
        <v>#N/A</v>
      </c>
      <c r="CQR79" s="145" t="e">
        <v>#N/A</v>
      </c>
      <c r="CQS79" s="145" t="e">
        <v>#N/A</v>
      </c>
      <c r="CQT79" s="145" t="e">
        <v>#N/A</v>
      </c>
      <c r="CQU79" s="145" t="e">
        <v>#N/A</v>
      </c>
      <c r="CQV79" s="145" t="e">
        <v>#N/A</v>
      </c>
      <c r="CQW79" s="145" t="e">
        <v>#N/A</v>
      </c>
      <c r="CQX79" s="145" t="e">
        <v>#N/A</v>
      </c>
      <c r="CQY79" s="145" t="e">
        <v>#N/A</v>
      </c>
      <c r="CQZ79" s="145" t="e">
        <v>#N/A</v>
      </c>
      <c r="CRA79" s="145" t="e">
        <v>#N/A</v>
      </c>
      <c r="CRB79" s="145" t="e">
        <v>#N/A</v>
      </c>
      <c r="CRC79" s="145" t="e">
        <v>#N/A</v>
      </c>
      <c r="CRD79" s="145" t="e">
        <v>#N/A</v>
      </c>
      <c r="CRE79" s="145" t="e">
        <v>#N/A</v>
      </c>
      <c r="CRF79" s="145" t="e">
        <v>#N/A</v>
      </c>
      <c r="CRG79" s="145" t="e">
        <v>#N/A</v>
      </c>
      <c r="CRH79" s="145" t="e">
        <v>#N/A</v>
      </c>
      <c r="CRI79" s="145" t="e">
        <v>#N/A</v>
      </c>
      <c r="CRJ79" s="145" t="e">
        <v>#N/A</v>
      </c>
      <c r="CRK79" s="145" t="e">
        <v>#N/A</v>
      </c>
      <c r="CRL79" s="145" t="e">
        <v>#N/A</v>
      </c>
      <c r="CRM79" s="145" t="e">
        <v>#N/A</v>
      </c>
      <c r="CRN79" s="145" t="e">
        <v>#N/A</v>
      </c>
      <c r="CRO79" s="145" t="e">
        <v>#N/A</v>
      </c>
      <c r="CRP79" s="145" t="e">
        <v>#N/A</v>
      </c>
      <c r="CRQ79" s="145" t="e">
        <v>#N/A</v>
      </c>
      <c r="CRR79" s="145" t="e">
        <v>#N/A</v>
      </c>
      <c r="CRS79" s="145" t="e">
        <v>#N/A</v>
      </c>
      <c r="CRT79" s="145" t="e">
        <v>#N/A</v>
      </c>
      <c r="CRU79" s="145" t="e">
        <v>#N/A</v>
      </c>
      <c r="CRV79" s="145" t="e">
        <v>#N/A</v>
      </c>
      <c r="CRW79" s="145" t="e">
        <v>#N/A</v>
      </c>
      <c r="CRX79" s="145" t="e">
        <v>#N/A</v>
      </c>
      <c r="CRY79" s="145" t="e">
        <v>#N/A</v>
      </c>
      <c r="CRZ79" s="145" t="e">
        <v>#N/A</v>
      </c>
      <c r="CSA79" s="145" t="e">
        <v>#N/A</v>
      </c>
      <c r="CSB79" s="145" t="e">
        <v>#N/A</v>
      </c>
      <c r="CSC79" s="145" t="e">
        <v>#N/A</v>
      </c>
      <c r="CSD79" s="145" t="e">
        <v>#N/A</v>
      </c>
      <c r="CSE79" s="145" t="e">
        <v>#N/A</v>
      </c>
      <c r="CSF79" s="145" t="e">
        <v>#N/A</v>
      </c>
      <c r="CSG79" s="145" t="e">
        <v>#N/A</v>
      </c>
      <c r="CSH79" s="145" t="e">
        <v>#N/A</v>
      </c>
      <c r="CSI79" s="145" t="e">
        <v>#N/A</v>
      </c>
      <c r="CSJ79" s="145" t="e">
        <v>#N/A</v>
      </c>
      <c r="CSK79" s="145" t="e">
        <v>#N/A</v>
      </c>
      <c r="CSL79" s="145" t="e">
        <v>#N/A</v>
      </c>
      <c r="CSM79" s="145" t="e">
        <v>#N/A</v>
      </c>
      <c r="CSN79" s="145" t="e">
        <v>#N/A</v>
      </c>
      <c r="CSO79" s="145" t="e">
        <v>#N/A</v>
      </c>
      <c r="CSP79" s="145" t="e">
        <v>#N/A</v>
      </c>
      <c r="CSQ79" s="145" t="e">
        <v>#N/A</v>
      </c>
      <c r="CSR79" s="145" t="e">
        <v>#N/A</v>
      </c>
      <c r="CSS79" s="145" t="e">
        <v>#N/A</v>
      </c>
      <c r="CST79" s="145" t="e">
        <v>#N/A</v>
      </c>
      <c r="CSU79" s="145" t="e">
        <v>#N/A</v>
      </c>
      <c r="CSV79" s="145" t="e">
        <v>#N/A</v>
      </c>
      <c r="CSW79" s="145" t="e">
        <v>#N/A</v>
      </c>
      <c r="CSX79" s="145" t="e">
        <v>#N/A</v>
      </c>
      <c r="CSY79" s="145" t="e">
        <v>#N/A</v>
      </c>
      <c r="CSZ79" s="145" t="e">
        <v>#N/A</v>
      </c>
      <c r="CTA79" s="145" t="e">
        <v>#N/A</v>
      </c>
      <c r="CTB79" s="145" t="e">
        <v>#N/A</v>
      </c>
      <c r="CTC79" s="145" t="e">
        <v>#N/A</v>
      </c>
      <c r="CTD79" s="145" t="e">
        <v>#N/A</v>
      </c>
      <c r="CTE79" s="145" t="e">
        <v>#N/A</v>
      </c>
      <c r="CTF79" s="145" t="e">
        <v>#N/A</v>
      </c>
      <c r="CTG79" s="145" t="e">
        <v>#N/A</v>
      </c>
      <c r="CTH79" s="145" t="e">
        <v>#N/A</v>
      </c>
      <c r="CTI79" s="145" t="e">
        <v>#N/A</v>
      </c>
      <c r="CTJ79" s="145" t="e">
        <v>#N/A</v>
      </c>
      <c r="CTK79" s="145" t="e">
        <v>#N/A</v>
      </c>
      <c r="CTL79" s="145" t="e">
        <v>#N/A</v>
      </c>
      <c r="CTM79" s="145" t="e">
        <v>#N/A</v>
      </c>
      <c r="CTN79" s="145" t="e">
        <v>#N/A</v>
      </c>
      <c r="CTO79" s="145" t="e">
        <v>#N/A</v>
      </c>
      <c r="CTP79" s="145" t="e">
        <v>#N/A</v>
      </c>
      <c r="CTQ79" s="145" t="e">
        <v>#N/A</v>
      </c>
      <c r="CTR79" s="145" t="e">
        <v>#N/A</v>
      </c>
      <c r="CTS79" s="145" t="e">
        <v>#N/A</v>
      </c>
      <c r="CTT79" s="145" t="e">
        <v>#N/A</v>
      </c>
      <c r="CTU79" s="145" t="e">
        <v>#N/A</v>
      </c>
      <c r="CTV79" s="145" t="e">
        <v>#N/A</v>
      </c>
      <c r="CTW79" s="145" t="e">
        <v>#N/A</v>
      </c>
      <c r="CTX79" s="145" t="e">
        <v>#N/A</v>
      </c>
      <c r="CTY79" s="145" t="e">
        <v>#N/A</v>
      </c>
      <c r="CTZ79" s="145" t="e">
        <v>#N/A</v>
      </c>
      <c r="CUA79" s="145" t="e">
        <v>#N/A</v>
      </c>
      <c r="CUB79" s="145" t="e">
        <v>#N/A</v>
      </c>
      <c r="CUC79" s="145" t="e">
        <v>#N/A</v>
      </c>
      <c r="CUD79" s="145" t="e">
        <v>#N/A</v>
      </c>
      <c r="CUE79" s="145" t="e">
        <v>#N/A</v>
      </c>
      <c r="CUF79" s="145" t="e">
        <v>#N/A</v>
      </c>
      <c r="CUG79" s="145" t="e">
        <v>#N/A</v>
      </c>
      <c r="CUH79" s="145" t="e">
        <v>#N/A</v>
      </c>
      <c r="CUI79" s="145" t="e">
        <v>#N/A</v>
      </c>
      <c r="CUJ79" s="145" t="e">
        <v>#N/A</v>
      </c>
      <c r="CUK79" s="145" t="e">
        <v>#N/A</v>
      </c>
      <c r="CUL79" s="145" t="e">
        <v>#N/A</v>
      </c>
      <c r="CUM79" s="145" t="e">
        <v>#N/A</v>
      </c>
      <c r="CUN79" s="145" t="e">
        <v>#N/A</v>
      </c>
      <c r="CUO79" s="145" t="e">
        <v>#N/A</v>
      </c>
      <c r="CUP79" s="145" t="e">
        <v>#N/A</v>
      </c>
      <c r="CUQ79" s="145" t="e">
        <v>#N/A</v>
      </c>
      <c r="CUR79" s="145" t="e">
        <v>#N/A</v>
      </c>
      <c r="CUS79" s="145" t="e">
        <v>#N/A</v>
      </c>
      <c r="CUT79" s="145" t="e">
        <v>#N/A</v>
      </c>
      <c r="CUU79" s="145" t="e">
        <v>#N/A</v>
      </c>
      <c r="CUV79" s="145" t="e">
        <v>#N/A</v>
      </c>
      <c r="CUW79" s="145" t="e">
        <v>#N/A</v>
      </c>
      <c r="CUX79" s="145" t="e">
        <v>#N/A</v>
      </c>
      <c r="CUY79" s="145" t="e">
        <v>#N/A</v>
      </c>
      <c r="CUZ79" s="145" t="e">
        <v>#N/A</v>
      </c>
      <c r="CVA79" s="145" t="e">
        <v>#N/A</v>
      </c>
      <c r="CVB79" s="145" t="e">
        <v>#N/A</v>
      </c>
      <c r="CVC79" s="145" t="e">
        <v>#N/A</v>
      </c>
      <c r="CVD79" s="145" t="e">
        <v>#N/A</v>
      </c>
      <c r="CVE79" s="145" t="e">
        <v>#N/A</v>
      </c>
      <c r="CVF79" s="145" t="e">
        <v>#N/A</v>
      </c>
      <c r="CVG79" s="145" t="e">
        <v>#N/A</v>
      </c>
      <c r="CVH79" s="145" t="e">
        <v>#N/A</v>
      </c>
      <c r="CVI79" s="145" t="e">
        <v>#N/A</v>
      </c>
      <c r="CVJ79" s="145" t="e">
        <v>#N/A</v>
      </c>
      <c r="CVK79" s="145" t="e">
        <v>#N/A</v>
      </c>
      <c r="CVL79" s="145" t="e">
        <v>#N/A</v>
      </c>
      <c r="CVM79" s="145" t="e">
        <v>#N/A</v>
      </c>
      <c r="CVN79" s="145" t="e">
        <v>#N/A</v>
      </c>
      <c r="CVO79" s="145" t="e">
        <v>#N/A</v>
      </c>
      <c r="CVP79" s="145" t="e">
        <v>#N/A</v>
      </c>
      <c r="CVQ79" s="145" t="e">
        <v>#N/A</v>
      </c>
      <c r="CVR79" s="145" t="e">
        <v>#N/A</v>
      </c>
      <c r="CVS79" s="145" t="e">
        <v>#N/A</v>
      </c>
      <c r="CVT79" s="145" t="e">
        <v>#N/A</v>
      </c>
      <c r="CVU79" s="145" t="e">
        <v>#N/A</v>
      </c>
      <c r="CVV79" s="145" t="e">
        <v>#N/A</v>
      </c>
      <c r="CVW79" s="145" t="e">
        <v>#N/A</v>
      </c>
      <c r="CVX79" s="145" t="e">
        <v>#N/A</v>
      </c>
      <c r="CVY79" s="145" t="e">
        <v>#N/A</v>
      </c>
      <c r="CVZ79" s="145" t="e">
        <v>#N/A</v>
      </c>
      <c r="CWA79" s="145" t="e">
        <v>#N/A</v>
      </c>
      <c r="CWB79" s="145" t="e">
        <v>#N/A</v>
      </c>
      <c r="CWC79" s="145" t="e">
        <v>#N/A</v>
      </c>
      <c r="CWD79" s="145" t="e">
        <v>#N/A</v>
      </c>
      <c r="CWE79" s="145" t="e">
        <v>#N/A</v>
      </c>
      <c r="CWF79" s="145" t="e">
        <v>#N/A</v>
      </c>
      <c r="CWG79" s="145" t="e">
        <v>#N/A</v>
      </c>
      <c r="CWH79" s="145" t="e">
        <v>#N/A</v>
      </c>
      <c r="CWI79" s="145" t="e">
        <v>#N/A</v>
      </c>
      <c r="CWJ79" s="145" t="e">
        <v>#N/A</v>
      </c>
      <c r="CWK79" s="145" t="e">
        <v>#N/A</v>
      </c>
      <c r="CWL79" s="145" t="e">
        <v>#N/A</v>
      </c>
      <c r="CWM79" s="145" t="e">
        <v>#N/A</v>
      </c>
      <c r="CWN79" s="145" t="e">
        <v>#N/A</v>
      </c>
      <c r="CWO79" s="145" t="e">
        <v>#N/A</v>
      </c>
      <c r="CWP79" s="145" t="e">
        <v>#N/A</v>
      </c>
      <c r="CWQ79" s="145" t="e">
        <v>#N/A</v>
      </c>
      <c r="CWR79" s="145" t="e">
        <v>#N/A</v>
      </c>
      <c r="CWS79" s="145" t="e">
        <v>#N/A</v>
      </c>
      <c r="CWT79" s="145" t="e">
        <v>#N/A</v>
      </c>
      <c r="CWU79" s="145" t="e">
        <v>#N/A</v>
      </c>
      <c r="CWV79" s="145" t="e">
        <v>#N/A</v>
      </c>
      <c r="CWW79" s="145" t="e">
        <v>#N/A</v>
      </c>
      <c r="CWX79" s="145" t="e">
        <v>#N/A</v>
      </c>
      <c r="CWY79" s="145" t="e">
        <v>#N/A</v>
      </c>
      <c r="CWZ79" s="145" t="e">
        <v>#N/A</v>
      </c>
      <c r="CXA79" s="145" t="e">
        <v>#N/A</v>
      </c>
      <c r="CXB79" s="145" t="e">
        <v>#N/A</v>
      </c>
      <c r="CXC79" s="145" t="e">
        <v>#N/A</v>
      </c>
      <c r="CXD79" s="145" t="e">
        <v>#N/A</v>
      </c>
      <c r="CXE79" s="145" t="e">
        <v>#N/A</v>
      </c>
      <c r="CXF79" s="145" t="e">
        <v>#N/A</v>
      </c>
      <c r="CXG79" s="145" t="e">
        <v>#N/A</v>
      </c>
      <c r="CXH79" s="145" t="e">
        <v>#N/A</v>
      </c>
      <c r="CXI79" s="145" t="e">
        <v>#N/A</v>
      </c>
      <c r="CXJ79" s="145" t="e">
        <v>#N/A</v>
      </c>
      <c r="CXK79" s="145" t="e">
        <v>#N/A</v>
      </c>
      <c r="CXL79" s="145" t="e">
        <v>#N/A</v>
      </c>
      <c r="CXM79" s="145" t="e">
        <v>#N/A</v>
      </c>
      <c r="CXN79" s="145" t="e">
        <v>#N/A</v>
      </c>
      <c r="CXO79" s="145" t="e">
        <v>#N/A</v>
      </c>
      <c r="CXP79" s="145" t="e">
        <v>#N/A</v>
      </c>
      <c r="CXQ79" s="145" t="e">
        <v>#N/A</v>
      </c>
      <c r="CXR79" s="145" t="e">
        <v>#N/A</v>
      </c>
      <c r="CXS79" s="145" t="e">
        <v>#N/A</v>
      </c>
      <c r="CXT79" s="145" t="e">
        <v>#N/A</v>
      </c>
      <c r="CXU79" s="145" t="e">
        <v>#N/A</v>
      </c>
      <c r="CXV79" s="145" t="e">
        <v>#N/A</v>
      </c>
      <c r="CXW79" s="145" t="e">
        <v>#N/A</v>
      </c>
      <c r="CXX79" s="145" t="e">
        <v>#N/A</v>
      </c>
      <c r="CXY79" s="145" t="e">
        <v>#N/A</v>
      </c>
      <c r="CXZ79" s="145" t="e">
        <v>#N/A</v>
      </c>
      <c r="CYA79" s="145" t="e">
        <v>#N/A</v>
      </c>
      <c r="CYB79" s="145" t="e">
        <v>#N/A</v>
      </c>
      <c r="CYC79" s="145" t="e">
        <v>#N/A</v>
      </c>
      <c r="CYD79" s="145" t="e">
        <v>#N/A</v>
      </c>
      <c r="CYE79" s="145" t="e">
        <v>#N/A</v>
      </c>
      <c r="CYF79" s="145" t="e">
        <v>#N/A</v>
      </c>
      <c r="CYG79" s="145" t="e">
        <v>#N/A</v>
      </c>
      <c r="CYH79" s="145" t="e">
        <v>#N/A</v>
      </c>
      <c r="CYI79" s="145" t="e">
        <v>#N/A</v>
      </c>
      <c r="CYJ79" s="145" t="e">
        <v>#N/A</v>
      </c>
      <c r="CYK79" s="145" t="e">
        <v>#N/A</v>
      </c>
      <c r="CYL79" s="145" t="e">
        <v>#N/A</v>
      </c>
      <c r="CYM79" s="145" t="e">
        <v>#N/A</v>
      </c>
      <c r="CYN79" s="145" t="e">
        <v>#N/A</v>
      </c>
      <c r="CYO79" s="145" t="e">
        <v>#N/A</v>
      </c>
      <c r="CYP79" s="145" t="e">
        <v>#N/A</v>
      </c>
      <c r="CYQ79" s="145" t="e">
        <v>#N/A</v>
      </c>
      <c r="CYR79" s="145" t="e">
        <v>#N/A</v>
      </c>
      <c r="CYS79" s="145" t="e">
        <v>#N/A</v>
      </c>
      <c r="CYT79" s="145" t="e">
        <v>#N/A</v>
      </c>
      <c r="CYU79" s="145" t="e">
        <v>#N/A</v>
      </c>
      <c r="CYV79" s="145" t="e">
        <v>#N/A</v>
      </c>
      <c r="CYW79" s="145" t="e">
        <v>#N/A</v>
      </c>
      <c r="CYX79" s="145" t="e">
        <v>#N/A</v>
      </c>
      <c r="CYY79" s="145" t="e">
        <v>#N/A</v>
      </c>
      <c r="CYZ79" s="145" t="e">
        <v>#N/A</v>
      </c>
      <c r="CZA79" s="145" t="e">
        <v>#N/A</v>
      </c>
      <c r="CZB79" s="145" t="e">
        <v>#N/A</v>
      </c>
      <c r="CZC79" s="145" t="e">
        <v>#N/A</v>
      </c>
      <c r="CZD79" s="145" t="e">
        <v>#N/A</v>
      </c>
      <c r="CZE79" s="145" t="e">
        <v>#N/A</v>
      </c>
      <c r="CZF79" s="145" t="e">
        <v>#N/A</v>
      </c>
      <c r="CZG79" s="145" t="e">
        <v>#N/A</v>
      </c>
      <c r="CZH79" s="145" t="e">
        <v>#N/A</v>
      </c>
      <c r="CZI79" s="145" t="e">
        <v>#N/A</v>
      </c>
      <c r="CZJ79" s="145" t="e">
        <v>#N/A</v>
      </c>
      <c r="CZK79" s="145" t="e">
        <v>#N/A</v>
      </c>
      <c r="CZL79" s="145" t="e">
        <v>#N/A</v>
      </c>
      <c r="CZM79" s="145" t="e">
        <v>#N/A</v>
      </c>
      <c r="CZN79" s="145" t="e">
        <v>#N/A</v>
      </c>
      <c r="CZO79" s="145" t="e">
        <v>#N/A</v>
      </c>
      <c r="CZP79" s="145" t="e">
        <v>#N/A</v>
      </c>
      <c r="CZQ79" s="145" t="e">
        <v>#N/A</v>
      </c>
      <c r="CZR79" s="145" t="e">
        <v>#N/A</v>
      </c>
      <c r="CZS79" s="145" t="e">
        <v>#N/A</v>
      </c>
      <c r="CZT79" s="145" t="e">
        <v>#N/A</v>
      </c>
      <c r="CZU79" s="145" t="e">
        <v>#N/A</v>
      </c>
      <c r="CZV79" s="145" t="e">
        <v>#N/A</v>
      </c>
      <c r="CZW79" s="145" t="e">
        <v>#N/A</v>
      </c>
      <c r="CZX79" s="145" t="e">
        <v>#N/A</v>
      </c>
      <c r="CZY79" s="145" t="e">
        <v>#N/A</v>
      </c>
      <c r="CZZ79" s="145" t="e">
        <v>#N/A</v>
      </c>
      <c r="DAA79" s="145" t="e">
        <v>#N/A</v>
      </c>
      <c r="DAB79" s="145" t="e">
        <v>#N/A</v>
      </c>
      <c r="DAC79" s="145" t="e">
        <v>#N/A</v>
      </c>
      <c r="DAD79" s="145" t="e">
        <v>#N/A</v>
      </c>
      <c r="DAE79" s="145" t="e">
        <v>#N/A</v>
      </c>
      <c r="DAF79" s="145" t="e">
        <v>#N/A</v>
      </c>
      <c r="DAG79" s="145" t="e">
        <v>#N/A</v>
      </c>
      <c r="DAH79" s="145" t="e">
        <v>#N/A</v>
      </c>
      <c r="DAI79" s="145" t="e">
        <v>#N/A</v>
      </c>
      <c r="DAJ79" s="145" t="e">
        <v>#N/A</v>
      </c>
      <c r="DAK79" s="145" t="e">
        <v>#N/A</v>
      </c>
      <c r="DAL79" s="145" t="e">
        <v>#N/A</v>
      </c>
      <c r="DAM79" s="145" t="e">
        <v>#N/A</v>
      </c>
      <c r="DAN79" s="145" t="e">
        <v>#N/A</v>
      </c>
      <c r="DAO79" s="145" t="e">
        <v>#N/A</v>
      </c>
      <c r="DAP79" s="145" t="e">
        <v>#N/A</v>
      </c>
      <c r="DAQ79" s="145" t="e">
        <v>#N/A</v>
      </c>
      <c r="DAR79" s="145" t="e">
        <v>#N/A</v>
      </c>
      <c r="DAS79" s="145" t="e">
        <v>#N/A</v>
      </c>
      <c r="DAT79" s="145" t="e">
        <v>#N/A</v>
      </c>
      <c r="DAU79" s="145" t="e">
        <v>#N/A</v>
      </c>
      <c r="DAV79" s="145" t="e">
        <v>#N/A</v>
      </c>
      <c r="DAW79" s="145" t="e">
        <v>#N/A</v>
      </c>
      <c r="DAX79" s="145" t="e">
        <v>#N/A</v>
      </c>
      <c r="DAY79" s="145" t="e">
        <v>#N/A</v>
      </c>
      <c r="DAZ79" s="145" t="e">
        <v>#N/A</v>
      </c>
      <c r="DBA79" s="145" t="e">
        <v>#N/A</v>
      </c>
      <c r="DBB79" s="145" t="e">
        <v>#N/A</v>
      </c>
      <c r="DBC79" s="145" t="e">
        <v>#N/A</v>
      </c>
      <c r="DBD79" s="145" t="e">
        <v>#N/A</v>
      </c>
      <c r="DBE79" s="145" t="e">
        <v>#N/A</v>
      </c>
      <c r="DBF79" s="145" t="e">
        <v>#N/A</v>
      </c>
      <c r="DBG79" s="145" t="e">
        <v>#N/A</v>
      </c>
      <c r="DBH79" s="145" t="e">
        <v>#N/A</v>
      </c>
      <c r="DBI79" s="145" t="e">
        <v>#N/A</v>
      </c>
      <c r="DBJ79" s="145" t="e">
        <v>#N/A</v>
      </c>
      <c r="DBK79" s="145" t="e">
        <v>#N/A</v>
      </c>
      <c r="DBL79" s="145" t="e">
        <v>#N/A</v>
      </c>
      <c r="DBM79" s="145" t="e">
        <v>#N/A</v>
      </c>
      <c r="DBN79" s="145" t="e">
        <v>#N/A</v>
      </c>
      <c r="DBO79" s="145" t="e">
        <v>#N/A</v>
      </c>
      <c r="DBP79" s="145" t="e">
        <v>#N/A</v>
      </c>
      <c r="DBQ79" s="145" t="e">
        <v>#N/A</v>
      </c>
      <c r="DBR79" s="145" t="e">
        <v>#N/A</v>
      </c>
      <c r="DBS79" s="145" t="e">
        <v>#N/A</v>
      </c>
      <c r="DBT79" s="145" t="e">
        <v>#N/A</v>
      </c>
      <c r="DBU79" s="145" t="e">
        <v>#N/A</v>
      </c>
      <c r="DBV79" s="145" t="e">
        <v>#N/A</v>
      </c>
      <c r="DBW79" s="145" t="e">
        <v>#N/A</v>
      </c>
      <c r="DBX79" s="145" t="e">
        <v>#N/A</v>
      </c>
      <c r="DBY79" s="145" t="e">
        <v>#N/A</v>
      </c>
      <c r="DBZ79" s="145" t="e">
        <v>#N/A</v>
      </c>
      <c r="DCA79" s="145" t="e">
        <v>#N/A</v>
      </c>
      <c r="DCB79" s="145" t="e">
        <v>#N/A</v>
      </c>
      <c r="DCC79" s="145" t="e">
        <v>#N/A</v>
      </c>
      <c r="DCD79" s="145" t="e">
        <v>#N/A</v>
      </c>
      <c r="DCE79" s="145" t="e">
        <v>#N/A</v>
      </c>
      <c r="DCF79" s="145" t="e">
        <v>#N/A</v>
      </c>
      <c r="DCG79" s="145" t="e">
        <v>#N/A</v>
      </c>
      <c r="DCH79" s="145" t="e">
        <v>#N/A</v>
      </c>
      <c r="DCI79" s="145" t="e">
        <v>#N/A</v>
      </c>
      <c r="DCJ79" s="145" t="e">
        <v>#N/A</v>
      </c>
      <c r="DCK79" s="145" t="e">
        <v>#N/A</v>
      </c>
      <c r="DCL79" s="145" t="e">
        <v>#N/A</v>
      </c>
      <c r="DCM79" s="145" t="e">
        <v>#N/A</v>
      </c>
      <c r="DCN79" s="145" t="e">
        <v>#N/A</v>
      </c>
      <c r="DCO79" s="145" t="e">
        <v>#N/A</v>
      </c>
      <c r="DCP79" s="145" t="e">
        <v>#N/A</v>
      </c>
      <c r="DCQ79" s="145" t="e">
        <v>#N/A</v>
      </c>
      <c r="DCR79" s="145" t="e">
        <v>#N/A</v>
      </c>
      <c r="DCS79" s="145" t="e">
        <v>#N/A</v>
      </c>
      <c r="DCT79" s="145" t="e">
        <v>#N/A</v>
      </c>
      <c r="DCU79" s="145" t="e">
        <v>#N/A</v>
      </c>
      <c r="DCV79" s="145" t="e">
        <v>#N/A</v>
      </c>
      <c r="DCW79" s="145" t="e">
        <v>#N/A</v>
      </c>
      <c r="DCX79" s="145" t="e">
        <v>#N/A</v>
      </c>
      <c r="DCY79" s="145" t="e">
        <v>#N/A</v>
      </c>
      <c r="DCZ79" s="145" t="e">
        <v>#N/A</v>
      </c>
      <c r="DDA79" s="145" t="e">
        <v>#N/A</v>
      </c>
      <c r="DDB79" s="145" t="e">
        <v>#N/A</v>
      </c>
      <c r="DDC79" s="145" t="e">
        <v>#N/A</v>
      </c>
      <c r="DDD79" s="145" t="e">
        <v>#N/A</v>
      </c>
      <c r="DDE79" s="145" t="e">
        <v>#N/A</v>
      </c>
      <c r="DDF79" s="145" t="e">
        <v>#N/A</v>
      </c>
      <c r="DDG79" s="145" t="e">
        <v>#N/A</v>
      </c>
      <c r="DDH79" s="145" t="e">
        <v>#N/A</v>
      </c>
      <c r="DDI79" s="145" t="e">
        <v>#N/A</v>
      </c>
      <c r="DDJ79" s="145" t="e">
        <v>#N/A</v>
      </c>
      <c r="DDK79" s="145" t="e">
        <v>#N/A</v>
      </c>
      <c r="DDL79" s="145" t="e">
        <v>#N/A</v>
      </c>
      <c r="DDM79" s="145" t="e">
        <v>#N/A</v>
      </c>
      <c r="DDN79" s="145" t="e">
        <v>#N/A</v>
      </c>
      <c r="DDO79" s="145" t="e">
        <v>#N/A</v>
      </c>
      <c r="DDP79" s="145" t="e">
        <v>#N/A</v>
      </c>
      <c r="DDQ79" s="145" t="e">
        <v>#N/A</v>
      </c>
      <c r="DDR79" s="145" t="e">
        <v>#N/A</v>
      </c>
      <c r="DDS79" s="145" t="e">
        <v>#N/A</v>
      </c>
      <c r="DDT79" s="145" t="e">
        <v>#N/A</v>
      </c>
      <c r="DDU79" s="145" t="e">
        <v>#N/A</v>
      </c>
      <c r="DDV79" s="145" t="e">
        <v>#N/A</v>
      </c>
      <c r="DDW79" s="145" t="e">
        <v>#N/A</v>
      </c>
      <c r="DDX79" s="145" t="e">
        <v>#N/A</v>
      </c>
      <c r="DDY79" s="145" t="e">
        <v>#N/A</v>
      </c>
      <c r="DDZ79" s="145" t="e">
        <v>#N/A</v>
      </c>
      <c r="DEA79" s="145" t="e">
        <v>#N/A</v>
      </c>
      <c r="DEB79" s="145" t="e">
        <v>#N/A</v>
      </c>
      <c r="DEC79" s="145" t="e">
        <v>#N/A</v>
      </c>
      <c r="DED79" s="145" t="e">
        <v>#N/A</v>
      </c>
      <c r="DEE79" s="145" t="e">
        <v>#N/A</v>
      </c>
      <c r="DEF79" s="145" t="e">
        <v>#N/A</v>
      </c>
      <c r="DEG79" s="145" t="e">
        <v>#N/A</v>
      </c>
      <c r="DEH79" s="145" t="e">
        <v>#N/A</v>
      </c>
      <c r="DEI79" s="145" t="e">
        <v>#N/A</v>
      </c>
      <c r="DEJ79" s="145" t="e">
        <v>#N/A</v>
      </c>
      <c r="DEK79" s="145" t="e">
        <v>#N/A</v>
      </c>
      <c r="DEL79" s="145" t="e">
        <v>#N/A</v>
      </c>
      <c r="DEM79" s="145" t="e">
        <v>#N/A</v>
      </c>
      <c r="DEN79" s="145" t="e">
        <v>#N/A</v>
      </c>
      <c r="DEO79" s="145" t="e">
        <v>#N/A</v>
      </c>
      <c r="DEP79" s="145" t="e">
        <v>#N/A</v>
      </c>
      <c r="DEQ79" s="145" t="e">
        <v>#N/A</v>
      </c>
      <c r="DER79" s="145" t="e">
        <v>#N/A</v>
      </c>
      <c r="DES79" s="145" t="e">
        <v>#N/A</v>
      </c>
      <c r="DET79" s="145" t="e">
        <v>#N/A</v>
      </c>
      <c r="DEU79" s="145" t="e">
        <v>#N/A</v>
      </c>
      <c r="DEV79" s="145" t="e">
        <v>#N/A</v>
      </c>
      <c r="DEW79" s="145" t="e">
        <v>#N/A</v>
      </c>
      <c r="DEX79" s="145" t="e">
        <v>#N/A</v>
      </c>
      <c r="DEY79" s="145" t="e">
        <v>#N/A</v>
      </c>
      <c r="DEZ79" s="145" t="e">
        <v>#N/A</v>
      </c>
      <c r="DFA79" s="145" t="e">
        <v>#N/A</v>
      </c>
      <c r="DFB79" s="145" t="e">
        <v>#N/A</v>
      </c>
      <c r="DFC79" s="145" t="e">
        <v>#N/A</v>
      </c>
      <c r="DFD79" s="145" t="e">
        <v>#N/A</v>
      </c>
      <c r="DFE79" s="145" t="e">
        <v>#N/A</v>
      </c>
      <c r="DFF79" s="145" t="e">
        <v>#N/A</v>
      </c>
      <c r="DFG79" s="145" t="e">
        <v>#N/A</v>
      </c>
      <c r="DFH79" s="145" t="e">
        <v>#N/A</v>
      </c>
      <c r="DFI79" s="145" t="e">
        <v>#N/A</v>
      </c>
      <c r="DFJ79" s="145" t="e">
        <v>#N/A</v>
      </c>
      <c r="DFK79" s="145" t="e">
        <v>#N/A</v>
      </c>
      <c r="DFL79" s="145" t="e">
        <v>#N/A</v>
      </c>
      <c r="DFM79" s="145" t="e">
        <v>#N/A</v>
      </c>
      <c r="DFN79" s="145" t="e">
        <v>#N/A</v>
      </c>
      <c r="DFO79" s="145" t="e">
        <v>#N/A</v>
      </c>
      <c r="DFP79" s="145" t="e">
        <v>#N/A</v>
      </c>
      <c r="DFQ79" s="145" t="e">
        <v>#N/A</v>
      </c>
      <c r="DFR79" s="145" t="e">
        <v>#N/A</v>
      </c>
      <c r="DFS79" s="145" t="e">
        <v>#N/A</v>
      </c>
      <c r="DFT79" s="145" t="e">
        <v>#N/A</v>
      </c>
      <c r="DFU79" s="145" t="e">
        <v>#N/A</v>
      </c>
      <c r="DFV79" s="145" t="e">
        <v>#N/A</v>
      </c>
      <c r="DFW79" s="145" t="e">
        <v>#N/A</v>
      </c>
      <c r="DFX79" s="145" t="e">
        <v>#N/A</v>
      </c>
      <c r="DFY79" s="145" t="e">
        <v>#N/A</v>
      </c>
      <c r="DFZ79" s="145" t="e">
        <v>#N/A</v>
      </c>
      <c r="DGA79" s="145" t="e">
        <v>#N/A</v>
      </c>
      <c r="DGB79" s="145" t="e">
        <v>#N/A</v>
      </c>
      <c r="DGC79" s="145" t="e">
        <v>#N/A</v>
      </c>
      <c r="DGD79" s="145" t="e">
        <v>#N/A</v>
      </c>
      <c r="DGE79" s="145" t="e">
        <v>#N/A</v>
      </c>
      <c r="DGF79" s="145" t="e">
        <v>#N/A</v>
      </c>
      <c r="DGG79" s="145" t="e">
        <v>#N/A</v>
      </c>
      <c r="DGH79" s="145" t="e">
        <v>#N/A</v>
      </c>
      <c r="DGI79" s="145" t="e">
        <v>#N/A</v>
      </c>
      <c r="DGJ79" s="145" t="e">
        <v>#N/A</v>
      </c>
      <c r="DGK79" s="145" t="e">
        <v>#N/A</v>
      </c>
      <c r="DGL79" s="145" t="e">
        <v>#N/A</v>
      </c>
      <c r="DGM79" s="145" t="e">
        <v>#N/A</v>
      </c>
      <c r="DGN79" s="145" t="e">
        <v>#N/A</v>
      </c>
      <c r="DGO79" s="145" t="e">
        <v>#N/A</v>
      </c>
      <c r="DGP79" s="145" t="e">
        <v>#N/A</v>
      </c>
      <c r="DGQ79" s="145" t="e">
        <v>#N/A</v>
      </c>
      <c r="DGR79" s="145" t="e">
        <v>#N/A</v>
      </c>
      <c r="DGS79" s="145" t="e">
        <v>#N/A</v>
      </c>
      <c r="DGT79" s="145" t="e">
        <v>#N/A</v>
      </c>
      <c r="DGU79" s="145" t="e">
        <v>#N/A</v>
      </c>
      <c r="DGV79" s="145" t="e">
        <v>#N/A</v>
      </c>
      <c r="DGW79" s="145" t="e">
        <v>#N/A</v>
      </c>
      <c r="DGX79" s="145" t="e">
        <v>#N/A</v>
      </c>
      <c r="DGY79" s="145" t="e">
        <v>#N/A</v>
      </c>
      <c r="DGZ79" s="145" t="e">
        <v>#N/A</v>
      </c>
      <c r="DHA79" s="145" t="e">
        <v>#N/A</v>
      </c>
      <c r="DHB79" s="145" t="e">
        <v>#N/A</v>
      </c>
      <c r="DHC79" s="145" t="e">
        <v>#N/A</v>
      </c>
      <c r="DHD79" s="145" t="e">
        <v>#N/A</v>
      </c>
      <c r="DHE79" s="145" t="e">
        <v>#N/A</v>
      </c>
      <c r="DHF79" s="145" t="e">
        <v>#N/A</v>
      </c>
      <c r="DHG79" s="145" t="e">
        <v>#N/A</v>
      </c>
      <c r="DHH79" s="145" t="e">
        <v>#N/A</v>
      </c>
      <c r="DHI79" s="145" t="e">
        <v>#N/A</v>
      </c>
      <c r="DHJ79" s="145" t="e">
        <v>#N/A</v>
      </c>
      <c r="DHK79" s="145" t="e">
        <v>#N/A</v>
      </c>
      <c r="DHL79" s="145" t="e">
        <v>#N/A</v>
      </c>
      <c r="DHM79" s="145" t="e">
        <v>#N/A</v>
      </c>
      <c r="DHN79" s="145" t="e">
        <v>#N/A</v>
      </c>
      <c r="DHO79" s="145" t="e">
        <v>#N/A</v>
      </c>
      <c r="DHP79" s="145" t="e">
        <v>#N/A</v>
      </c>
      <c r="DHQ79" s="145" t="e">
        <v>#N/A</v>
      </c>
      <c r="DHR79" s="145" t="e">
        <v>#N/A</v>
      </c>
      <c r="DHS79" s="145" t="e">
        <v>#N/A</v>
      </c>
      <c r="DHT79" s="145" t="e">
        <v>#N/A</v>
      </c>
      <c r="DHU79" s="145" t="e">
        <v>#N/A</v>
      </c>
      <c r="DHV79" s="145" t="e">
        <v>#N/A</v>
      </c>
      <c r="DHW79" s="145" t="e">
        <v>#N/A</v>
      </c>
      <c r="DHX79" s="145" t="e">
        <v>#N/A</v>
      </c>
      <c r="DHY79" s="145" t="e">
        <v>#N/A</v>
      </c>
      <c r="DHZ79" s="145" t="e">
        <v>#N/A</v>
      </c>
      <c r="DIA79" s="145" t="e">
        <v>#N/A</v>
      </c>
      <c r="DIB79" s="145" t="e">
        <v>#N/A</v>
      </c>
      <c r="DIC79" s="145" t="e">
        <v>#N/A</v>
      </c>
      <c r="DID79" s="145" t="e">
        <v>#N/A</v>
      </c>
      <c r="DIE79" s="145" t="e">
        <v>#N/A</v>
      </c>
      <c r="DIF79" s="145" t="e">
        <v>#N/A</v>
      </c>
      <c r="DIG79" s="145" t="e">
        <v>#N/A</v>
      </c>
      <c r="DIH79" s="145" t="e">
        <v>#N/A</v>
      </c>
      <c r="DII79" s="145" t="e">
        <v>#N/A</v>
      </c>
      <c r="DIJ79" s="145" t="e">
        <v>#N/A</v>
      </c>
      <c r="DIK79" s="145" t="e">
        <v>#N/A</v>
      </c>
      <c r="DIL79" s="145" t="e">
        <v>#N/A</v>
      </c>
      <c r="DIM79" s="145" t="e">
        <v>#N/A</v>
      </c>
      <c r="DIN79" s="145" t="e">
        <v>#N/A</v>
      </c>
      <c r="DIO79" s="145" t="e">
        <v>#N/A</v>
      </c>
      <c r="DIP79" s="145" t="e">
        <v>#N/A</v>
      </c>
      <c r="DIQ79" s="145" t="e">
        <v>#N/A</v>
      </c>
      <c r="DIR79" s="145" t="e">
        <v>#N/A</v>
      </c>
      <c r="DIS79" s="145" t="e">
        <v>#N/A</v>
      </c>
      <c r="DIT79" s="145" t="e">
        <v>#N/A</v>
      </c>
      <c r="DIU79" s="145" t="e">
        <v>#N/A</v>
      </c>
      <c r="DIV79" s="145" t="e">
        <v>#N/A</v>
      </c>
      <c r="DIW79" s="145" t="e">
        <v>#N/A</v>
      </c>
      <c r="DIX79" s="145" t="e">
        <v>#N/A</v>
      </c>
      <c r="DIY79" s="145" t="e">
        <v>#N/A</v>
      </c>
      <c r="DIZ79" s="145" t="e">
        <v>#N/A</v>
      </c>
      <c r="DJA79" s="145" t="e">
        <v>#N/A</v>
      </c>
      <c r="DJB79" s="145" t="e">
        <v>#N/A</v>
      </c>
      <c r="DJC79" s="145" t="e">
        <v>#N/A</v>
      </c>
      <c r="DJD79" s="145" t="e">
        <v>#N/A</v>
      </c>
      <c r="DJE79" s="145" t="e">
        <v>#N/A</v>
      </c>
      <c r="DJF79" s="145" t="e">
        <v>#N/A</v>
      </c>
      <c r="DJG79" s="145" t="e">
        <v>#N/A</v>
      </c>
      <c r="DJH79" s="145" t="e">
        <v>#N/A</v>
      </c>
      <c r="DJI79" s="145" t="e">
        <v>#N/A</v>
      </c>
      <c r="DJJ79" s="145" t="e">
        <v>#N/A</v>
      </c>
      <c r="DJK79" s="145" t="e">
        <v>#N/A</v>
      </c>
      <c r="DJL79" s="145" t="e">
        <v>#N/A</v>
      </c>
      <c r="DJM79" s="145" t="e">
        <v>#N/A</v>
      </c>
      <c r="DJN79" s="145" t="e">
        <v>#N/A</v>
      </c>
      <c r="DJO79" s="145" t="e">
        <v>#N/A</v>
      </c>
      <c r="DJP79" s="145" t="e">
        <v>#N/A</v>
      </c>
      <c r="DJQ79" s="145" t="e">
        <v>#N/A</v>
      </c>
      <c r="DJR79" s="145" t="e">
        <v>#N/A</v>
      </c>
      <c r="DJS79" s="145" t="e">
        <v>#N/A</v>
      </c>
      <c r="DJT79" s="145" t="e">
        <v>#N/A</v>
      </c>
      <c r="DJU79" s="145" t="e">
        <v>#N/A</v>
      </c>
      <c r="DJV79" s="145" t="e">
        <v>#N/A</v>
      </c>
      <c r="DJW79" s="145" t="e">
        <v>#N/A</v>
      </c>
      <c r="DJX79" s="145" t="e">
        <v>#N/A</v>
      </c>
      <c r="DJY79" s="145" t="e">
        <v>#N/A</v>
      </c>
      <c r="DJZ79" s="145" t="e">
        <v>#N/A</v>
      </c>
      <c r="DKA79" s="145" t="e">
        <v>#N/A</v>
      </c>
      <c r="DKB79" s="145" t="e">
        <v>#N/A</v>
      </c>
      <c r="DKC79" s="145" t="e">
        <v>#N/A</v>
      </c>
      <c r="DKD79" s="145" t="e">
        <v>#N/A</v>
      </c>
      <c r="DKE79" s="145" t="e">
        <v>#N/A</v>
      </c>
      <c r="DKF79" s="145" t="e">
        <v>#N/A</v>
      </c>
      <c r="DKG79" s="145" t="e">
        <v>#N/A</v>
      </c>
      <c r="DKH79" s="145" t="e">
        <v>#N/A</v>
      </c>
      <c r="DKI79" s="145" t="e">
        <v>#N/A</v>
      </c>
      <c r="DKJ79" s="145" t="e">
        <v>#N/A</v>
      </c>
      <c r="DKK79" s="145" t="e">
        <v>#N/A</v>
      </c>
      <c r="DKL79" s="145" t="e">
        <v>#N/A</v>
      </c>
      <c r="DKM79" s="145" t="e">
        <v>#N/A</v>
      </c>
      <c r="DKN79" s="145" t="e">
        <v>#N/A</v>
      </c>
      <c r="DKO79" s="145" t="e">
        <v>#N/A</v>
      </c>
      <c r="DKP79" s="145" t="e">
        <v>#N/A</v>
      </c>
      <c r="DKQ79" s="145" t="e">
        <v>#N/A</v>
      </c>
      <c r="DKR79" s="145" t="e">
        <v>#N/A</v>
      </c>
      <c r="DKS79" s="145" t="e">
        <v>#N/A</v>
      </c>
      <c r="DKT79" s="145" t="e">
        <v>#N/A</v>
      </c>
      <c r="DKU79" s="145" t="e">
        <v>#N/A</v>
      </c>
      <c r="DKV79" s="145" t="e">
        <v>#N/A</v>
      </c>
      <c r="DKW79" s="145" t="e">
        <v>#N/A</v>
      </c>
      <c r="DKX79" s="145" t="e">
        <v>#N/A</v>
      </c>
      <c r="DKY79" s="145" t="e">
        <v>#N/A</v>
      </c>
      <c r="DKZ79" s="145" t="e">
        <v>#N/A</v>
      </c>
      <c r="DLA79" s="145" t="e">
        <v>#N/A</v>
      </c>
      <c r="DLB79" s="145" t="e">
        <v>#N/A</v>
      </c>
      <c r="DLC79" s="145" t="e">
        <v>#N/A</v>
      </c>
      <c r="DLD79" s="145" t="e">
        <v>#N/A</v>
      </c>
      <c r="DLE79" s="145" t="e">
        <v>#N/A</v>
      </c>
      <c r="DLF79" s="145" t="e">
        <v>#N/A</v>
      </c>
      <c r="DLG79" s="145" t="e">
        <v>#N/A</v>
      </c>
      <c r="DLH79" s="145" t="e">
        <v>#N/A</v>
      </c>
      <c r="DLI79" s="145" t="e">
        <v>#N/A</v>
      </c>
      <c r="DLJ79" s="145" t="e">
        <v>#N/A</v>
      </c>
      <c r="DLK79" s="145" t="e">
        <v>#N/A</v>
      </c>
      <c r="DLL79" s="145" t="e">
        <v>#N/A</v>
      </c>
      <c r="DLM79" s="145" t="e">
        <v>#N/A</v>
      </c>
      <c r="DLN79" s="145" t="e">
        <v>#N/A</v>
      </c>
      <c r="DLO79" s="145" t="e">
        <v>#N/A</v>
      </c>
      <c r="DLP79" s="145" t="e">
        <v>#N/A</v>
      </c>
      <c r="DLQ79" s="145" t="e">
        <v>#N/A</v>
      </c>
      <c r="DLR79" s="145" t="e">
        <v>#N/A</v>
      </c>
      <c r="DLS79" s="145" t="e">
        <v>#N/A</v>
      </c>
      <c r="DLT79" s="145" t="e">
        <v>#N/A</v>
      </c>
      <c r="DLU79" s="145" t="e">
        <v>#N/A</v>
      </c>
      <c r="DLV79" s="145" t="e">
        <v>#N/A</v>
      </c>
      <c r="DLW79" s="145" t="e">
        <v>#N/A</v>
      </c>
      <c r="DLX79" s="145" t="e">
        <v>#N/A</v>
      </c>
      <c r="DLY79" s="145" t="e">
        <v>#N/A</v>
      </c>
      <c r="DLZ79" s="145" t="e">
        <v>#N/A</v>
      </c>
      <c r="DMA79" s="145" t="e">
        <v>#N/A</v>
      </c>
      <c r="DMB79" s="145" t="e">
        <v>#N/A</v>
      </c>
      <c r="DMC79" s="145" t="e">
        <v>#N/A</v>
      </c>
      <c r="DMD79" s="145" t="e">
        <v>#N/A</v>
      </c>
      <c r="DME79" s="145" t="e">
        <v>#N/A</v>
      </c>
      <c r="DMF79" s="145" t="e">
        <v>#N/A</v>
      </c>
      <c r="DMG79" s="145" t="e">
        <v>#N/A</v>
      </c>
      <c r="DMH79" s="145" t="e">
        <v>#N/A</v>
      </c>
      <c r="DMI79" s="145" t="e">
        <v>#N/A</v>
      </c>
      <c r="DMJ79" s="145" t="e">
        <v>#N/A</v>
      </c>
      <c r="DMK79" s="145" t="e">
        <v>#N/A</v>
      </c>
      <c r="DML79" s="145" t="e">
        <v>#N/A</v>
      </c>
      <c r="DMM79" s="145" t="e">
        <v>#N/A</v>
      </c>
      <c r="DMN79" s="145" t="e">
        <v>#N/A</v>
      </c>
      <c r="DMO79" s="145" t="e">
        <v>#N/A</v>
      </c>
      <c r="DMP79" s="145" t="e">
        <v>#N/A</v>
      </c>
      <c r="DMQ79" s="145" t="e">
        <v>#N/A</v>
      </c>
      <c r="DMR79" s="145" t="e">
        <v>#N/A</v>
      </c>
      <c r="DMS79" s="145" t="e">
        <v>#N/A</v>
      </c>
      <c r="DMT79" s="145" t="e">
        <v>#N/A</v>
      </c>
      <c r="DMU79" s="145" t="e">
        <v>#N/A</v>
      </c>
      <c r="DMV79" s="145" t="e">
        <v>#N/A</v>
      </c>
      <c r="DMW79" s="145" t="e">
        <v>#N/A</v>
      </c>
      <c r="DMX79" s="145" t="e">
        <v>#N/A</v>
      </c>
      <c r="DMY79" s="145" t="e">
        <v>#N/A</v>
      </c>
      <c r="DMZ79" s="145" t="e">
        <v>#N/A</v>
      </c>
      <c r="DNA79" s="145" t="e">
        <v>#N/A</v>
      </c>
      <c r="DNB79" s="145" t="e">
        <v>#N/A</v>
      </c>
      <c r="DNC79" s="145" t="e">
        <v>#N/A</v>
      </c>
      <c r="DND79" s="145" t="e">
        <v>#N/A</v>
      </c>
      <c r="DNE79" s="145" t="e">
        <v>#N/A</v>
      </c>
      <c r="DNF79" s="145" t="e">
        <v>#N/A</v>
      </c>
      <c r="DNG79" s="145" t="e">
        <v>#N/A</v>
      </c>
      <c r="DNH79" s="145" t="e">
        <v>#N/A</v>
      </c>
      <c r="DNI79" s="145" t="e">
        <v>#N/A</v>
      </c>
      <c r="DNJ79" s="145" t="e">
        <v>#N/A</v>
      </c>
      <c r="DNK79" s="145" t="e">
        <v>#N/A</v>
      </c>
      <c r="DNL79" s="145" t="e">
        <v>#N/A</v>
      </c>
      <c r="DNM79" s="145" t="e">
        <v>#N/A</v>
      </c>
      <c r="DNN79" s="145" t="e">
        <v>#N/A</v>
      </c>
      <c r="DNO79" s="145" t="e">
        <v>#N/A</v>
      </c>
      <c r="DNP79" s="145" t="e">
        <v>#N/A</v>
      </c>
      <c r="DNQ79" s="145" t="e">
        <v>#N/A</v>
      </c>
      <c r="DNR79" s="145" t="e">
        <v>#N/A</v>
      </c>
      <c r="DNS79" s="145" t="e">
        <v>#N/A</v>
      </c>
      <c r="DNT79" s="145" t="e">
        <v>#N/A</v>
      </c>
      <c r="DNU79" s="145" t="e">
        <v>#N/A</v>
      </c>
      <c r="DNV79" s="145" t="e">
        <v>#N/A</v>
      </c>
      <c r="DNW79" s="145" t="e">
        <v>#N/A</v>
      </c>
      <c r="DNX79" s="145" t="e">
        <v>#N/A</v>
      </c>
      <c r="DNY79" s="145" t="e">
        <v>#N/A</v>
      </c>
      <c r="DNZ79" s="145" t="e">
        <v>#N/A</v>
      </c>
      <c r="DOA79" s="145" t="e">
        <v>#N/A</v>
      </c>
      <c r="DOB79" s="145" t="e">
        <v>#N/A</v>
      </c>
      <c r="DOC79" s="145" t="e">
        <v>#N/A</v>
      </c>
      <c r="DOD79" s="145" t="e">
        <v>#N/A</v>
      </c>
      <c r="DOE79" s="145" t="e">
        <v>#N/A</v>
      </c>
      <c r="DOF79" s="145" t="e">
        <v>#N/A</v>
      </c>
      <c r="DOG79" s="145" t="e">
        <v>#N/A</v>
      </c>
      <c r="DOH79" s="145" t="e">
        <v>#N/A</v>
      </c>
      <c r="DOI79" s="145" t="e">
        <v>#N/A</v>
      </c>
      <c r="DOJ79" s="145" t="e">
        <v>#N/A</v>
      </c>
      <c r="DOK79" s="145" t="e">
        <v>#N/A</v>
      </c>
      <c r="DOL79" s="145" t="e">
        <v>#N/A</v>
      </c>
      <c r="DOM79" s="145" t="e">
        <v>#N/A</v>
      </c>
      <c r="DON79" s="145" t="e">
        <v>#N/A</v>
      </c>
      <c r="DOO79" s="145" t="e">
        <v>#N/A</v>
      </c>
      <c r="DOP79" s="145" t="e">
        <v>#N/A</v>
      </c>
      <c r="DOQ79" s="145" t="e">
        <v>#N/A</v>
      </c>
      <c r="DOR79" s="145" t="e">
        <v>#N/A</v>
      </c>
      <c r="DOS79" s="145" t="e">
        <v>#N/A</v>
      </c>
      <c r="DOT79" s="145" t="e">
        <v>#N/A</v>
      </c>
      <c r="DOU79" s="145" t="e">
        <v>#N/A</v>
      </c>
      <c r="DOV79" s="145" t="e">
        <v>#N/A</v>
      </c>
      <c r="DOW79" s="145" t="e">
        <v>#N/A</v>
      </c>
      <c r="DOX79" s="145" t="e">
        <v>#N/A</v>
      </c>
      <c r="DOY79" s="145" t="e">
        <v>#N/A</v>
      </c>
      <c r="DOZ79" s="145" t="e">
        <v>#N/A</v>
      </c>
      <c r="DPA79" s="145" t="e">
        <v>#N/A</v>
      </c>
      <c r="DPB79" s="145" t="e">
        <v>#N/A</v>
      </c>
      <c r="DPC79" s="145" t="e">
        <v>#N/A</v>
      </c>
      <c r="DPD79" s="145" t="e">
        <v>#N/A</v>
      </c>
      <c r="DPE79" s="145" t="e">
        <v>#N/A</v>
      </c>
      <c r="DPF79" s="145" t="e">
        <v>#N/A</v>
      </c>
      <c r="DPG79" s="145" t="e">
        <v>#N/A</v>
      </c>
      <c r="DPH79" s="145" t="e">
        <v>#N/A</v>
      </c>
      <c r="DPI79" s="145" t="e">
        <v>#N/A</v>
      </c>
      <c r="DPJ79" s="145" t="e">
        <v>#N/A</v>
      </c>
      <c r="DPK79" s="145" t="e">
        <v>#N/A</v>
      </c>
      <c r="DPL79" s="145" t="e">
        <v>#N/A</v>
      </c>
      <c r="DPM79" s="145" t="e">
        <v>#N/A</v>
      </c>
      <c r="DPN79" s="145" t="e">
        <v>#N/A</v>
      </c>
      <c r="DPO79" s="145" t="e">
        <v>#N/A</v>
      </c>
      <c r="DPP79" s="145" t="e">
        <v>#N/A</v>
      </c>
      <c r="DPQ79" s="145" t="e">
        <v>#N/A</v>
      </c>
      <c r="DPR79" s="145" t="e">
        <v>#N/A</v>
      </c>
      <c r="DPS79" s="145" t="e">
        <v>#N/A</v>
      </c>
      <c r="DPT79" s="145" t="e">
        <v>#N/A</v>
      </c>
      <c r="DPU79" s="145" t="e">
        <v>#N/A</v>
      </c>
      <c r="DPV79" s="145" t="e">
        <v>#N/A</v>
      </c>
      <c r="DPW79" s="145" t="e">
        <v>#N/A</v>
      </c>
      <c r="DPX79" s="145" t="e">
        <v>#N/A</v>
      </c>
      <c r="DPY79" s="145" t="e">
        <v>#N/A</v>
      </c>
      <c r="DPZ79" s="145" t="e">
        <v>#N/A</v>
      </c>
      <c r="DQA79" s="145" t="e">
        <v>#N/A</v>
      </c>
      <c r="DQB79" s="145" t="e">
        <v>#N/A</v>
      </c>
      <c r="DQC79" s="145" t="e">
        <v>#N/A</v>
      </c>
      <c r="DQD79" s="145" t="e">
        <v>#N/A</v>
      </c>
      <c r="DQE79" s="145" t="e">
        <v>#N/A</v>
      </c>
      <c r="DQF79" s="145" t="e">
        <v>#N/A</v>
      </c>
      <c r="DQG79" s="145" t="e">
        <v>#N/A</v>
      </c>
      <c r="DQH79" s="145" t="e">
        <v>#N/A</v>
      </c>
      <c r="DQI79" s="145" t="e">
        <v>#N/A</v>
      </c>
      <c r="DQJ79" s="145" t="e">
        <v>#N/A</v>
      </c>
      <c r="DQK79" s="145" t="e">
        <v>#N/A</v>
      </c>
      <c r="DQL79" s="145" t="e">
        <v>#N/A</v>
      </c>
      <c r="DQM79" s="145" t="e">
        <v>#N/A</v>
      </c>
      <c r="DQN79" s="145" t="e">
        <v>#N/A</v>
      </c>
      <c r="DQO79" s="145" t="e">
        <v>#N/A</v>
      </c>
      <c r="DQP79" s="145" t="e">
        <v>#N/A</v>
      </c>
      <c r="DQQ79" s="145" t="e">
        <v>#N/A</v>
      </c>
      <c r="DQR79" s="145" t="e">
        <v>#N/A</v>
      </c>
      <c r="DQS79" s="145" t="e">
        <v>#N/A</v>
      </c>
      <c r="DQT79" s="145" t="e">
        <v>#N/A</v>
      </c>
      <c r="DQU79" s="145" t="e">
        <v>#N/A</v>
      </c>
      <c r="DQV79" s="145" t="e">
        <v>#N/A</v>
      </c>
      <c r="DQW79" s="145" t="e">
        <v>#N/A</v>
      </c>
      <c r="DQX79" s="145" t="e">
        <v>#N/A</v>
      </c>
      <c r="DQY79" s="145" t="e">
        <v>#N/A</v>
      </c>
      <c r="DQZ79" s="145" t="e">
        <v>#N/A</v>
      </c>
      <c r="DRA79" s="145" t="e">
        <v>#N/A</v>
      </c>
      <c r="DRB79" s="145" t="e">
        <v>#N/A</v>
      </c>
      <c r="DRC79" s="145" t="e">
        <v>#N/A</v>
      </c>
      <c r="DRD79" s="145" t="e">
        <v>#N/A</v>
      </c>
      <c r="DRE79" s="145" t="e">
        <v>#N/A</v>
      </c>
      <c r="DRF79" s="145" t="e">
        <v>#N/A</v>
      </c>
      <c r="DRG79" s="145" t="e">
        <v>#N/A</v>
      </c>
      <c r="DRH79" s="145" t="e">
        <v>#N/A</v>
      </c>
      <c r="DRI79" s="145" t="e">
        <v>#N/A</v>
      </c>
      <c r="DRJ79" s="145" t="e">
        <v>#N/A</v>
      </c>
      <c r="DRK79" s="145" t="e">
        <v>#N/A</v>
      </c>
      <c r="DRL79" s="145" t="e">
        <v>#N/A</v>
      </c>
      <c r="DRM79" s="145" t="e">
        <v>#N/A</v>
      </c>
      <c r="DRN79" s="145" t="e">
        <v>#N/A</v>
      </c>
      <c r="DRO79" s="145" t="e">
        <v>#N/A</v>
      </c>
      <c r="DRP79" s="145" t="e">
        <v>#N/A</v>
      </c>
      <c r="DRQ79" s="145" t="e">
        <v>#N/A</v>
      </c>
      <c r="DRR79" s="145" t="e">
        <v>#N/A</v>
      </c>
      <c r="DRS79" s="145" t="e">
        <v>#N/A</v>
      </c>
      <c r="DRT79" s="145" t="e">
        <v>#N/A</v>
      </c>
      <c r="DRU79" s="145" t="e">
        <v>#N/A</v>
      </c>
      <c r="DRV79" s="145" t="e">
        <v>#N/A</v>
      </c>
      <c r="DRW79" s="145" t="e">
        <v>#N/A</v>
      </c>
      <c r="DRX79" s="145" t="e">
        <v>#N/A</v>
      </c>
      <c r="DRY79" s="145" t="e">
        <v>#N/A</v>
      </c>
      <c r="DRZ79" s="145" t="e">
        <v>#N/A</v>
      </c>
      <c r="DSA79" s="145" t="e">
        <v>#N/A</v>
      </c>
      <c r="DSB79" s="145" t="e">
        <v>#N/A</v>
      </c>
      <c r="DSC79" s="145" t="e">
        <v>#N/A</v>
      </c>
      <c r="DSD79" s="145" t="e">
        <v>#N/A</v>
      </c>
      <c r="DSE79" s="145" t="e">
        <v>#N/A</v>
      </c>
      <c r="DSF79" s="145" t="e">
        <v>#N/A</v>
      </c>
      <c r="DSG79" s="145" t="e">
        <v>#N/A</v>
      </c>
      <c r="DSH79" s="145" t="e">
        <v>#N/A</v>
      </c>
      <c r="DSI79" s="145" t="e">
        <v>#N/A</v>
      </c>
      <c r="DSJ79" s="145" t="e">
        <v>#N/A</v>
      </c>
      <c r="DSK79" s="145" t="e">
        <v>#N/A</v>
      </c>
      <c r="DSL79" s="145" t="e">
        <v>#N/A</v>
      </c>
      <c r="DSM79" s="145" t="e">
        <v>#N/A</v>
      </c>
      <c r="DSN79" s="145" t="e">
        <v>#N/A</v>
      </c>
      <c r="DSO79" s="145" t="e">
        <v>#N/A</v>
      </c>
      <c r="DSP79" s="145" t="e">
        <v>#N/A</v>
      </c>
      <c r="DSQ79" s="145" t="e">
        <v>#N/A</v>
      </c>
      <c r="DSR79" s="145" t="e">
        <v>#N/A</v>
      </c>
      <c r="DSS79" s="145" t="e">
        <v>#N/A</v>
      </c>
      <c r="DST79" s="145" t="e">
        <v>#N/A</v>
      </c>
      <c r="DSU79" s="145" t="e">
        <v>#N/A</v>
      </c>
      <c r="DSV79" s="145" t="e">
        <v>#N/A</v>
      </c>
      <c r="DSW79" s="145" t="e">
        <v>#N/A</v>
      </c>
      <c r="DSX79" s="145" t="e">
        <v>#N/A</v>
      </c>
      <c r="DSY79" s="145" t="e">
        <v>#N/A</v>
      </c>
      <c r="DSZ79" s="145" t="e">
        <v>#N/A</v>
      </c>
      <c r="DTA79" s="145" t="e">
        <v>#N/A</v>
      </c>
      <c r="DTB79" s="145" t="e">
        <v>#N/A</v>
      </c>
      <c r="DTC79" s="145" t="e">
        <v>#N/A</v>
      </c>
      <c r="DTD79" s="145" t="e">
        <v>#N/A</v>
      </c>
      <c r="DTE79" s="145" t="e">
        <v>#N/A</v>
      </c>
      <c r="DTF79" s="145" t="e">
        <v>#N/A</v>
      </c>
      <c r="DTG79" s="145" t="e">
        <v>#N/A</v>
      </c>
      <c r="DTH79" s="145" t="e">
        <v>#N/A</v>
      </c>
      <c r="DTI79" s="145" t="e">
        <v>#N/A</v>
      </c>
      <c r="DTJ79" s="145" t="e">
        <v>#N/A</v>
      </c>
      <c r="DTK79" s="145" t="e">
        <v>#N/A</v>
      </c>
      <c r="DTL79" s="145" t="e">
        <v>#N/A</v>
      </c>
      <c r="DTM79" s="145" t="e">
        <v>#N/A</v>
      </c>
      <c r="DTN79" s="145" t="e">
        <v>#N/A</v>
      </c>
      <c r="DTO79" s="145" t="e">
        <v>#N/A</v>
      </c>
      <c r="DTP79" s="145" t="e">
        <v>#N/A</v>
      </c>
      <c r="DTQ79" s="145" t="e">
        <v>#N/A</v>
      </c>
      <c r="DTR79" s="145" t="e">
        <v>#N/A</v>
      </c>
      <c r="DTS79" s="145" t="e">
        <v>#N/A</v>
      </c>
      <c r="DTT79" s="145" t="e">
        <v>#N/A</v>
      </c>
      <c r="DTU79" s="145" t="e">
        <v>#N/A</v>
      </c>
      <c r="DTV79" s="145" t="e">
        <v>#N/A</v>
      </c>
      <c r="DTW79" s="145" t="e">
        <v>#N/A</v>
      </c>
      <c r="DTX79" s="145" t="e">
        <v>#N/A</v>
      </c>
      <c r="DTY79" s="145" t="e">
        <v>#N/A</v>
      </c>
      <c r="DTZ79" s="145" t="e">
        <v>#N/A</v>
      </c>
      <c r="DUA79" s="145" t="e">
        <v>#N/A</v>
      </c>
      <c r="DUB79" s="145" t="e">
        <v>#N/A</v>
      </c>
      <c r="DUC79" s="145" t="e">
        <v>#N/A</v>
      </c>
      <c r="DUD79" s="145" t="e">
        <v>#N/A</v>
      </c>
      <c r="DUE79" s="145" t="e">
        <v>#N/A</v>
      </c>
      <c r="DUF79" s="145" t="e">
        <v>#N/A</v>
      </c>
      <c r="DUG79" s="145" t="e">
        <v>#N/A</v>
      </c>
      <c r="DUH79" s="145" t="e">
        <v>#N/A</v>
      </c>
      <c r="DUI79" s="145" t="e">
        <v>#N/A</v>
      </c>
      <c r="DUJ79" s="145" t="e">
        <v>#N/A</v>
      </c>
      <c r="DUK79" s="145" t="e">
        <v>#N/A</v>
      </c>
      <c r="DUL79" s="145" t="e">
        <v>#N/A</v>
      </c>
      <c r="DUM79" s="145" t="e">
        <v>#N/A</v>
      </c>
      <c r="DUN79" s="145" t="e">
        <v>#N/A</v>
      </c>
      <c r="DUO79" s="145" t="e">
        <v>#N/A</v>
      </c>
      <c r="DUP79" s="145" t="e">
        <v>#N/A</v>
      </c>
      <c r="DUQ79" s="145" t="e">
        <v>#N/A</v>
      </c>
      <c r="DUR79" s="145" t="e">
        <v>#N/A</v>
      </c>
      <c r="DUS79" s="145" t="e">
        <v>#N/A</v>
      </c>
      <c r="DUT79" s="145" t="e">
        <v>#N/A</v>
      </c>
      <c r="DUU79" s="145" t="e">
        <v>#N/A</v>
      </c>
      <c r="DUV79" s="145" t="e">
        <v>#N/A</v>
      </c>
      <c r="DUW79" s="145" t="e">
        <v>#N/A</v>
      </c>
      <c r="DUX79" s="145" t="e">
        <v>#N/A</v>
      </c>
      <c r="DUY79" s="145" t="e">
        <v>#N/A</v>
      </c>
      <c r="DUZ79" s="145" t="e">
        <v>#N/A</v>
      </c>
      <c r="DVA79" s="145" t="e">
        <v>#N/A</v>
      </c>
      <c r="DVB79" s="145" t="e">
        <v>#N/A</v>
      </c>
      <c r="DVC79" s="145" t="e">
        <v>#N/A</v>
      </c>
      <c r="DVD79" s="145" t="e">
        <v>#N/A</v>
      </c>
      <c r="DVE79" s="145" t="e">
        <v>#N/A</v>
      </c>
      <c r="DVF79" s="145" t="e">
        <v>#N/A</v>
      </c>
      <c r="DVG79" s="145" t="e">
        <v>#N/A</v>
      </c>
      <c r="DVH79" s="145" t="e">
        <v>#N/A</v>
      </c>
      <c r="DVI79" s="145" t="e">
        <v>#N/A</v>
      </c>
      <c r="DVJ79" s="145" t="e">
        <v>#N/A</v>
      </c>
      <c r="DVK79" s="145" t="e">
        <v>#N/A</v>
      </c>
      <c r="DVL79" s="145" t="e">
        <v>#N/A</v>
      </c>
      <c r="DVM79" s="145" t="e">
        <v>#N/A</v>
      </c>
      <c r="DVN79" s="145" t="e">
        <v>#N/A</v>
      </c>
      <c r="DVO79" s="145" t="e">
        <v>#N/A</v>
      </c>
      <c r="DVP79" s="145" t="e">
        <v>#N/A</v>
      </c>
      <c r="DVQ79" s="145" t="e">
        <v>#N/A</v>
      </c>
      <c r="DVR79" s="145" t="e">
        <v>#N/A</v>
      </c>
      <c r="DVS79" s="145" t="e">
        <v>#N/A</v>
      </c>
      <c r="DVT79" s="145" t="e">
        <v>#N/A</v>
      </c>
      <c r="DVU79" s="145" t="e">
        <v>#N/A</v>
      </c>
      <c r="DVV79" s="145" t="e">
        <v>#N/A</v>
      </c>
      <c r="DVW79" s="145" t="e">
        <v>#N/A</v>
      </c>
      <c r="DVX79" s="145" t="e">
        <v>#N/A</v>
      </c>
      <c r="DVY79" s="145" t="e">
        <v>#N/A</v>
      </c>
      <c r="DVZ79" s="145" t="e">
        <v>#N/A</v>
      </c>
      <c r="DWA79" s="145" t="e">
        <v>#N/A</v>
      </c>
      <c r="DWB79" s="145" t="e">
        <v>#N/A</v>
      </c>
      <c r="DWC79" s="145" t="e">
        <v>#N/A</v>
      </c>
      <c r="DWD79" s="145" t="e">
        <v>#N/A</v>
      </c>
      <c r="DWE79" s="145" t="e">
        <v>#N/A</v>
      </c>
      <c r="DWF79" s="145" t="e">
        <v>#N/A</v>
      </c>
      <c r="DWG79" s="145" t="e">
        <v>#N/A</v>
      </c>
      <c r="DWH79" s="145" t="e">
        <v>#N/A</v>
      </c>
      <c r="DWI79" s="145" t="e">
        <v>#N/A</v>
      </c>
      <c r="DWJ79" s="145" t="e">
        <v>#N/A</v>
      </c>
      <c r="DWK79" s="145" t="e">
        <v>#N/A</v>
      </c>
      <c r="DWL79" s="145" t="e">
        <v>#N/A</v>
      </c>
      <c r="DWM79" s="145" t="e">
        <v>#N/A</v>
      </c>
      <c r="DWN79" s="145" t="e">
        <v>#N/A</v>
      </c>
      <c r="DWO79" s="145" t="e">
        <v>#N/A</v>
      </c>
      <c r="DWP79" s="145" t="e">
        <v>#N/A</v>
      </c>
      <c r="DWQ79" s="145" t="e">
        <v>#N/A</v>
      </c>
      <c r="DWR79" s="145" t="e">
        <v>#N/A</v>
      </c>
      <c r="DWS79" s="145" t="e">
        <v>#N/A</v>
      </c>
      <c r="DWT79" s="145" t="e">
        <v>#N/A</v>
      </c>
      <c r="DWU79" s="145" t="e">
        <v>#N/A</v>
      </c>
      <c r="DWV79" s="145" t="e">
        <v>#N/A</v>
      </c>
      <c r="DWW79" s="145" t="e">
        <v>#N/A</v>
      </c>
      <c r="DWX79" s="145" t="e">
        <v>#N/A</v>
      </c>
      <c r="DWY79" s="145" t="e">
        <v>#N/A</v>
      </c>
      <c r="DWZ79" s="145" t="e">
        <v>#N/A</v>
      </c>
      <c r="DXA79" s="145" t="e">
        <v>#N/A</v>
      </c>
      <c r="DXB79" s="145" t="e">
        <v>#N/A</v>
      </c>
      <c r="DXC79" s="145" t="e">
        <v>#N/A</v>
      </c>
      <c r="DXD79" s="145" t="e">
        <v>#N/A</v>
      </c>
      <c r="DXE79" s="145" t="e">
        <v>#N/A</v>
      </c>
      <c r="DXF79" s="145" t="e">
        <v>#N/A</v>
      </c>
      <c r="DXG79" s="145" t="e">
        <v>#N/A</v>
      </c>
      <c r="DXH79" s="145" t="e">
        <v>#N/A</v>
      </c>
      <c r="DXI79" s="145" t="e">
        <v>#N/A</v>
      </c>
      <c r="DXJ79" s="145" t="e">
        <v>#N/A</v>
      </c>
      <c r="DXK79" s="145" t="e">
        <v>#N/A</v>
      </c>
      <c r="DXL79" s="145" t="e">
        <v>#N/A</v>
      </c>
      <c r="DXM79" s="145" t="e">
        <v>#N/A</v>
      </c>
      <c r="DXN79" s="145" t="e">
        <v>#N/A</v>
      </c>
      <c r="DXO79" s="145" t="e">
        <v>#N/A</v>
      </c>
      <c r="DXP79" s="145" t="e">
        <v>#N/A</v>
      </c>
      <c r="DXQ79" s="145" t="e">
        <v>#N/A</v>
      </c>
      <c r="DXR79" s="145" t="e">
        <v>#N/A</v>
      </c>
      <c r="DXS79" s="145" t="e">
        <v>#N/A</v>
      </c>
      <c r="DXT79" s="145" t="e">
        <v>#N/A</v>
      </c>
      <c r="DXU79" s="145" t="e">
        <v>#N/A</v>
      </c>
      <c r="DXV79" s="145" t="e">
        <v>#N/A</v>
      </c>
      <c r="DXW79" s="145" t="e">
        <v>#N/A</v>
      </c>
      <c r="DXX79" s="145" t="e">
        <v>#N/A</v>
      </c>
      <c r="DXY79" s="145" t="e">
        <v>#N/A</v>
      </c>
      <c r="DXZ79" s="145" t="e">
        <v>#N/A</v>
      </c>
      <c r="DYA79" s="145" t="e">
        <v>#N/A</v>
      </c>
      <c r="DYB79" s="145" t="e">
        <v>#N/A</v>
      </c>
      <c r="DYC79" s="145" t="e">
        <v>#N/A</v>
      </c>
      <c r="DYD79" s="145" t="e">
        <v>#N/A</v>
      </c>
      <c r="DYE79" s="145" t="e">
        <v>#N/A</v>
      </c>
      <c r="DYF79" s="145" t="e">
        <v>#N/A</v>
      </c>
      <c r="DYG79" s="145" t="e">
        <v>#N/A</v>
      </c>
      <c r="DYH79" s="145" t="e">
        <v>#N/A</v>
      </c>
      <c r="DYI79" s="145" t="e">
        <v>#N/A</v>
      </c>
      <c r="DYJ79" s="145" t="e">
        <v>#N/A</v>
      </c>
      <c r="DYK79" s="145" t="e">
        <v>#N/A</v>
      </c>
      <c r="DYL79" s="145" t="e">
        <v>#N/A</v>
      </c>
      <c r="DYM79" s="145" t="e">
        <v>#N/A</v>
      </c>
      <c r="DYN79" s="145" t="e">
        <v>#N/A</v>
      </c>
      <c r="DYO79" s="145" t="e">
        <v>#N/A</v>
      </c>
      <c r="DYP79" s="145" t="e">
        <v>#N/A</v>
      </c>
      <c r="DYQ79" s="145" t="e">
        <v>#N/A</v>
      </c>
      <c r="DYR79" s="145" t="e">
        <v>#N/A</v>
      </c>
      <c r="DYS79" s="145" t="e">
        <v>#N/A</v>
      </c>
      <c r="DYT79" s="145" t="e">
        <v>#N/A</v>
      </c>
      <c r="DYU79" s="145" t="e">
        <v>#N/A</v>
      </c>
      <c r="DYV79" s="145" t="e">
        <v>#N/A</v>
      </c>
      <c r="DYW79" s="145" t="e">
        <v>#N/A</v>
      </c>
      <c r="DYX79" s="145" t="e">
        <v>#N/A</v>
      </c>
      <c r="DYY79" s="145" t="e">
        <v>#N/A</v>
      </c>
      <c r="DYZ79" s="145" t="e">
        <v>#N/A</v>
      </c>
      <c r="DZA79" s="145" t="e">
        <v>#N/A</v>
      </c>
      <c r="DZB79" s="145" t="e">
        <v>#N/A</v>
      </c>
      <c r="DZC79" s="145" t="e">
        <v>#N/A</v>
      </c>
      <c r="DZD79" s="145" t="e">
        <v>#N/A</v>
      </c>
      <c r="DZE79" s="145" t="e">
        <v>#N/A</v>
      </c>
      <c r="DZF79" s="145" t="e">
        <v>#N/A</v>
      </c>
      <c r="DZG79" s="145" t="e">
        <v>#N/A</v>
      </c>
      <c r="DZH79" s="145" t="e">
        <v>#N/A</v>
      </c>
      <c r="DZI79" s="145" t="e">
        <v>#N/A</v>
      </c>
      <c r="DZJ79" s="145" t="e">
        <v>#N/A</v>
      </c>
      <c r="DZK79" s="145" t="e">
        <v>#N/A</v>
      </c>
      <c r="DZL79" s="145" t="e">
        <v>#N/A</v>
      </c>
      <c r="DZM79" s="145" t="e">
        <v>#N/A</v>
      </c>
      <c r="DZN79" s="145" t="e">
        <v>#N/A</v>
      </c>
      <c r="DZO79" s="145" t="e">
        <v>#N/A</v>
      </c>
      <c r="DZP79" s="145" t="e">
        <v>#N/A</v>
      </c>
      <c r="DZQ79" s="145" t="e">
        <v>#N/A</v>
      </c>
      <c r="DZR79" s="145" t="e">
        <v>#N/A</v>
      </c>
      <c r="DZS79" s="145" t="e">
        <v>#N/A</v>
      </c>
      <c r="DZT79" s="145" t="e">
        <v>#N/A</v>
      </c>
      <c r="DZU79" s="145" t="e">
        <v>#N/A</v>
      </c>
      <c r="DZV79" s="145" t="e">
        <v>#N/A</v>
      </c>
      <c r="DZW79" s="145" t="e">
        <v>#N/A</v>
      </c>
      <c r="DZX79" s="145" t="e">
        <v>#N/A</v>
      </c>
      <c r="DZY79" s="145" t="e">
        <v>#N/A</v>
      </c>
      <c r="DZZ79" s="145" t="e">
        <v>#N/A</v>
      </c>
      <c r="EAA79" s="145" t="e">
        <v>#N/A</v>
      </c>
      <c r="EAB79" s="145" t="e">
        <v>#N/A</v>
      </c>
      <c r="EAC79" s="145" t="e">
        <v>#N/A</v>
      </c>
      <c r="EAD79" s="145" t="e">
        <v>#N/A</v>
      </c>
      <c r="EAE79" s="145" t="e">
        <v>#N/A</v>
      </c>
      <c r="EAF79" s="145" t="e">
        <v>#N/A</v>
      </c>
      <c r="EAG79" s="145" t="e">
        <v>#N/A</v>
      </c>
      <c r="EAH79" s="145" t="e">
        <v>#N/A</v>
      </c>
      <c r="EAI79" s="145" t="e">
        <v>#N/A</v>
      </c>
      <c r="EAJ79" s="145" t="e">
        <v>#N/A</v>
      </c>
      <c r="EAK79" s="145" t="e">
        <v>#N/A</v>
      </c>
      <c r="EAL79" s="145" t="e">
        <v>#N/A</v>
      </c>
      <c r="EAM79" s="145" t="e">
        <v>#N/A</v>
      </c>
      <c r="EAN79" s="145" t="e">
        <v>#N/A</v>
      </c>
      <c r="EAO79" s="145" t="e">
        <v>#N/A</v>
      </c>
      <c r="EAP79" s="145" t="e">
        <v>#N/A</v>
      </c>
      <c r="EAQ79" s="145" t="e">
        <v>#N/A</v>
      </c>
      <c r="EAR79" s="145" t="e">
        <v>#N/A</v>
      </c>
      <c r="EAS79" s="145" t="e">
        <v>#N/A</v>
      </c>
      <c r="EAT79" s="145" t="e">
        <v>#N/A</v>
      </c>
      <c r="EAU79" s="145" t="e">
        <v>#N/A</v>
      </c>
      <c r="EAV79" s="145" t="e">
        <v>#N/A</v>
      </c>
      <c r="EAW79" s="145" t="e">
        <v>#N/A</v>
      </c>
      <c r="EAX79" s="145" t="e">
        <v>#N/A</v>
      </c>
      <c r="EAY79" s="145" t="e">
        <v>#N/A</v>
      </c>
      <c r="EAZ79" s="145" t="e">
        <v>#N/A</v>
      </c>
      <c r="EBA79" s="145" t="e">
        <v>#N/A</v>
      </c>
      <c r="EBB79" s="145" t="e">
        <v>#N/A</v>
      </c>
      <c r="EBC79" s="145" t="e">
        <v>#N/A</v>
      </c>
      <c r="EBD79" s="145" t="e">
        <v>#N/A</v>
      </c>
      <c r="EBE79" s="145" t="e">
        <v>#N/A</v>
      </c>
      <c r="EBF79" s="145" t="e">
        <v>#N/A</v>
      </c>
      <c r="EBG79" s="145" t="e">
        <v>#N/A</v>
      </c>
      <c r="EBH79" s="145" t="e">
        <v>#N/A</v>
      </c>
      <c r="EBI79" s="145" t="e">
        <v>#N/A</v>
      </c>
      <c r="EBJ79" s="145" t="e">
        <v>#N/A</v>
      </c>
      <c r="EBK79" s="145" t="e">
        <v>#N/A</v>
      </c>
      <c r="EBL79" s="145" t="e">
        <v>#N/A</v>
      </c>
      <c r="EBM79" s="145" t="e">
        <v>#N/A</v>
      </c>
      <c r="EBN79" s="145" t="e">
        <v>#N/A</v>
      </c>
      <c r="EBO79" s="145" t="e">
        <v>#N/A</v>
      </c>
      <c r="EBP79" s="145" t="e">
        <v>#N/A</v>
      </c>
      <c r="EBQ79" s="145" t="e">
        <v>#N/A</v>
      </c>
      <c r="EBR79" s="145" t="e">
        <v>#N/A</v>
      </c>
      <c r="EBS79" s="145" t="e">
        <v>#N/A</v>
      </c>
      <c r="EBT79" s="145" t="e">
        <v>#N/A</v>
      </c>
      <c r="EBU79" s="145" t="e">
        <v>#N/A</v>
      </c>
      <c r="EBV79" s="145" t="e">
        <v>#N/A</v>
      </c>
      <c r="EBW79" s="145" t="e">
        <v>#N/A</v>
      </c>
      <c r="EBX79" s="145" t="e">
        <v>#N/A</v>
      </c>
      <c r="EBY79" s="145" t="e">
        <v>#N/A</v>
      </c>
      <c r="EBZ79" s="145" t="e">
        <v>#N/A</v>
      </c>
      <c r="ECA79" s="145" t="e">
        <v>#N/A</v>
      </c>
      <c r="ECB79" s="145" t="e">
        <v>#N/A</v>
      </c>
      <c r="ECC79" s="145" t="e">
        <v>#N/A</v>
      </c>
      <c r="ECD79" s="145" t="e">
        <v>#N/A</v>
      </c>
      <c r="ECE79" s="145" t="e">
        <v>#N/A</v>
      </c>
      <c r="ECF79" s="145" t="e">
        <v>#N/A</v>
      </c>
      <c r="ECG79" s="145" t="e">
        <v>#N/A</v>
      </c>
      <c r="ECH79" s="145" t="e">
        <v>#N/A</v>
      </c>
      <c r="ECI79" s="145" t="e">
        <v>#N/A</v>
      </c>
      <c r="ECJ79" s="145" t="e">
        <v>#N/A</v>
      </c>
      <c r="ECK79" s="145" t="e">
        <v>#N/A</v>
      </c>
      <c r="ECL79" s="145" t="e">
        <v>#N/A</v>
      </c>
      <c r="ECM79" s="145" t="e">
        <v>#N/A</v>
      </c>
      <c r="ECN79" s="145" t="e">
        <v>#N/A</v>
      </c>
      <c r="ECO79" s="145" t="e">
        <v>#N/A</v>
      </c>
      <c r="ECP79" s="145" t="e">
        <v>#N/A</v>
      </c>
      <c r="ECQ79" s="145" t="e">
        <v>#N/A</v>
      </c>
      <c r="ECR79" s="145" t="e">
        <v>#N/A</v>
      </c>
      <c r="ECS79" s="145" t="e">
        <v>#N/A</v>
      </c>
      <c r="ECT79" s="145" t="e">
        <v>#N/A</v>
      </c>
      <c r="ECU79" s="145" t="e">
        <v>#N/A</v>
      </c>
      <c r="ECV79" s="145" t="e">
        <v>#N/A</v>
      </c>
      <c r="ECW79" s="145" t="e">
        <v>#N/A</v>
      </c>
      <c r="ECX79" s="145" t="e">
        <v>#N/A</v>
      </c>
      <c r="ECY79" s="145" t="e">
        <v>#N/A</v>
      </c>
      <c r="ECZ79" s="145" t="e">
        <v>#N/A</v>
      </c>
      <c r="EDA79" s="145" t="e">
        <v>#N/A</v>
      </c>
      <c r="EDB79" s="145" t="e">
        <v>#N/A</v>
      </c>
      <c r="EDC79" s="145" t="e">
        <v>#N/A</v>
      </c>
      <c r="EDD79" s="145" t="e">
        <v>#N/A</v>
      </c>
      <c r="EDE79" s="145" t="e">
        <v>#N/A</v>
      </c>
      <c r="EDF79" s="145" t="e">
        <v>#N/A</v>
      </c>
      <c r="EDG79" s="145" t="e">
        <v>#N/A</v>
      </c>
      <c r="EDH79" s="145" t="e">
        <v>#N/A</v>
      </c>
      <c r="EDI79" s="145" t="e">
        <v>#N/A</v>
      </c>
      <c r="EDJ79" s="145" t="e">
        <v>#N/A</v>
      </c>
      <c r="EDK79" s="145" t="e">
        <v>#N/A</v>
      </c>
      <c r="EDL79" s="145" t="e">
        <v>#N/A</v>
      </c>
      <c r="EDM79" s="145" t="e">
        <v>#N/A</v>
      </c>
      <c r="EDN79" s="145" t="e">
        <v>#N/A</v>
      </c>
      <c r="EDO79" s="145" t="e">
        <v>#N/A</v>
      </c>
      <c r="EDP79" s="145" t="e">
        <v>#N/A</v>
      </c>
      <c r="EDQ79" s="145" t="e">
        <v>#N/A</v>
      </c>
      <c r="EDR79" s="145" t="e">
        <v>#N/A</v>
      </c>
      <c r="EDS79" s="145" t="e">
        <v>#N/A</v>
      </c>
      <c r="EDT79" s="145" t="e">
        <v>#N/A</v>
      </c>
      <c r="EDU79" s="145" t="e">
        <v>#N/A</v>
      </c>
      <c r="EDV79" s="145" t="e">
        <v>#N/A</v>
      </c>
      <c r="EDW79" s="145" t="e">
        <v>#N/A</v>
      </c>
      <c r="EDX79" s="145" t="e">
        <v>#N/A</v>
      </c>
      <c r="EDY79" s="145" t="e">
        <v>#N/A</v>
      </c>
      <c r="EDZ79" s="145" t="e">
        <v>#N/A</v>
      </c>
      <c r="EEA79" s="145" t="e">
        <v>#N/A</v>
      </c>
      <c r="EEB79" s="145" t="e">
        <v>#N/A</v>
      </c>
      <c r="EEC79" s="145" t="e">
        <v>#N/A</v>
      </c>
      <c r="EED79" s="145" t="e">
        <v>#N/A</v>
      </c>
      <c r="EEE79" s="145" t="e">
        <v>#N/A</v>
      </c>
      <c r="EEF79" s="145" t="e">
        <v>#N/A</v>
      </c>
      <c r="EEG79" s="145" t="e">
        <v>#N/A</v>
      </c>
      <c r="EEH79" s="145" t="e">
        <v>#N/A</v>
      </c>
      <c r="EEI79" s="145" t="e">
        <v>#N/A</v>
      </c>
      <c r="EEJ79" s="145" t="e">
        <v>#N/A</v>
      </c>
      <c r="EEK79" s="145" t="e">
        <v>#N/A</v>
      </c>
      <c r="EEL79" s="145" t="e">
        <v>#N/A</v>
      </c>
      <c r="EEM79" s="145" t="e">
        <v>#N/A</v>
      </c>
      <c r="EEN79" s="145" t="e">
        <v>#N/A</v>
      </c>
      <c r="EEO79" s="145" t="e">
        <v>#N/A</v>
      </c>
      <c r="EEP79" s="145" t="e">
        <v>#N/A</v>
      </c>
      <c r="EEQ79" s="145" t="e">
        <v>#N/A</v>
      </c>
      <c r="EER79" s="145" t="e">
        <v>#N/A</v>
      </c>
      <c r="EES79" s="145" t="e">
        <v>#N/A</v>
      </c>
      <c r="EET79" s="145" t="e">
        <v>#N/A</v>
      </c>
      <c r="EEU79" s="145" t="e">
        <v>#N/A</v>
      </c>
      <c r="EEV79" s="145" t="e">
        <v>#N/A</v>
      </c>
      <c r="EEW79" s="145" t="e">
        <v>#N/A</v>
      </c>
      <c r="EEX79" s="145" t="e">
        <v>#N/A</v>
      </c>
      <c r="EEY79" s="145" t="e">
        <v>#N/A</v>
      </c>
      <c r="EEZ79" s="145" t="e">
        <v>#N/A</v>
      </c>
      <c r="EFA79" s="145" t="e">
        <v>#N/A</v>
      </c>
      <c r="EFB79" s="145" t="e">
        <v>#N/A</v>
      </c>
      <c r="EFC79" s="145" t="e">
        <v>#N/A</v>
      </c>
      <c r="EFD79" s="145" t="e">
        <v>#N/A</v>
      </c>
      <c r="EFE79" s="145" t="e">
        <v>#N/A</v>
      </c>
      <c r="EFF79" s="145" t="e">
        <v>#N/A</v>
      </c>
      <c r="EFG79" s="145" t="e">
        <v>#N/A</v>
      </c>
      <c r="EFH79" s="145" t="e">
        <v>#N/A</v>
      </c>
      <c r="EFI79" s="145" t="e">
        <v>#N/A</v>
      </c>
      <c r="EFJ79" s="145" t="e">
        <v>#N/A</v>
      </c>
      <c r="EFK79" s="145" t="e">
        <v>#N/A</v>
      </c>
      <c r="EFL79" s="145" t="e">
        <v>#N/A</v>
      </c>
      <c r="EFM79" s="145" t="e">
        <v>#N/A</v>
      </c>
      <c r="EFN79" s="145" t="e">
        <v>#N/A</v>
      </c>
      <c r="EFO79" s="145" t="e">
        <v>#N/A</v>
      </c>
      <c r="EFP79" s="145" t="e">
        <v>#N/A</v>
      </c>
      <c r="EFQ79" s="145" t="e">
        <v>#N/A</v>
      </c>
      <c r="EFR79" s="145" t="e">
        <v>#N/A</v>
      </c>
      <c r="EFS79" s="145" t="e">
        <v>#N/A</v>
      </c>
      <c r="EFT79" s="145" t="e">
        <v>#N/A</v>
      </c>
      <c r="EFU79" s="145" t="e">
        <v>#N/A</v>
      </c>
      <c r="EFV79" s="145" t="e">
        <v>#N/A</v>
      </c>
      <c r="EFW79" s="145" t="e">
        <v>#N/A</v>
      </c>
      <c r="EFX79" s="145" t="e">
        <v>#N/A</v>
      </c>
      <c r="EFY79" s="145" t="e">
        <v>#N/A</v>
      </c>
      <c r="EFZ79" s="145" t="e">
        <v>#N/A</v>
      </c>
      <c r="EGA79" s="145" t="e">
        <v>#N/A</v>
      </c>
      <c r="EGB79" s="145" t="e">
        <v>#N/A</v>
      </c>
      <c r="EGC79" s="145" t="e">
        <v>#N/A</v>
      </c>
      <c r="EGD79" s="145" t="e">
        <v>#N/A</v>
      </c>
      <c r="EGE79" s="145" t="e">
        <v>#N/A</v>
      </c>
      <c r="EGF79" s="145" t="e">
        <v>#N/A</v>
      </c>
      <c r="EGG79" s="145" t="e">
        <v>#N/A</v>
      </c>
      <c r="EGH79" s="145" t="e">
        <v>#N/A</v>
      </c>
      <c r="EGI79" s="145" t="e">
        <v>#N/A</v>
      </c>
      <c r="EGJ79" s="145" t="e">
        <v>#N/A</v>
      </c>
      <c r="EGK79" s="145" t="e">
        <v>#N/A</v>
      </c>
      <c r="EGL79" s="145" t="e">
        <v>#N/A</v>
      </c>
      <c r="EGM79" s="145" t="e">
        <v>#N/A</v>
      </c>
      <c r="EGN79" s="145" t="e">
        <v>#N/A</v>
      </c>
      <c r="EGO79" s="145" t="e">
        <v>#N/A</v>
      </c>
      <c r="EGP79" s="145" t="e">
        <v>#N/A</v>
      </c>
      <c r="EGQ79" s="145" t="e">
        <v>#N/A</v>
      </c>
      <c r="EGR79" s="145" t="e">
        <v>#N/A</v>
      </c>
      <c r="EGS79" s="145" t="e">
        <v>#N/A</v>
      </c>
      <c r="EGT79" s="145" t="e">
        <v>#N/A</v>
      </c>
      <c r="EGU79" s="145" t="e">
        <v>#N/A</v>
      </c>
      <c r="EGV79" s="145" t="e">
        <v>#N/A</v>
      </c>
      <c r="EGW79" s="145" t="e">
        <v>#N/A</v>
      </c>
      <c r="EGX79" s="145" t="e">
        <v>#N/A</v>
      </c>
      <c r="EGY79" s="145" t="e">
        <v>#N/A</v>
      </c>
      <c r="EGZ79" s="145" t="e">
        <v>#N/A</v>
      </c>
      <c r="EHA79" s="145" t="e">
        <v>#N/A</v>
      </c>
      <c r="EHB79" s="145" t="e">
        <v>#N/A</v>
      </c>
      <c r="EHC79" s="145" t="e">
        <v>#N/A</v>
      </c>
      <c r="EHD79" s="145" t="e">
        <v>#N/A</v>
      </c>
      <c r="EHE79" s="145" t="e">
        <v>#N/A</v>
      </c>
      <c r="EHF79" s="145" t="e">
        <v>#N/A</v>
      </c>
      <c r="EHG79" s="145" t="e">
        <v>#N/A</v>
      </c>
      <c r="EHH79" s="145" t="e">
        <v>#N/A</v>
      </c>
      <c r="EHI79" s="145" t="e">
        <v>#N/A</v>
      </c>
      <c r="EHJ79" s="145" t="e">
        <v>#N/A</v>
      </c>
      <c r="EHK79" s="145" t="e">
        <v>#N/A</v>
      </c>
      <c r="EHL79" s="145" t="e">
        <v>#N/A</v>
      </c>
      <c r="EHM79" s="145" t="e">
        <v>#N/A</v>
      </c>
      <c r="EHN79" s="145" t="e">
        <v>#N/A</v>
      </c>
      <c r="EHO79" s="145" t="e">
        <v>#N/A</v>
      </c>
      <c r="EHP79" s="145" t="e">
        <v>#N/A</v>
      </c>
      <c r="EHQ79" s="145" t="e">
        <v>#N/A</v>
      </c>
      <c r="EHR79" s="145" t="e">
        <v>#N/A</v>
      </c>
      <c r="EHS79" s="145" t="e">
        <v>#N/A</v>
      </c>
      <c r="EHT79" s="145" t="e">
        <v>#N/A</v>
      </c>
      <c r="EHU79" s="145" t="e">
        <v>#N/A</v>
      </c>
      <c r="EHV79" s="145" t="e">
        <v>#N/A</v>
      </c>
      <c r="EHW79" s="145" t="e">
        <v>#N/A</v>
      </c>
      <c r="EHX79" s="145" t="e">
        <v>#N/A</v>
      </c>
      <c r="EHY79" s="145" t="e">
        <v>#N/A</v>
      </c>
      <c r="EHZ79" s="145" t="e">
        <v>#N/A</v>
      </c>
      <c r="EIA79" s="145" t="e">
        <v>#N/A</v>
      </c>
      <c r="EIB79" s="145" t="e">
        <v>#N/A</v>
      </c>
      <c r="EIC79" s="145" t="e">
        <v>#N/A</v>
      </c>
      <c r="EID79" s="145" t="e">
        <v>#N/A</v>
      </c>
      <c r="EIE79" s="145" t="e">
        <v>#N/A</v>
      </c>
      <c r="EIF79" s="145" t="e">
        <v>#N/A</v>
      </c>
      <c r="EIG79" s="145" t="e">
        <v>#N/A</v>
      </c>
      <c r="EIH79" s="145" t="e">
        <v>#N/A</v>
      </c>
      <c r="EII79" s="145" t="e">
        <v>#N/A</v>
      </c>
      <c r="EIJ79" s="145" t="e">
        <v>#N/A</v>
      </c>
      <c r="EIK79" s="145" t="e">
        <v>#N/A</v>
      </c>
      <c r="EIL79" s="145" t="e">
        <v>#N/A</v>
      </c>
      <c r="EIM79" s="145" t="e">
        <v>#N/A</v>
      </c>
      <c r="EIN79" s="145" t="e">
        <v>#N/A</v>
      </c>
      <c r="EIO79" s="145" t="e">
        <v>#N/A</v>
      </c>
      <c r="EIP79" s="145" t="e">
        <v>#N/A</v>
      </c>
      <c r="EIQ79" s="145" t="e">
        <v>#N/A</v>
      </c>
      <c r="EIR79" s="145" t="e">
        <v>#N/A</v>
      </c>
      <c r="EIS79" s="145" t="e">
        <v>#N/A</v>
      </c>
      <c r="EIT79" s="145" t="e">
        <v>#N/A</v>
      </c>
      <c r="EIU79" s="145" t="e">
        <v>#N/A</v>
      </c>
      <c r="EIV79" s="145" t="e">
        <v>#N/A</v>
      </c>
      <c r="EIW79" s="145" t="e">
        <v>#N/A</v>
      </c>
      <c r="EIX79" s="145" t="e">
        <v>#N/A</v>
      </c>
      <c r="EIY79" s="145" t="e">
        <v>#N/A</v>
      </c>
      <c r="EIZ79" s="145" t="e">
        <v>#N/A</v>
      </c>
      <c r="EJA79" s="145" t="e">
        <v>#N/A</v>
      </c>
      <c r="EJB79" s="145" t="e">
        <v>#N/A</v>
      </c>
      <c r="EJC79" s="145" t="e">
        <v>#N/A</v>
      </c>
      <c r="EJD79" s="145" t="e">
        <v>#N/A</v>
      </c>
      <c r="EJE79" s="145" t="e">
        <v>#N/A</v>
      </c>
      <c r="EJF79" s="145" t="e">
        <v>#N/A</v>
      </c>
      <c r="EJG79" s="145" t="e">
        <v>#N/A</v>
      </c>
      <c r="EJH79" s="145" t="e">
        <v>#N/A</v>
      </c>
      <c r="EJI79" s="145" t="e">
        <v>#N/A</v>
      </c>
      <c r="EJJ79" s="145" t="e">
        <v>#N/A</v>
      </c>
      <c r="EJK79" s="145" t="e">
        <v>#N/A</v>
      </c>
      <c r="EJL79" s="145" t="e">
        <v>#N/A</v>
      </c>
      <c r="EJM79" s="145" t="e">
        <v>#N/A</v>
      </c>
      <c r="EJN79" s="145" t="e">
        <v>#N/A</v>
      </c>
      <c r="EJO79" s="145" t="e">
        <v>#N/A</v>
      </c>
      <c r="EJP79" s="145" t="e">
        <v>#N/A</v>
      </c>
      <c r="EJQ79" s="145" t="e">
        <v>#N/A</v>
      </c>
      <c r="EJR79" s="145" t="e">
        <v>#N/A</v>
      </c>
      <c r="EJS79" s="145" t="e">
        <v>#N/A</v>
      </c>
      <c r="EJT79" s="145" t="e">
        <v>#N/A</v>
      </c>
      <c r="EJU79" s="145" t="e">
        <v>#N/A</v>
      </c>
      <c r="EJV79" s="145" t="e">
        <v>#N/A</v>
      </c>
      <c r="EJW79" s="145" t="e">
        <v>#N/A</v>
      </c>
      <c r="EJX79" s="145" t="e">
        <v>#N/A</v>
      </c>
      <c r="EJY79" s="145" t="e">
        <v>#N/A</v>
      </c>
      <c r="EJZ79" s="145" t="e">
        <v>#N/A</v>
      </c>
      <c r="EKA79" s="145" t="e">
        <v>#N/A</v>
      </c>
      <c r="EKB79" s="145" t="e">
        <v>#N/A</v>
      </c>
      <c r="EKC79" s="145" t="e">
        <v>#N/A</v>
      </c>
      <c r="EKD79" s="145" t="e">
        <v>#N/A</v>
      </c>
      <c r="EKE79" s="145" t="e">
        <v>#N/A</v>
      </c>
      <c r="EKF79" s="145" t="e">
        <v>#N/A</v>
      </c>
      <c r="EKG79" s="145" t="e">
        <v>#N/A</v>
      </c>
      <c r="EKH79" s="145" t="e">
        <v>#N/A</v>
      </c>
      <c r="EKI79" s="145" t="e">
        <v>#N/A</v>
      </c>
      <c r="EKJ79" s="145" t="e">
        <v>#N/A</v>
      </c>
      <c r="EKK79" s="145" t="e">
        <v>#N/A</v>
      </c>
      <c r="EKL79" s="145" t="e">
        <v>#N/A</v>
      </c>
      <c r="EKM79" s="145" t="e">
        <v>#N/A</v>
      </c>
      <c r="EKN79" s="145" t="e">
        <v>#N/A</v>
      </c>
      <c r="EKO79" s="145" t="e">
        <v>#N/A</v>
      </c>
      <c r="EKP79" s="145" t="e">
        <v>#N/A</v>
      </c>
      <c r="EKQ79" s="145" t="e">
        <v>#N/A</v>
      </c>
      <c r="EKR79" s="145" t="e">
        <v>#N/A</v>
      </c>
      <c r="EKS79" s="145" t="e">
        <v>#N/A</v>
      </c>
      <c r="EKT79" s="145" t="e">
        <v>#N/A</v>
      </c>
      <c r="EKU79" s="145" t="e">
        <v>#N/A</v>
      </c>
      <c r="EKV79" s="145" t="e">
        <v>#N/A</v>
      </c>
      <c r="EKW79" s="145" t="e">
        <v>#N/A</v>
      </c>
      <c r="EKX79" s="145" t="e">
        <v>#N/A</v>
      </c>
      <c r="EKY79" s="145" t="e">
        <v>#N/A</v>
      </c>
      <c r="EKZ79" s="145" t="e">
        <v>#N/A</v>
      </c>
      <c r="ELA79" s="145" t="e">
        <v>#N/A</v>
      </c>
      <c r="ELB79" s="145" t="e">
        <v>#N/A</v>
      </c>
      <c r="ELC79" s="145" t="e">
        <v>#N/A</v>
      </c>
      <c r="ELD79" s="145" t="e">
        <v>#N/A</v>
      </c>
      <c r="ELE79" s="145" t="e">
        <v>#N/A</v>
      </c>
      <c r="ELF79" s="145" t="e">
        <v>#N/A</v>
      </c>
      <c r="ELG79" s="145" t="e">
        <v>#N/A</v>
      </c>
      <c r="ELH79" s="145" t="e">
        <v>#N/A</v>
      </c>
      <c r="ELI79" s="145" t="e">
        <v>#N/A</v>
      </c>
      <c r="ELJ79" s="145" t="e">
        <v>#N/A</v>
      </c>
      <c r="ELK79" s="145" t="e">
        <v>#N/A</v>
      </c>
      <c r="ELL79" s="145" t="e">
        <v>#N/A</v>
      </c>
      <c r="ELM79" s="145" t="e">
        <v>#N/A</v>
      </c>
      <c r="ELN79" s="145" t="e">
        <v>#N/A</v>
      </c>
      <c r="ELO79" s="145" t="e">
        <v>#N/A</v>
      </c>
      <c r="ELP79" s="145" t="e">
        <v>#N/A</v>
      </c>
      <c r="ELQ79" s="145" t="e">
        <v>#N/A</v>
      </c>
      <c r="ELR79" s="145" t="e">
        <v>#N/A</v>
      </c>
      <c r="ELS79" s="145" t="e">
        <v>#N/A</v>
      </c>
      <c r="ELT79" s="145" t="e">
        <v>#N/A</v>
      </c>
      <c r="ELU79" s="145" t="e">
        <v>#N/A</v>
      </c>
      <c r="ELV79" s="145" t="e">
        <v>#N/A</v>
      </c>
      <c r="ELW79" s="145" t="e">
        <v>#N/A</v>
      </c>
      <c r="ELX79" s="145" t="e">
        <v>#N/A</v>
      </c>
      <c r="ELY79" s="145" t="e">
        <v>#N/A</v>
      </c>
      <c r="ELZ79" s="145" t="e">
        <v>#N/A</v>
      </c>
      <c r="EMA79" s="145" t="e">
        <v>#N/A</v>
      </c>
      <c r="EMB79" s="145" t="e">
        <v>#N/A</v>
      </c>
      <c r="EMC79" s="145" t="e">
        <v>#N/A</v>
      </c>
      <c r="EMD79" s="145" t="e">
        <v>#N/A</v>
      </c>
      <c r="EME79" s="145" t="e">
        <v>#N/A</v>
      </c>
      <c r="EMF79" s="145" t="e">
        <v>#N/A</v>
      </c>
      <c r="EMG79" s="145" t="e">
        <v>#N/A</v>
      </c>
      <c r="EMH79" s="145" t="e">
        <v>#N/A</v>
      </c>
      <c r="EMI79" s="145" t="e">
        <v>#N/A</v>
      </c>
      <c r="EMJ79" s="145" t="e">
        <v>#N/A</v>
      </c>
      <c r="EMK79" s="145" t="e">
        <v>#N/A</v>
      </c>
      <c r="EML79" s="145" t="e">
        <v>#N/A</v>
      </c>
      <c r="EMM79" s="145" t="e">
        <v>#N/A</v>
      </c>
      <c r="EMN79" s="145" t="e">
        <v>#N/A</v>
      </c>
      <c r="EMO79" s="145" t="e">
        <v>#N/A</v>
      </c>
      <c r="EMP79" s="145" t="e">
        <v>#N/A</v>
      </c>
      <c r="EMQ79" s="145" t="e">
        <v>#N/A</v>
      </c>
      <c r="EMR79" s="145" t="e">
        <v>#N/A</v>
      </c>
      <c r="EMS79" s="145" t="e">
        <v>#N/A</v>
      </c>
      <c r="EMT79" s="145" t="e">
        <v>#N/A</v>
      </c>
      <c r="EMU79" s="145" t="e">
        <v>#N/A</v>
      </c>
      <c r="EMV79" s="145" t="e">
        <v>#N/A</v>
      </c>
      <c r="EMW79" s="145" t="e">
        <v>#N/A</v>
      </c>
      <c r="EMX79" s="145" t="e">
        <v>#N/A</v>
      </c>
      <c r="EMY79" s="145" t="e">
        <v>#N/A</v>
      </c>
      <c r="EMZ79" s="145" t="e">
        <v>#N/A</v>
      </c>
      <c r="ENA79" s="145" t="e">
        <v>#N/A</v>
      </c>
      <c r="ENB79" s="145" t="e">
        <v>#N/A</v>
      </c>
      <c r="ENC79" s="145" t="e">
        <v>#N/A</v>
      </c>
      <c r="END79" s="145" t="e">
        <v>#N/A</v>
      </c>
      <c r="ENE79" s="145" t="e">
        <v>#N/A</v>
      </c>
      <c r="ENF79" s="145" t="e">
        <v>#N/A</v>
      </c>
      <c r="ENG79" s="145" t="e">
        <v>#N/A</v>
      </c>
      <c r="ENH79" s="145" t="e">
        <v>#N/A</v>
      </c>
      <c r="ENI79" s="145" t="e">
        <v>#N/A</v>
      </c>
      <c r="ENJ79" s="145" t="e">
        <v>#N/A</v>
      </c>
      <c r="ENK79" s="145" t="e">
        <v>#N/A</v>
      </c>
      <c r="ENL79" s="145" t="e">
        <v>#N/A</v>
      </c>
      <c r="ENM79" s="145" t="e">
        <v>#N/A</v>
      </c>
      <c r="ENN79" s="145" t="e">
        <v>#N/A</v>
      </c>
      <c r="ENO79" s="145" t="e">
        <v>#N/A</v>
      </c>
      <c r="ENP79" s="145" t="e">
        <v>#N/A</v>
      </c>
      <c r="ENQ79" s="145" t="e">
        <v>#N/A</v>
      </c>
      <c r="ENR79" s="145" t="e">
        <v>#N/A</v>
      </c>
      <c r="ENS79" s="145" t="e">
        <v>#N/A</v>
      </c>
      <c r="ENT79" s="145" t="e">
        <v>#N/A</v>
      </c>
      <c r="ENU79" s="145" t="e">
        <v>#N/A</v>
      </c>
      <c r="ENV79" s="145" t="e">
        <v>#N/A</v>
      </c>
      <c r="ENW79" s="145" t="e">
        <v>#N/A</v>
      </c>
      <c r="ENX79" s="145" t="e">
        <v>#N/A</v>
      </c>
      <c r="ENY79" s="145" t="e">
        <v>#N/A</v>
      </c>
      <c r="ENZ79" s="145" t="e">
        <v>#N/A</v>
      </c>
      <c r="EOA79" s="145" t="e">
        <v>#N/A</v>
      </c>
      <c r="EOB79" s="145" t="e">
        <v>#N/A</v>
      </c>
      <c r="EOC79" s="145" t="e">
        <v>#N/A</v>
      </c>
      <c r="EOD79" s="145" t="e">
        <v>#N/A</v>
      </c>
      <c r="EOE79" s="145" t="e">
        <v>#N/A</v>
      </c>
      <c r="EOF79" s="145" t="e">
        <v>#N/A</v>
      </c>
      <c r="EOG79" s="145" t="e">
        <v>#N/A</v>
      </c>
      <c r="EOH79" s="145" t="e">
        <v>#N/A</v>
      </c>
      <c r="EOI79" s="145" t="e">
        <v>#N/A</v>
      </c>
      <c r="EOJ79" s="145" t="e">
        <v>#N/A</v>
      </c>
      <c r="EOK79" s="145" t="e">
        <v>#N/A</v>
      </c>
      <c r="EOL79" s="145" t="e">
        <v>#N/A</v>
      </c>
      <c r="EOM79" s="145" t="e">
        <v>#N/A</v>
      </c>
      <c r="EON79" s="145" t="e">
        <v>#N/A</v>
      </c>
      <c r="EOO79" s="145" t="e">
        <v>#N/A</v>
      </c>
      <c r="EOP79" s="145" t="e">
        <v>#N/A</v>
      </c>
      <c r="EOQ79" s="145" t="e">
        <v>#N/A</v>
      </c>
      <c r="EOR79" s="145" t="e">
        <v>#N/A</v>
      </c>
      <c r="EOS79" s="145" t="e">
        <v>#N/A</v>
      </c>
      <c r="EOT79" s="145" t="e">
        <v>#N/A</v>
      </c>
      <c r="EOU79" s="145" t="e">
        <v>#N/A</v>
      </c>
      <c r="EOV79" s="145" t="e">
        <v>#N/A</v>
      </c>
      <c r="EOW79" s="145" t="e">
        <v>#N/A</v>
      </c>
      <c r="EOX79" s="145" t="e">
        <v>#N/A</v>
      </c>
      <c r="EOY79" s="145" t="e">
        <v>#N/A</v>
      </c>
      <c r="EOZ79" s="145" t="e">
        <v>#N/A</v>
      </c>
      <c r="EPA79" s="145" t="e">
        <v>#N/A</v>
      </c>
      <c r="EPB79" s="145" t="e">
        <v>#N/A</v>
      </c>
      <c r="EPC79" s="145" t="e">
        <v>#N/A</v>
      </c>
      <c r="EPD79" s="145" t="e">
        <v>#N/A</v>
      </c>
      <c r="EPE79" s="145" t="e">
        <v>#N/A</v>
      </c>
      <c r="EPF79" s="145" t="e">
        <v>#N/A</v>
      </c>
      <c r="EPG79" s="145" t="e">
        <v>#N/A</v>
      </c>
      <c r="EPH79" s="145" t="e">
        <v>#N/A</v>
      </c>
      <c r="EPI79" s="145" t="e">
        <v>#N/A</v>
      </c>
      <c r="EPJ79" s="145" t="e">
        <v>#N/A</v>
      </c>
      <c r="EPK79" s="145" t="e">
        <v>#N/A</v>
      </c>
      <c r="EPL79" s="145" t="e">
        <v>#N/A</v>
      </c>
      <c r="EPM79" s="145" t="e">
        <v>#N/A</v>
      </c>
      <c r="EPN79" s="145" t="e">
        <v>#N/A</v>
      </c>
      <c r="EPO79" s="145" t="e">
        <v>#N/A</v>
      </c>
      <c r="EPP79" s="145" t="e">
        <v>#N/A</v>
      </c>
      <c r="EPQ79" s="145" t="e">
        <v>#N/A</v>
      </c>
      <c r="EPR79" s="145" t="e">
        <v>#N/A</v>
      </c>
      <c r="EPS79" s="145" t="e">
        <v>#N/A</v>
      </c>
      <c r="EPT79" s="145" t="e">
        <v>#N/A</v>
      </c>
      <c r="EPU79" s="145" t="e">
        <v>#N/A</v>
      </c>
      <c r="EPV79" s="145" t="e">
        <v>#N/A</v>
      </c>
      <c r="EPW79" s="145" t="e">
        <v>#N/A</v>
      </c>
      <c r="EPX79" s="145" t="e">
        <v>#N/A</v>
      </c>
      <c r="EPY79" s="145" t="e">
        <v>#N/A</v>
      </c>
      <c r="EPZ79" s="145" t="e">
        <v>#N/A</v>
      </c>
      <c r="EQA79" s="145" t="e">
        <v>#N/A</v>
      </c>
      <c r="EQB79" s="145" t="e">
        <v>#N/A</v>
      </c>
      <c r="EQC79" s="145" t="e">
        <v>#N/A</v>
      </c>
      <c r="EQD79" s="145" t="e">
        <v>#N/A</v>
      </c>
      <c r="EQE79" s="145" t="e">
        <v>#N/A</v>
      </c>
      <c r="EQF79" s="145" t="e">
        <v>#N/A</v>
      </c>
      <c r="EQG79" s="145" t="e">
        <v>#N/A</v>
      </c>
      <c r="EQH79" s="145" t="e">
        <v>#N/A</v>
      </c>
      <c r="EQI79" s="145" t="e">
        <v>#N/A</v>
      </c>
      <c r="EQJ79" s="145" t="e">
        <v>#N/A</v>
      </c>
      <c r="EQK79" s="145" t="e">
        <v>#N/A</v>
      </c>
      <c r="EQL79" s="145" t="e">
        <v>#N/A</v>
      </c>
      <c r="EQM79" s="145" t="e">
        <v>#N/A</v>
      </c>
      <c r="EQN79" s="145" t="e">
        <v>#N/A</v>
      </c>
      <c r="EQO79" s="145" t="e">
        <v>#N/A</v>
      </c>
      <c r="EQP79" s="145" t="e">
        <v>#N/A</v>
      </c>
      <c r="EQQ79" s="145" t="e">
        <v>#N/A</v>
      </c>
      <c r="EQR79" s="145" t="e">
        <v>#N/A</v>
      </c>
      <c r="EQS79" s="145" t="e">
        <v>#N/A</v>
      </c>
      <c r="EQT79" s="145" t="e">
        <v>#N/A</v>
      </c>
      <c r="EQU79" s="145" t="e">
        <v>#N/A</v>
      </c>
      <c r="EQV79" s="145" t="e">
        <v>#N/A</v>
      </c>
      <c r="EQW79" s="145" t="e">
        <v>#N/A</v>
      </c>
      <c r="EQX79" s="145" t="e">
        <v>#N/A</v>
      </c>
      <c r="EQY79" s="145" t="e">
        <v>#N/A</v>
      </c>
      <c r="EQZ79" s="145" t="e">
        <v>#N/A</v>
      </c>
      <c r="ERA79" s="145" t="e">
        <v>#N/A</v>
      </c>
      <c r="ERB79" s="145" t="e">
        <v>#N/A</v>
      </c>
      <c r="ERC79" s="145" t="e">
        <v>#N/A</v>
      </c>
      <c r="ERD79" s="145" t="e">
        <v>#N/A</v>
      </c>
      <c r="ERE79" s="145" t="e">
        <v>#N/A</v>
      </c>
      <c r="ERF79" s="145" t="e">
        <v>#N/A</v>
      </c>
      <c r="ERG79" s="145" t="e">
        <v>#N/A</v>
      </c>
      <c r="ERH79" s="145" t="e">
        <v>#N/A</v>
      </c>
      <c r="ERI79" s="145" t="e">
        <v>#N/A</v>
      </c>
      <c r="ERJ79" s="145" t="e">
        <v>#N/A</v>
      </c>
      <c r="ERK79" s="145" t="e">
        <v>#N/A</v>
      </c>
      <c r="ERL79" s="145" t="e">
        <v>#N/A</v>
      </c>
      <c r="ERM79" s="145" t="e">
        <v>#N/A</v>
      </c>
      <c r="ERN79" s="145" t="e">
        <v>#N/A</v>
      </c>
      <c r="ERO79" s="145" t="e">
        <v>#N/A</v>
      </c>
      <c r="ERP79" s="145" t="e">
        <v>#N/A</v>
      </c>
      <c r="ERQ79" s="145" t="e">
        <v>#N/A</v>
      </c>
      <c r="ERR79" s="145" t="e">
        <v>#N/A</v>
      </c>
      <c r="ERS79" s="145" t="e">
        <v>#N/A</v>
      </c>
      <c r="ERT79" s="145" t="e">
        <v>#N/A</v>
      </c>
      <c r="ERU79" s="145" t="e">
        <v>#N/A</v>
      </c>
      <c r="ERV79" s="145" t="e">
        <v>#N/A</v>
      </c>
      <c r="ERW79" s="145" t="e">
        <v>#N/A</v>
      </c>
      <c r="ERX79" s="145" t="e">
        <v>#N/A</v>
      </c>
      <c r="ERY79" s="145" t="e">
        <v>#N/A</v>
      </c>
      <c r="ERZ79" s="145" t="e">
        <v>#N/A</v>
      </c>
      <c r="ESA79" s="145" t="e">
        <v>#N/A</v>
      </c>
      <c r="ESB79" s="145" t="e">
        <v>#N/A</v>
      </c>
      <c r="ESC79" s="145" t="e">
        <v>#N/A</v>
      </c>
      <c r="ESD79" s="145" t="e">
        <v>#N/A</v>
      </c>
      <c r="ESE79" s="145" t="e">
        <v>#N/A</v>
      </c>
      <c r="ESF79" s="145" t="e">
        <v>#N/A</v>
      </c>
      <c r="ESG79" s="145" t="e">
        <v>#N/A</v>
      </c>
      <c r="ESH79" s="145" t="e">
        <v>#N/A</v>
      </c>
      <c r="ESI79" s="145" t="e">
        <v>#N/A</v>
      </c>
      <c r="ESJ79" s="145" t="e">
        <v>#N/A</v>
      </c>
      <c r="ESK79" s="145" t="e">
        <v>#N/A</v>
      </c>
      <c r="ESL79" s="145" t="e">
        <v>#N/A</v>
      </c>
      <c r="ESM79" s="145" t="e">
        <v>#N/A</v>
      </c>
      <c r="ESN79" s="145" t="e">
        <v>#N/A</v>
      </c>
      <c r="ESO79" s="145" t="e">
        <v>#N/A</v>
      </c>
      <c r="ESP79" s="145" t="e">
        <v>#N/A</v>
      </c>
      <c r="ESQ79" s="145" t="e">
        <v>#N/A</v>
      </c>
      <c r="ESR79" s="145" t="e">
        <v>#N/A</v>
      </c>
      <c r="ESS79" s="145" t="e">
        <v>#N/A</v>
      </c>
      <c r="EST79" s="145" t="e">
        <v>#N/A</v>
      </c>
      <c r="ESU79" s="145" t="e">
        <v>#N/A</v>
      </c>
      <c r="ESV79" s="145" t="e">
        <v>#N/A</v>
      </c>
      <c r="ESW79" s="145" t="e">
        <v>#N/A</v>
      </c>
      <c r="ESX79" s="145" t="e">
        <v>#N/A</v>
      </c>
      <c r="ESY79" s="145" t="e">
        <v>#N/A</v>
      </c>
      <c r="ESZ79" s="145" t="e">
        <v>#N/A</v>
      </c>
      <c r="ETA79" s="145" t="e">
        <v>#N/A</v>
      </c>
      <c r="ETB79" s="145" t="e">
        <v>#N/A</v>
      </c>
      <c r="ETC79" s="145" t="e">
        <v>#N/A</v>
      </c>
      <c r="ETD79" s="145" t="e">
        <v>#N/A</v>
      </c>
      <c r="ETE79" s="145" t="e">
        <v>#N/A</v>
      </c>
      <c r="ETF79" s="145" t="e">
        <v>#N/A</v>
      </c>
      <c r="ETG79" s="145" t="e">
        <v>#N/A</v>
      </c>
      <c r="ETH79" s="145" t="e">
        <v>#N/A</v>
      </c>
      <c r="ETI79" s="145" t="e">
        <v>#N/A</v>
      </c>
      <c r="ETJ79" s="145" t="e">
        <v>#N/A</v>
      </c>
      <c r="ETK79" s="145" t="e">
        <v>#N/A</v>
      </c>
      <c r="ETL79" s="145" t="e">
        <v>#N/A</v>
      </c>
      <c r="ETM79" s="145" t="e">
        <v>#N/A</v>
      </c>
      <c r="ETN79" s="145" t="e">
        <v>#N/A</v>
      </c>
      <c r="ETO79" s="145" t="e">
        <v>#N/A</v>
      </c>
      <c r="ETP79" s="145" t="e">
        <v>#N/A</v>
      </c>
      <c r="ETQ79" s="145" t="e">
        <v>#N/A</v>
      </c>
      <c r="ETR79" s="145" t="e">
        <v>#N/A</v>
      </c>
      <c r="ETS79" s="145" t="e">
        <v>#N/A</v>
      </c>
      <c r="ETT79" s="145" t="e">
        <v>#N/A</v>
      </c>
      <c r="ETU79" s="145" t="e">
        <v>#N/A</v>
      </c>
      <c r="ETV79" s="145" t="e">
        <v>#N/A</v>
      </c>
      <c r="ETW79" s="145" t="e">
        <v>#N/A</v>
      </c>
      <c r="ETX79" s="145" t="e">
        <v>#N/A</v>
      </c>
      <c r="ETY79" s="145" t="e">
        <v>#N/A</v>
      </c>
      <c r="ETZ79" s="145" t="e">
        <v>#N/A</v>
      </c>
      <c r="EUA79" s="145" t="e">
        <v>#N/A</v>
      </c>
      <c r="EUB79" s="145" t="e">
        <v>#N/A</v>
      </c>
      <c r="EUC79" s="145" t="e">
        <v>#N/A</v>
      </c>
      <c r="EUD79" s="145" t="e">
        <v>#N/A</v>
      </c>
      <c r="EUE79" s="145" t="e">
        <v>#N/A</v>
      </c>
      <c r="EUF79" s="145" t="e">
        <v>#N/A</v>
      </c>
      <c r="EUG79" s="145" t="e">
        <v>#N/A</v>
      </c>
      <c r="EUH79" s="145" t="e">
        <v>#N/A</v>
      </c>
      <c r="EUI79" s="145" t="e">
        <v>#N/A</v>
      </c>
      <c r="EUJ79" s="145" t="e">
        <v>#N/A</v>
      </c>
      <c r="EUK79" s="145" t="e">
        <v>#N/A</v>
      </c>
      <c r="EUL79" s="145" t="e">
        <v>#N/A</v>
      </c>
      <c r="EUM79" s="145" t="e">
        <v>#N/A</v>
      </c>
      <c r="EUN79" s="145" t="e">
        <v>#N/A</v>
      </c>
      <c r="EUO79" s="145" t="e">
        <v>#N/A</v>
      </c>
      <c r="EUP79" s="145" t="e">
        <v>#N/A</v>
      </c>
      <c r="EUQ79" s="145" t="e">
        <v>#N/A</v>
      </c>
      <c r="EUR79" s="145" t="e">
        <v>#N/A</v>
      </c>
      <c r="EUS79" s="145" t="e">
        <v>#N/A</v>
      </c>
      <c r="EUT79" s="145" t="e">
        <v>#N/A</v>
      </c>
      <c r="EUU79" s="145" t="e">
        <v>#N/A</v>
      </c>
      <c r="EUV79" s="145" t="e">
        <v>#N/A</v>
      </c>
      <c r="EUW79" s="145" t="e">
        <v>#N/A</v>
      </c>
      <c r="EUX79" s="145" t="e">
        <v>#N/A</v>
      </c>
      <c r="EUY79" s="145" t="e">
        <v>#N/A</v>
      </c>
      <c r="EUZ79" s="145" t="e">
        <v>#N/A</v>
      </c>
      <c r="EVA79" s="145" t="e">
        <v>#N/A</v>
      </c>
      <c r="EVB79" s="145" t="e">
        <v>#N/A</v>
      </c>
      <c r="EVC79" s="145" t="e">
        <v>#N/A</v>
      </c>
      <c r="EVD79" s="145" t="e">
        <v>#N/A</v>
      </c>
      <c r="EVE79" s="145" t="e">
        <v>#N/A</v>
      </c>
      <c r="EVF79" s="145" t="e">
        <v>#N/A</v>
      </c>
      <c r="EVG79" s="145" t="e">
        <v>#N/A</v>
      </c>
      <c r="EVH79" s="145" t="e">
        <v>#N/A</v>
      </c>
      <c r="EVI79" s="145" t="e">
        <v>#N/A</v>
      </c>
      <c r="EVJ79" s="145" t="e">
        <v>#N/A</v>
      </c>
      <c r="EVK79" s="145" t="e">
        <v>#N/A</v>
      </c>
      <c r="EVL79" s="145" t="e">
        <v>#N/A</v>
      </c>
      <c r="EVM79" s="145" t="e">
        <v>#N/A</v>
      </c>
      <c r="EVN79" s="145" t="e">
        <v>#N/A</v>
      </c>
      <c r="EVO79" s="145" t="e">
        <v>#N/A</v>
      </c>
      <c r="EVP79" s="145" t="e">
        <v>#N/A</v>
      </c>
      <c r="EVQ79" s="145" t="e">
        <v>#N/A</v>
      </c>
      <c r="EVR79" s="145" t="e">
        <v>#N/A</v>
      </c>
      <c r="EVS79" s="145" t="e">
        <v>#N/A</v>
      </c>
      <c r="EVT79" s="145" t="e">
        <v>#N/A</v>
      </c>
      <c r="EVU79" s="145" t="e">
        <v>#N/A</v>
      </c>
      <c r="EVV79" s="145" t="e">
        <v>#N/A</v>
      </c>
      <c r="EVW79" s="145" t="e">
        <v>#N/A</v>
      </c>
      <c r="EVX79" s="145" t="e">
        <v>#N/A</v>
      </c>
      <c r="EVY79" s="145" t="e">
        <v>#N/A</v>
      </c>
      <c r="EVZ79" s="145" t="e">
        <v>#N/A</v>
      </c>
      <c r="EWA79" s="145" t="e">
        <v>#N/A</v>
      </c>
      <c r="EWB79" s="145" t="e">
        <v>#N/A</v>
      </c>
      <c r="EWC79" s="145" t="e">
        <v>#N/A</v>
      </c>
      <c r="EWD79" s="145" t="e">
        <v>#N/A</v>
      </c>
      <c r="EWE79" s="145" t="e">
        <v>#N/A</v>
      </c>
      <c r="EWF79" s="145" t="e">
        <v>#N/A</v>
      </c>
      <c r="EWG79" s="145" t="e">
        <v>#N/A</v>
      </c>
      <c r="EWH79" s="145" t="e">
        <v>#N/A</v>
      </c>
      <c r="EWI79" s="145" t="e">
        <v>#N/A</v>
      </c>
      <c r="EWJ79" s="145" t="e">
        <v>#N/A</v>
      </c>
      <c r="EWK79" s="145" t="e">
        <v>#N/A</v>
      </c>
      <c r="EWL79" s="145" t="e">
        <v>#N/A</v>
      </c>
      <c r="EWM79" s="145" t="e">
        <v>#N/A</v>
      </c>
      <c r="EWN79" s="145" t="e">
        <v>#N/A</v>
      </c>
      <c r="EWO79" s="145" t="e">
        <v>#N/A</v>
      </c>
      <c r="EWP79" s="145" t="e">
        <v>#N/A</v>
      </c>
      <c r="EWQ79" s="145" t="e">
        <v>#N/A</v>
      </c>
      <c r="EWR79" s="145" t="e">
        <v>#N/A</v>
      </c>
      <c r="EWS79" s="145" t="e">
        <v>#N/A</v>
      </c>
      <c r="EWT79" s="145" t="e">
        <v>#N/A</v>
      </c>
      <c r="EWU79" s="145" t="e">
        <v>#N/A</v>
      </c>
      <c r="EWV79" s="145" t="e">
        <v>#N/A</v>
      </c>
      <c r="EWW79" s="145" t="e">
        <v>#N/A</v>
      </c>
      <c r="EWX79" s="145" t="e">
        <v>#N/A</v>
      </c>
      <c r="EWY79" s="145" t="e">
        <v>#N/A</v>
      </c>
      <c r="EWZ79" s="145" t="e">
        <v>#N/A</v>
      </c>
      <c r="EXA79" s="145" t="e">
        <v>#N/A</v>
      </c>
      <c r="EXB79" s="145" t="e">
        <v>#N/A</v>
      </c>
      <c r="EXC79" s="145" t="e">
        <v>#N/A</v>
      </c>
      <c r="EXD79" s="145" t="e">
        <v>#N/A</v>
      </c>
      <c r="EXE79" s="145" t="e">
        <v>#N/A</v>
      </c>
      <c r="EXF79" s="145" t="e">
        <v>#N/A</v>
      </c>
      <c r="EXG79" s="145" t="e">
        <v>#N/A</v>
      </c>
      <c r="EXH79" s="145" t="e">
        <v>#N/A</v>
      </c>
      <c r="EXI79" s="145" t="e">
        <v>#N/A</v>
      </c>
      <c r="EXJ79" s="145" t="e">
        <v>#N/A</v>
      </c>
      <c r="EXK79" s="145" t="e">
        <v>#N/A</v>
      </c>
      <c r="EXL79" s="145" t="e">
        <v>#N/A</v>
      </c>
      <c r="EXM79" s="145" t="e">
        <v>#N/A</v>
      </c>
      <c r="EXN79" s="145" t="e">
        <v>#N/A</v>
      </c>
      <c r="EXO79" s="145" t="e">
        <v>#N/A</v>
      </c>
      <c r="EXP79" s="145" t="e">
        <v>#N/A</v>
      </c>
      <c r="EXQ79" s="145" t="e">
        <v>#N/A</v>
      </c>
      <c r="EXR79" s="145" t="e">
        <v>#N/A</v>
      </c>
      <c r="EXS79" s="145" t="e">
        <v>#N/A</v>
      </c>
      <c r="EXT79" s="145" t="e">
        <v>#N/A</v>
      </c>
      <c r="EXU79" s="145" t="e">
        <v>#N/A</v>
      </c>
      <c r="EXV79" s="145" t="e">
        <v>#N/A</v>
      </c>
      <c r="EXW79" s="145" t="e">
        <v>#N/A</v>
      </c>
      <c r="EXX79" s="145" t="e">
        <v>#N/A</v>
      </c>
      <c r="EXY79" s="145" t="e">
        <v>#N/A</v>
      </c>
      <c r="EXZ79" s="145" t="e">
        <v>#N/A</v>
      </c>
      <c r="EYA79" s="145" t="e">
        <v>#N/A</v>
      </c>
      <c r="EYB79" s="145" t="e">
        <v>#N/A</v>
      </c>
      <c r="EYC79" s="145" t="e">
        <v>#N/A</v>
      </c>
      <c r="EYD79" s="145" t="e">
        <v>#N/A</v>
      </c>
      <c r="EYE79" s="145" t="e">
        <v>#N/A</v>
      </c>
      <c r="EYF79" s="145" t="e">
        <v>#N/A</v>
      </c>
      <c r="EYG79" s="145" t="e">
        <v>#N/A</v>
      </c>
      <c r="EYH79" s="145" t="e">
        <v>#N/A</v>
      </c>
      <c r="EYI79" s="145" t="e">
        <v>#N/A</v>
      </c>
      <c r="EYJ79" s="145" t="e">
        <v>#N/A</v>
      </c>
      <c r="EYK79" s="145" t="e">
        <v>#N/A</v>
      </c>
      <c r="EYL79" s="145" t="e">
        <v>#N/A</v>
      </c>
      <c r="EYM79" s="145" t="e">
        <v>#N/A</v>
      </c>
      <c r="EYN79" s="145" t="e">
        <v>#N/A</v>
      </c>
      <c r="EYO79" s="145" t="e">
        <v>#N/A</v>
      </c>
      <c r="EYP79" s="145" t="e">
        <v>#N/A</v>
      </c>
      <c r="EYQ79" s="145" t="e">
        <v>#N/A</v>
      </c>
      <c r="EYR79" s="145" t="e">
        <v>#N/A</v>
      </c>
      <c r="EYS79" s="145" t="e">
        <v>#N/A</v>
      </c>
      <c r="EYT79" s="145" t="e">
        <v>#N/A</v>
      </c>
      <c r="EYU79" s="145" t="e">
        <v>#N/A</v>
      </c>
      <c r="EYV79" s="145" t="e">
        <v>#N/A</v>
      </c>
      <c r="EYW79" s="145" t="e">
        <v>#N/A</v>
      </c>
      <c r="EYX79" s="145" t="e">
        <v>#N/A</v>
      </c>
      <c r="EYY79" s="145" t="e">
        <v>#N/A</v>
      </c>
      <c r="EYZ79" s="145" t="e">
        <v>#N/A</v>
      </c>
      <c r="EZA79" s="145" t="e">
        <v>#N/A</v>
      </c>
      <c r="EZB79" s="145" t="e">
        <v>#N/A</v>
      </c>
      <c r="EZC79" s="145" t="e">
        <v>#N/A</v>
      </c>
      <c r="EZD79" s="145" t="e">
        <v>#N/A</v>
      </c>
      <c r="EZE79" s="145" t="e">
        <v>#N/A</v>
      </c>
      <c r="EZF79" s="145" t="e">
        <v>#N/A</v>
      </c>
      <c r="EZG79" s="145" t="e">
        <v>#N/A</v>
      </c>
      <c r="EZH79" s="145" t="e">
        <v>#N/A</v>
      </c>
      <c r="EZI79" s="145" t="e">
        <v>#N/A</v>
      </c>
      <c r="EZJ79" s="145" t="e">
        <v>#N/A</v>
      </c>
      <c r="EZK79" s="145" t="e">
        <v>#N/A</v>
      </c>
      <c r="EZL79" s="145" t="e">
        <v>#N/A</v>
      </c>
      <c r="EZM79" s="145" t="e">
        <v>#N/A</v>
      </c>
      <c r="EZN79" s="145" t="e">
        <v>#N/A</v>
      </c>
      <c r="EZO79" s="145" t="e">
        <v>#N/A</v>
      </c>
      <c r="EZP79" s="145" t="e">
        <v>#N/A</v>
      </c>
      <c r="EZQ79" s="145" t="e">
        <v>#N/A</v>
      </c>
      <c r="EZR79" s="145" t="e">
        <v>#N/A</v>
      </c>
      <c r="EZS79" s="145" t="e">
        <v>#N/A</v>
      </c>
      <c r="EZT79" s="145" t="e">
        <v>#N/A</v>
      </c>
      <c r="EZU79" s="145" t="e">
        <v>#N/A</v>
      </c>
      <c r="EZV79" s="145" t="e">
        <v>#N/A</v>
      </c>
      <c r="EZW79" s="145" t="e">
        <v>#N/A</v>
      </c>
      <c r="EZX79" s="145" t="e">
        <v>#N/A</v>
      </c>
      <c r="EZY79" s="145" t="e">
        <v>#N/A</v>
      </c>
      <c r="EZZ79" s="145" t="e">
        <v>#N/A</v>
      </c>
      <c r="FAA79" s="145" t="e">
        <v>#N/A</v>
      </c>
      <c r="FAB79" s="145" t="e">
        <v>#N/A</v>
      </c>
      <c r="FAC79" s="145" t="e">
        <v>#N/A</v>
      </c>
      <c r="FAD79" s="145" t="e">
        <v>#N/A</v>
      </c>
      <c r="FAE79" s="145" t="e">
        <v>#N/A</v>
      </c>
      <c r="FAF79" s="145" t="e">
        <v>#N/A</v>
      </c>
      <c r="FAG79" s="145" t="e">
        <v>#N/A</v>
      </c>
      <c r="FAH79" s="145" t="e">
        <v>#N/A</v>
      </c>
      <c r="FAI79" s="145" t="e">
        <v>#N/A</v>
      </c>
      <c r="FAJ79" s="145" t="e">
        <v>#N/A</v>
      </c>
      <c r="FAK79" s="145" t="e">
        <v>#N/A</v>
      </c>
      <c r="FAL79" s="145" t="e">
        <v>#N/A</v>
      </c>
      <c r="FAM79" s="145" t="e">
        <v>#N/A</v>
      </c>
      <c r="FAN79" s="145" t="e">
        <v>#N/A</v>
      </c>
      <c r="FAO79" s="145" t="e">
        <v>#N/A</v>
      </c>
      <c r="FAP79" s="145" t="e">
        <v>#N/A</v>
      </c>
      <c r="FAQ79" s="145" t="e">
        <v>#N/A</v>
      </c>
      <c r="FAR79" s="145" t="e">
        <v>#N/A</v>
      </c>
      <c r="FAS79" s="145" t="e">
        <v>#N/A</v>
      </c>
      <c r="FAT79" s="145" t="e">
        <v>#N/A</v>
      </c>
      <c r="FAU79" s="145" t="e">
        <v>#N/A</v>
      </c>
      <c r="FAV79" s="145" t="e">
        <v>#N/A</v>
      </c>
      <c r="FAW79" s="145" t="e">
        <v>#N/A</v>
      </c>
      <c r="FAX79" s="145" t="e">
        <v>#N/A</v>
      </c>
      <c r="FAY79" s="145" t="e">
        <v>#N/A</v>
      </c>
      <c r="FAZ79" s="145" t="e">
        <v>#N/A</v>
      </c>
      <c r="FBA79" s="145" t="e">
        <v>#N/A</v>
      </c>
      <c r="FBB79" s="145" t="e">
        <v>#N/A</v>
      </c>
      <c r="FBC79" s="145" t="e">
        <v>#N/A</v>
      </c>
      <c r="FBD79" s="145" t="e">
        <v>#N/A</v>
      </c>
      <c r="FBE79" s="145" t="e">
        <v>#N/A</v>
      </c>
      <c r="FBF79" s="145" t="e">
        <v>#N/A</v>
      </c>
      <c r="FBG79" s="145" t="e">
        <v>#N/A</v>
      </c>
      <c r="FBH79" s="145" t="e">
        <v>#N/A</v>
      </c>
      <c r="FBI79" s="145" t="e">
        <v>#N/A</v>
      </c>
      <c r="FBJ79" s="145" t="e">
        <v>#N/A</v>
      </c>
      <c r="FBK79" s="145" t="e">
        <v>#N/A</v>
      </c>
      <c r="FBL79" s="145" t="e">
        <v>#N/A</v>
      </c>
      <c r="FBM79" s="145" t="e">
        <v>#N/A</v>
      </c>
      <c r="FBN79" s="145" t="e">
        <v>#N/A</v>
      </c>
      <c r="FBO79" s="145" t="e">
        <v>#N/A</v>
      </c>
      <c r="FBP79" s="145" t="e">
        <v>#N/A</v>
      </c>
      <c r="FBQ79" s="145" t="e">
        <v>#N/A</v>
      </c>
      <c r="FBR79" s="145" t="e">
        <v>#N/A</v>
      </c>
      <c r="FBS79" s="145" t="e">
        <v>#N/A</v>
      </c>
      <c r="FBT79" s="145" t="e">
        <v>#N/A</v>
      </c>
      <c r="FBU79" s="145" t="e">
        <v>#N/A</v>
      </c>
      <c r="FBV79" s="145" t="e">
        <v>#N/A</v>
      </c>
      <c r="FBW79" s="145" t="e">
        <v>#N/A</v>
      </c>
      <c r="FBX79" s="145" t="e">
        <v>#N/A</v>
      </c>
      <c r="FBY79" s="145" t="e">
        <v>#N/A</v>
      </c>
      <c r="FBZ79" s="145" t="e">
        <v>#N/A</v>
      </c>
      <c r="FCA79" s="145" t="e">
        <v>#N/A</v>
      </c>
      <c r="FCB79" s="145" t="e">
        <v>#N/A</v>
      </c>
      <c r="FCC79" s="145" t="e">
        <v>#N/A</v>
      </c>
      <c r="FCD79" s="145" t="e">
        <v>#N/A</v>
      </c>
      <c r="FCE79" s="145" t="e">
        <v>#N/A</v>
      </c>
      <c r="FCF79" s="145" t="e">
        <v>#N/A</v>
      </c>
      <c r="FCG79" s="145" t="e">
        <v>#N/A</v>
      </c>
      <c r="FCH79" s="145" t="e">
        <v>#N/A</v>
      </c>
      <c r="FCI79" s="145" t="e">
        <v>#N/A</v>
      </c>
      <c r="FCJ79" s="145" t="e">
        <v>#N/A</v>
      </c>
      <c r="FCK79" s="145" t="e">
        <v>#N/A</v>
      </c>
      <c r="FCL79" s="145" t="e">
        <v>#N/A</v>
      </c>
      <c r="FCM79" s="145" t="e">
        <v>#N/A</v>
      </c>
      <c r="FCN79" s="145" t="e">
        <v>#N/A</v>
      </c>
      <c r="FCO79" s="145" t="e">
        <v>#N/A</v>
      </c>
      <c r="FCP79" s="145" t="e">
        <v>#N/A</v>
      </c>
      <c r="FCQ79" s="145" t="e">
        <v>#N/A</v>
      </c>
      <c r="FCR79" s="145" t="e">
        <v>#N/A</v>
      </c>
      <c r="FCS79" s="145" t="e">
        <v>#N/A</v>
      </c>
      <c r="FCT79" s="145" t="e">
        <v>#N/A</v>
      </c>
      <c r="FCU79" s="145" t="e">
        <v>#N/A</v>
      </c>
      <c r="FCV79" s="145" t="e">
        <v>#N/A</v>
      </c>
      <c r="FCW79" s="145" t="e">
        <v>#N/A</v>
      </c>
      <c r="FCX79" s="145" t="e">
        <v>#N/A</v>
      </c>
      <c r="FCY79" s="145" t="e">
        <v>#N/A</v>
      </c>
      <c r="FCZ79" s="145" t="e">
        <v>#N/A</v>
      </c>
      <c r="FDA79" s="145" t="e">
        <v>#N/A</v>
      </c>
      <c r="FDB79" s="145" t="e">
        <v>#N/A</v>
      </c>
      <c r="FDC79" s="145" t="e">
        <v>#N/A</v>
      </c>
      <c r="FDD79" s="145" t="e">
        <v>#N/A</v>
      </c>
      <c r="FDE79" s="145" t="e">
        <v>#N/A</v>
      </c>
      <c r="FDF79" s="145" t="e">
        <v>#N/A</v>
      </c>
      <c r="FDG79" s="145" t="e">
        <v>#N/A</v>
      </c>
      <c r="FDH79" s="145" t="e">
        <v>#N/A</v>
      </c>
      <c r="FDI79" s="145" t="e">
        <v>#N/A</v>
      </c>
      <c r="FDJ79" s="145" t="e">
        <v>#N/A</v>
      </c>
      <c r="FDK79" s="145" t="e">
        <v>#N/A</v>
      </c>
      <c r="FDL79" s="145" t="e">
        <v>#N/A</v>
      </c>
      <c r="FDM79" s="145" t="e">
        <v>#N/A</v>
      </c>
      <c r="FDN79" s="145" t="e">
        <v>#N/A</v>
      </c>
      <c r="FDO79" s="145" t="e">
        <v>#N/A</v>
      </c>
      <c r="FDP79" s="145" t="e">
        <v>#N/A</v>
      </c>
      <c r="FDQ79" s="145" t="e">
        <v>#N/A</v>
      </c>
      <c r="FDR79" s="145" t="e">
        <v>#N/A</v>
      </c>
      <c r="FDS79" s="145" t="e">
        <v>#N/A</v>
      </c>
      <c r="FDT79" s="145" t="e">
        <v>#N/A</v>
      </c>
      <c r="FDU79" s="145" t="e">
        <v>#N/A</v>
      </c>
      <c r="FDV79" s="145" t="e">
        <v>#N/A</v>
      </c>
      <c r="FDW79" s="145" t="e">
        <v>#N/A</v>
      </c>
      <c r="FDX79" s="145" t="e">
        <v>#N/A</v>
      </c>
      <c r="FDY79" s="145" t="e">
        <v>#N/A</v>
      </c>
      <c r="FDZ79" s="145" t="e">
        <v>#N/A</v>
      </c>
      <c r="FEA79" s="145" t="e">
        <v>#N/A</v>
      </c>
      <c r="FEB79" s="145" t="e">
        <v>#N/A</v>
      </c>
      <c r="FEC79" s="145" t="e">
        <v>#N/A</v>
      </c>
      <c r="FED79" s="145" t="e">
        <v>#N/A</v>
      </c>
      <c r="FEE79" s="145" t="e">
        <v>#N/A</v>
      </c>
      <c r="FEF79" s="145" t="e">
        <v>#N/A</v>
      </c>
      <c r="FEG79" s="145" t="e">
        <v>#N/A</v>
      </c>
      <c r="FEH79" s="145" t="e">
        <v>#N/A</v>
      </c>
      <c r="FEI79" s="145" t="e">
        <v>#N/A</v>
      </c>
      <c r="FEJ79" s="145" t="e">
        <v>#N/A</v>
      </c>
      <c r="FEK79" s="145" t="e">
        <v>#N/A</v>
      </c>
      <c r="FEL79" s="145" t="e">
        <v>#N/A</v>
      </c>
      <c r="FEM79" s="145" t="e">
        <v>#N/A</v>
      </c>
      <c r="FEN79" s="145" t="e">
        <v>#N/A</v>
      </c>
      <c r="FEO79" s="145" t="e">
        <v>#N/A</v>
      </c>
      <c r="FEP79" s="145" t="e">
        <v>#N/A</v>
      </c>
      <c r="FEQ79" s="145" t="e">
        <v>#N/A</v>
      </c>
      <c r="FER79" s="145" t="e">
        <v>#N/A</v>
      </c>
      <c r="FES79" s="145" t="e">
        <v>#N/A</v>
      </c>
      <c r="FET79" s="145" t="e">
        <v>#N/A</v>
      </c>
      <c r="FEU79" s="145" t="e">
        <v>#N/A</v>
      </c>
      <c r="FEV79" s="145" t="e">
        <v>#N/A</v>
      </c>
      <c r="FEW79" s="145" t="e">
        <v>#N/A</v>
      </c>
      <c r="FEX79" s="145" t="e">
        <v>#N/A</v>
      </c>
      <c r="FEY79" s="145" t="e">
        <v>#N/A</v>
      </c>
      <c r="FEZ79" s="145" t="e">
        <v>#N/A</v>
      </c>
      <c r="FFA79" s="145" t="e">
        <v>#N/A</v>
      </c>
      <c r="FFB79" s="145" t="e">
        <v>#N/A</v>
      </c>
      <c r="FFC79" s="145" t="e">
        <v>#N/A</v>
      </c>
      <c r="FFD79" s="145" t="e">
        <v>#N/A</v>
      </c>
      <c r="FFE79" s="145" t="e">
        <v>#N/A</v>
      </c>
      <c r="FFF79" s="145" t="e">
        <v>#N/A</v>
      </c>
      <c r="FFG79" s="145" t="e">
        <v>#N/A</v>
      </c>
      <c r="FFH79" s="145" t="e">
        <v>#N/A</v>
      </c>
      <c r="FFI79" s="145" t="e">
        <v>#N/A</v>
      </c>
      <c r="FFJ79" s="145" t="e">
        <v>#N/A</v>
      </c>
      <c r="FFK79" s="145" t="e">
        <v>#N/A</v>
      </c>
      <c r="FFL79" s="145" t="e">
        <v>#N/A</v>
      </c>
      <c r="FFM79" s="145" t="e">
        <v>#N/A</v>
      </c>
      <c r="FFN79" s="145" t="e">
        <v>#N/A</v>
      </c>
      <c r="FFO79" s="145" t="e">
        <v>#N/A</v>
      </c>
      <c r="FFP79" s="145" t="e">
        <v>#N/A</v>
      </c>
      <c r="FFQ79" s="145" t="e">
        <v>#N/A</v>
      </c>
      <c r="FFR79" s="145" t="e">
        <v>#N/A</v>
      </c>
      <c r="FFS79" s="145" t="e">
        <v>#N/A</v>
      </c>
      <c r="FFT79" s="145" t="e">
        <v>#N/A</v>
      </c>
      <c r="FFU79" s="145" t="e">
        <v>#N/A</v>
      </c>
      <c r="FFV79" s="145" t="e">
        <v>#N/A</v>
      </c>
      <c r="FFW79" s="145" t="e">
        <v>#N/A</v>
      </c>
      <c r="FFX79" s="145" t="e">
        <v>#N/A</v>
      </c>
      <c r="FFY79" s="145" t="e">
        <v>#N/A</v>
      </c>
      <c r="FFZ79" s="145" t="e">
        <v>#N/A</v>
      </c>
      <c r="FGA79" s="145" t="e">
        <v>#N/A</v>
      </c>
      <c r="FGB79" s="145" t="e">
        <v>#N/A</v>
      </c>
      <c r="FGC79" s="145" t="e">
        <v>#N/A</v>
      </c>
      <c r="FGD79" s="145" t="e">
        <v>#N/A</v>
      </c>
      <c r="FGE79" s="145" t="e">
        <v>#N/A</v>
      </c>
      <c r="FGF79" s="145" t="e">
        <v>#N/A</v>
      </c>
      <c r="FGG79" s="145" t="e">
        <v>#N/A</v>
      </c>
      <c r="FGH79" s="145" t="e">
        <v>#N/A</v>
      </c>
      <c r="FGI79" s="145" t="e">
        <v>#N/A</v>
      </c>
      <c r="FGJ79" s="145" t="e">
        <v>#N/A</v>
      </c>
      <c r="FGK79" s="145" t="e">
        <v>#N/A</v>
      </c>
      <c r="FGL79" s="145" t="e">
        <v>#N/A</v>
      </c>
      <c r="FGM79" s="145" t="e">
        <v>#N/A</v>
      </c>
      <c r="FGN79" s="145" t="e">
        <v>#N/A</v>
      </c>
      <c r="FGO79" s="145" t="e">
        <v>#N/A</v>
      </c>
      <c r="FGP79" s="145" t="e">
        <v>#N/A</v>
      </c>
      <c r="FGQ79" s="145" t="e">
        <v>#N/A</v>
      </c>
      <c r="FGR79" s="145" t="e">
        <v>#N/A</v>
      </c>
      <c r="FGS79" s="145" t="e">
        <v>#N/A</v>
      </c>
      <c r="FGT79" s="145" t="e">
        <v>#N/A</v>
      </c>
      <c r="FGU79" s="145" t="e">
        <v>#N/A</v>
      </c>
      <c r="FGV79" s="145" t="e">
        <v>#N/A</v>
      </c>
      <c r="FGW79" s="145" t="e">
        <v>#N/A</v>
      </c>
      <c r="FGX79" s="145" t="e">
        <v>#N/A</v>
      </c>
      <c r="FGY79" s="145" t="e">
        <v>#N/A</v>
      </c>
      <c r="FGZ79" s="145" t="e">
        <v>#N/A</v>
      </c>
      <c r="FHA79" s="145" t="e">
        <v>#N/A</v>
      </c>
      <c r="FHB79" s="145" t="e">
        <v>#N/A</v>
      </c>
      <c r="FHC79" s="145" t="e">
        <v>#N/A</v>
      </c>
      <c r="FHD79" s="145" t="e">
        <v>#N/A</v>
      </c>
      <c r="FHE79" s="145" t="e">
        <v>#N/A</v>
      </c>
      <c r="FHF79" s="145" t="e">
        <v>#N/A</v>
      </c>
      <c r="FHG79" s="145" t="e">
        <v>#N/A</v>
      </c>
      <c r="FHH79" s="145" t="e">
        <v>#N/A</v>
      </c>
      <c r="FHI79" s="145" t="e">
        <v>#N/A</v>
      </c>
      <c r="FHJ79" s="145" t="e">
        <v>#N/A</v>
      </c>
      <c r="FHK79" s="145" t="e">
        <v>#N/A</v>
      </c>
      <c r="FHL79" s="145" t="e">
        <v>#N/A</v>
      </c>
      <c r="FHM79" s="145" t="e">
        <v>#N/A</v>
      </c>
      <c r="FHN79" s="145" t="e">
        <v>#N/A</v>
      </c>
      <c r="FHO79" s="145" t="e">
        <v>#N/A</v>
      </c>
      <c r="FHP79" s="145" t="e">
        <v>#N/A</v>
      </c>
      <c r="FHQ79" s="145" t="e">
        <v>#N/A</v>
      </c>
      <c r="FHR79" s="145" t="e">
        <v>#N/A</v>
      </c>
      <c r="FHS79" s="145" t="e">
        <v>#N/A</v>
      </c>
      <c r="FHT79" s="145" t="e">
        <v>#N/A</v>
      </c>
      <c r="FHU79" s="145" t="e">
        <v>#N/A</v>
      </c>
      <c r="FHV79" s="145" t="e">
        <v>#N/A</v>
      </c>
      <c r="FHW79" s="145" t="e">
        <v>#N/A</v>
      </c>
      <c r="FHX79" s="145" t="e">
        <v>#N/A</v>
      </c>
      <c r="FHY79" s="145" t="e">
        <v>#N/A</v>
      </c>
      <c r="FHZ79" s="145" t="e">
        <v>#N/A</v>
      </c>
      <c r="FIA79" s="145" t="e">
        <v>#N/A</v>
      </c>
      <c r="FIB79" s="145" t="e">
        <v>#N/A</v>
      </c>
      <c r="FIC79" s="145" t="e">
        <v>#N/A</v>
      </c>
      <c r="FID79" s="145" t="e">
        <v>#N/A</v>
      </c>
      <c r="FIE79" s="145" t="e">
        <v>#N/A</v>
      </c>
      <c r="FIF79" s="145" t="e">
        <v>#N/A</v>
      </c>
      <c r="FIG79" s="145" t="e">
        <v>#N/A</v>
      </c>
      <c r="FIH79" s="145" t="e">
        <v>#N/A</v>
      </c>
      <c r="FII79" s="145" t="e">
        <v>#N/A</v>
      </c>
      <c r="FIJ79" s="145" t="e">
        <v>#N/A</v>
      </c>
      <c r="FIK79" s="145" t="e">
        <v>#N/A</v>
      </c>
      <c r="FIL79" s="145" t="e">
        <v>#N/A</v>
      </c>
      <c r="FIM79" s="145" t="e">
        <v>#N/A</v>
      </c>
      <c r="FIN79" s="145" t="e">
        <v>#N/A</v>
      </c>
      <c r="FIO79" s="145" t="e">
        <v>#N/A</v>
      </c>
      <c r="FIP79" s="145" t="e">
        <v>#N/A</v>
      </c>
      <c r="FIQ79" s="145" t="e">
        <v>#N/A</v>
      </c>
      <c r="FIR79" s="145" t="e">
        <v>#N/A</v>
      </c>
      <c r="FIS79" s="145" t="e">
        <v>#N/A</v>
      </c>
      <c r="FIT79" s="145" t="e">
        <v>#N/A</v>
      </c>
      <c r="FIU79" s="145" t="e">
        <v>#N/A</v>
      </c>
      <c r="FIV79" s="145" t="e">
        <v>#N/A</v>
      </c>
      <c r="FIW79" s="145" t="e">
        <v>#N/A</v>
      </c>
      <c r="FIX79" s="145" t="e">
        <v>#N/A</v>
      </c>
      <c r="FIY79" s="145" t="e">
        <v>#N/A</v>
      </c>
      <c r="FIZ79" s="145" t="e">
        <v>#N/A</v>
      </c>
      <c r="FJA79" s="145" t="e">
        <v>#N/A</v>
      </c>
      <c r="FJB79" s="145" t="e">
        <v>#N/A</v>
      </c>
      <c r="FJC79" s="145" t="e">
        <v>#N/A</v>
      </c>
      <c r="FJD79" s="145" t="e">
        <v>#N/A</v>
      </c>
      <c r="FJE79" s="145" t="e">
        <v>#N/A</v>
      </c>
      <c r="FJF79" s="145" t="e">
        <v>#N/A</v>
      </c>
      <c r="FJG79" s="145" t="e">
        <v>#N/A</v>
      </c>
      <c r="FJH79" s="145" t="e">
        <v>#N/A</v>
      </c>
      <c r="FJI79" s="145" t="e">
        <v>#N/A</v>
      </c>
      <c r="FJJ79" s="145" t="e">
        <v>#N/A</v>
      </c>
      <c r="FJK79" s="145" t="e">
        <v>#N/A</v>
      </c>
      <c r="FJL79" s="145" t="e">
        <v>#N/A</v>
      </c>
      <c r="FJM79" s="145" t="e">
        <v>#N/A</v>
      </c>
      <c r="FJN79" s="145" t="e">
        <v>#N/A</v>
      </c>
      <c r="FJO79" s="145" t="e">
        <v>#N/A</v>
      </c>
      <c r="FJP79" s="145" t="e">
        <v>#N/A</v>
      </c>
      <c r="FJQ79" s="145" t="e">
        <v>#N/A</v>
      </c>
      <c r="FJR79" s="145" t="e">
        <v>#N/A</v>
      </c>
      <c r="FJS79" s="145" t="e">
        <v>#N/A</v>
      </c>
      <c r="FJT79" s="145" t="e">
        <v>#N/A</v>
      </c>
      <c r="FJU79" s="145" t="e">
        <v>#N/A</v>
      </c>
      <c r="FJV79" s="145" t="e">
        <v>#N/A</v>
      </c>
      <c r="FJW79" s="145" t="e">
        <v>#N/A</v>
      </c>
      <c r="FJX79" s="145" t="e">
        <v>#N/A</v>
      </c>
      <c r="FJY79" s="145" t="e">
        <v>#N/A</v>
      </c>
      <c r="FJZ79" s="145" t="e">
        <v>#N/A</v>
      </c>
      <c r="FKA79" s="145" t="e">
        <v>#N/A</v>
      </c>
      <c r="FKB79" s="145" t="e">
        <v>#N/A</v>
      </c>
      <c r="FKC79" s="145" t="e">
        <v>#N/A</v>
      </c>
      <c r="FKD79" s="145" t="e">
        <v>#N/A</v>
      </c>
      <c r="FKE79" s="145" t="e">
        <v>#N/A</v>
      </c>
      <c r="FKF79" s="145" t="e">
        <v>#N/A</v>
      </c>
      <c r="FKG79" s="145" t="e">
        <v>#N/A</v>
      </c>
      <c r="FKH79" s="145" t="e">
        <v>#N/A</v>
      </c>
      <c r="FKI79" s="145" t="e">
        <v>#N/A</v>
      </c>
      <c r="FKJ79" s="145" t="e">
        <v>#N/A</v>
      </c>
      <c r="FKK79" s="145" t="e">
        <v>#N/A</v>
      </c>
      <c r="FKL79" s="145" t="e">
        <v>#N/A</v>
      </c>
      <c r="FKM79" s="145" t="e">
        <v>#N/A</v>
      </c>
      <c r="FKN79" s="145" t="e">
        <v>#N/A</v>
      </c>
      <c r="FKO79" s="145" t="e">
        <v>#N/A</v>
      </c>
      <c r="FKP79" s="145" t="e">
        <v>#N/A</v>
      </c>
      <c r="FKQ79" s="145" t="e">
        <v>#N/A</v>
      </c>
      <c r="FKR79" s="145" t="e">
        <v>#N/A</v>
      </c>
      <c r="FKS79" s="145" t="e">
        <v>#N/A</v>
      </c>
      <c r="FKT79" s="145" t="e">
        <v>#N/A</v>
      </c>
      <c r="FKU79" s="145" t="e">
        <v>#N/A</v>
      </c>
      <c r="FKV79" s="145" t="e">
        <v>#N/A</v>
      </c>
      <c r="FKW79" s="145" t="e">
        <v>#N/A</v>
      </c>
      <c r="FKX79" s="145" t="e">
        <v>#N/A</v>
      </c>
      <c r="FKY79" s="145" t="e">
        <v>#N/A</v>
      </c>
      <c r="FKZ79" s="145" t="e">
        <v>#N/A</v>
      </c>
      <c r="FLA79" s="145" t="e">
        <v>#N/A</v>
      </c>
      <c r="FLB79" s="145" t="e">
        <v>#N/A</v>
      </c>
      <c r="FLC79" s="145" t="e">
        <v>#N/A</v>
      </c>
      <c r="FLD79" s="145" t="e">
        <v>#N/A</v>
      </c>
      <c r="FLE79" s="145" t="e">
        <v>#N/A</v>
      </c>
      <c r="FLF79" s="145" t="e">
        <v>#N/A</v>
      </c>
      <c r="FLG79" s="145" t="e">
        <v>#N/A</v>
      </c>
      <c r="FLH79" s="145" t="e">
        <v>#N/A</v>
      </c>
      <c r="FLI79" s="145" t="e">
        <v>#N/A</v>
      </c>
      <c r="FLJ79" s="145" t="e">
        <v>#N/A</v>
      </c>
      <c r="FLK79" s="145" t="e">
        <v>#N/A</v>
      </c>
      <c r="FLL79" s="145" t="e">
        <v>#N/A</v>
      </c>
      <c r="FLM79" s="145" t="e">
        <v>#N/A</v>
      </c>
      <c r="FLN79" s="145" t="e">
        <v>#N/A</v>
      </c>
      <c r="FLO79" s="145" t="e">
        <v>#N/A</v>
      </c>
      <c r="FLP79" s="145" t="e">
        <v>#N/A</v>
      </c>
      <c r="FLQ79" s="145" t="e">
        <v>#N/A</v>
      </c>
      <c r="FLR79" s="145" t="e">
        <v>#N/A</v>
      </c>
      <c r="FLS79" s="145" t="e">
        <v>#N/A</v>
      </c>
      <c r="FLT79" s="145" t="e">
        <v>#N/A</v>
      </c>
      <c r="FLU79" s="145" t="e">
        <v>#N/A</v>
      </c>
      <c r="FLV79" s="145" t="e">
        <v>#N/A</v>
      </c>
      <c r="FLW79" s="145" t="e">
        <v>#N/A</v>
      </c>
      <c r="FLX79" s="145" t="e">
        <v>#N/A</v>
      </c>
      <c r="FLY79" s="145" t="e">
        <v>#N/A</v>
      </c>
      <c r="FLZ79" s="145" t="e">
        <v>#N/A</v>
      </c>
      <c r="FMA79" s="145" t="e">
        <v>#N/A</v>
      </c>
      <c r="FMB79" s="145" t="e">
        <v>#N/A</v>
      </c>
      <c r="FMC79" s="145" t="e">
        <v>#N/A</v>
      </c>
      <c r="FMD79" s="145" t="e">
        <v>#N/A</v>
      </c>
      <c r="FME79" s="145" t="e">
        <v>#N/A</v>
      </c>
      <c r="FMF79" s="145" t="e">
        <v>#N/A</v>
      </c>
      <c r="FMG79" s="145" t="e">
        <v>#N/A</v>
      </c>
      <c r="FMH79" s="145" t="e">
        <v>#N/A</v>
      </c>
      <c r="FMI79" s="145" t="e">
        <v>#N/A</v>
      </c>
      <c r="FMJ79" s="145" t="e">
        <v>#N/A</v>
      </c>
      <c r="FMK79" s="145" t="e">
        <v>#N/A</v>
      </c>
      <c r="FML79" s="145" t="e">
        <v>#N/A</v>
      </c>
      <c r="FMM79" s="145" t="e">
        <v>#N/A</v>
      </c>
      <c r="FMN79" s="145" t="e">
        <v>#N/A</v>
      </c>
      <c r="FMO79" s="145" t="e">
        <v>#N/A</v>
      </c>
      <c r="FMP79" s="145" t="e">
        <v>#N/A</v>
      </c>
      <c r="FMQ79" s="145" t="e">
        <v>#N/A</v>
      </c>
      <c r="FMR79" s="145" t="e">
        <v>#N/A</v>
      </c>
      <c r="FMS79" s="145" t="e">
        <v>#N/A</v>
      </c>
      <c r="FMT79" s="145" t="e">
        <v>#N/A</v>
      </c>
      <c r="FMU79" s="145" t="e">
        <v>#N/A</v>
      </c>
      <c r="FMV79" s="145" t="e">
        <v>#N/A</v>
      </c>
      <c r="FMW79" s="145" t="e">
        <v>#N/A</v>
      </c>
      <c r="FMX79" s="145" t="e">
        <v>#N/A</v>
      </c>
      <c r="FMY79" s="145" t="e">
        <v>#N/A</v>
      </c>
      <c r="FMZ79" s="145" t="e">
        <v>#N/A</v>
      </c>
      <c r="FNA79" s="145" t="e">
        <v>#N/A</v>
      </c>
      <c r="FNB79" s="145" t="e">
        <v>#N/A</v>
      </c>
      <c r="FNC79" s="145" t="e">
        <v>#N/A</v>
      </c>
      <c r="FND79" s="145" t="e">
        <v>#N/A</v>
      </c>
      <c r="FNE79" s="145" t="e">
        <v>#N/A</v>
      </c>
      <c r="FNF79" s="145" t="e">
        <v>#N/A</v>
      </c>
      <c r="FNG79" s="145" t="e">
        <v>#N/A</v>
      </c>
      <c r="FNH79" s="145" t="e">
        <v>#N/A</v>
      </c>
      <c r="FNI79" s="145" t="e">
        <v>#N/A</v>
      </c>
      <c r="FNJ79" s="145" t="e">
        <v>#N/A</v>
      </c>
      <c r="FNK79" s="145" t="e">
        <v>#N/A</v>
      </c>
      <c r="FNL79" s="145" t="e">
        <v>#N/A</v>
      </c>
      <c r="FNM79" s="145" t="e">
        <v>#N/A</v>
      </c>
      <c r="FNN79" s="145" t="e">
        <v>#N/A</v>
      </c>
      <c r="FNO79" s="145" t="e">
        <v>#N/A</v>
      </c>
      <c r="FNP79" s="145" t="e">
        <v>#N/A</v>
      </c>
      <c r="FNQ79" s="145" t="e">
        <v>#N/A</v>
      </c>
      <c r="FNR79" s="145" t="e">
        <v>#N/A</v>
      </c>
      <c r="FNS79" s="145" t="e">
        <v>#N/A</v>
      </c>
      <c r="FNT79" s="145" t="e">
        <v>#N/A</v>
      </c>
      <c r="FNU79" s="145" t="e">
        <v>#N/A</v>
      </c>
      <c r="FNV79" s="145" t="e">
        <v>#N/A</v>
      </c>
      <c r="FNW79" s="145" t="e">
        <v>#N/A</v>
      </c>
      <c r="FNX79" s="145" t="e">
        <v>#N/A</v>
      </c>
      <c r="FNY79" s="145" t="e">
        <v>#N/A</v>
      </c>
      <c r="FNZ79" s="145" t="e">
        <v>#N/A</v>
      </c>
      <c r="FOA79" s="145" t="e">
        <v>#N/A</v>
      </c>
      <c r="FOB79" s="145" t="e">
        <v>#N/A</v>
      </c>
      <c r="FOC79" s="145" t="e">
        <v>#N/A</v>
      </c>
      <c r="FOD79" s="145" t="e">
        <v>#N/A</v>
      </c>
      <c r="FOE79" s="145" t="e">
        <v>#N/A</v>
      </c>
      <c r="FOF79" s="145" t="e">
        <v>#N/A</v>
      </c>
      <c r="FOG79" s="145" t="e">
        <v>#N/A</v>
      </c>
      <c r="FOH79" s="145" t="e">
        <v>#N/A</v>
      </c>
      <c r="FOI79" s="145" t="e">
        <v>#N/A</v>
      </c>
      <c r="FOJ79" s="145" t="e">
        <v>#N/A</v>
      </c>
      <c r="FOK79" s="145" t="e">
        <v>#N/A</v>
      </c>
      <c r="FOL79" s="145" t="e">
        <v>#N/A</v>
      </c>
      <c r="FOM79" s="145" t="e">
        <v>#N/A</v>
      </c>
      <c r="FON79" s="145" t="e">
        <v>#N/A</v>
      </c>
      <c r="FOO79" s="145" t="e">
        <v>#N/A</v>
      </c>
      <c r="FOP79" s="145" t="e">
        <v>#N/A</v>
      </c>
      <c r="FOQ79" s="145" t="e">
        <v>#N/A</v>
      </c>
      <c r="FOR79" s="145" t="e">
        <v>#N/A</v>
      </c>
      <c r="FOS79" s="145" t="e">
        <v>#N/A</v>
      </c>
      <c r="FOT79" s="145" t="e">
        <v>#N/A</v>
      </c>
      <c r="FOU79" s="145" t="e">
        <v>#N/A</v>
      </c>
      <c r="FOV79" s="145" t="e">
        <v>#N/A</v>
      </c>
      <c r="FOW79" s="145" t="e">
        <v>#N/A</v>
      </c>
      <c r="FOX79" s="145" t="e">
        <v>#N/A</v>
      </c>
      <c r="FOY79" s="145" t="e">
        <v>#N/A</v>
      </c>
      <c r="FOZ79" s="145" t="e">
        <v>#N/A</v>
      </c>
      <c r="FPA79" s="145" t="e">
        <v>#N/A</v>
      </c>
      <c r="FPB79" s="145" t="e">
        <v>#N/A</v>
      </c>
      <c r="FPC79" s="145" t="e">
        <v>#N/A</v>
      </c>
      <c r="FPD79" s="145" t="e">
        <v>#N/A</v>
      </c>
      <c r="FPE79" s="145" t="e">
        <v>#N/A</v>
      </c>
      <c r="FPF79" s="145" t="e">
        <v>#N/A</v>
      </c>
      <c r="FPG79" s="145" t="e">
        <v>#N/A</v>
      </c>
      <c r="FPH79" s="145" t="e">
        <v>#N/A</v>
      </c>
      <c r="FPI79" s="145" t="e">
        <v>#N/A</v>
      </c>
      <c r="FPJ79" s="145" t="e">
        <v>#N/A</v>
      </c>
      <c r="FPK79" s="145" t="e">
        <v>#N/A</v>
      </c>
      <c r="FPL79" s="145" t="e">
        <v>#N/A</v>
      </c>
      <c r="FPM79" s="145" t="e">
        <v>#N/A</v>
      </c>
      <c r="FPN79" s="145" t="e">
        <v>#N/A</v>
      </c>
      <c r="FPO79" s="145" t="e">
        <v>#N/A</v>
      </c>
      <c r="FPP79" s="145" t="e">
        <v>#N/A</v>
      </c>
      <c r="FPQ79" s="145" t="e">
        <v>#N/A</v>
      </c>
      <c r="FPR79" s="145" t="e">
        <v>#N/A</v>
      </c>
      <c r="FPS79" s="145" t="e">
        <v>#N/A</v>
      </c>
      <c r="FPT79" s="145" t="e">
        <v>#N/A</v>
      </c>
      <c r="FPU79" s="145" t="e">
        <v>#N/A</v>
      </c>
      <c r="FPV79" s="145" t="e">
        <v>#N/A</v>
      </c>
      <c r="FPW79" s="145" t="e">
        <v>#N/A</v>
      </c>
      <c r="FPX79" s="145" t="e">
        <v>#N/A</v>
      </c>
      <c r="FPY79" s="145" t="e">
        <v>#N/A</v>
      </c>
      <c r="FPZ79" s="145" t="e">
        <v>#N/A</v>
      </c>
      <c r="FQA79" s="145" t="e">
        <v>#N/A</v>
      </c>
      <c r="FQB79" s="145" t="e">
        <v>#N/A</v>
      </c>
      <c r="FQC79" s="145" t="e">
        <v>#N/A</v>
      </c>
      <c r="FQD79" s="145" t="e">
        <v>#N/A</v>
      </c>
      <c r="FQE79" s="145" t="e">
        <v>#N/A</v>
      </c>
      <c r="FQF79" s="145" t="e">
        <v>#N/A</v>
      </c>
      <c r="FQG79" s="145" t="e">
        <v>#N/A</v>
      </c>
      <c r="FQH79" s="145" t="e">
        <v>#N/A</v>
      </c>
      <c r="FQI79" s="145" t="e">
        <v>#N/A</v>
      </c>
      <c r="FQJ79" s="145" t="e">
        <v>#N/A</v>
      </c>
      <c r="FQK79" s="145" t="e">
        <v>#N/A</v>
      </c>
      <c r="FQL79" s="145" t="e">
        <v>#N/A</v>
      </c>
      <c r="FQM79" s="145" t="e">
        <v>#N/A</v>
      </c>
      <c r="FQN79" s="145" t="e">
        <v>#N/A</v>
      </c>
      <c r="FQO79" s="145" t="e">
        <v>#N/A</v>
      </c>
      <c r="FQP79" s="145" t="e">
        <v>#N/A</v>
      </c>
      <c r="FQQ79" s="145" t="e">
        <v>#N/A</v>
      </c>
      <c r="FQR79" s="145" t="e">
        <v>#N/A</v>
      </c>
      <c r="FQS79" s="145" t="e">
        <v>#N/A</v>
      </c>
      <c r="FQT79" s="145" t="e">
        <v>#N/A</v>
      </c>
      <c r="FQU79" s="145" t="e">
        <v>#N/A</v>
      </c>
      <c r="FQV79" s="145" t="e">
        <v>#N/A</v>
      </c>
      <c r="FQW79" s="145" t="e">
        <v>#N/A</v>
      </c>
      <c r="FQX79" s="145" t="e">
        <v>#N/A</v>
      </c>
      <c r="FQY79" s="145" t="e">
        <v>#N/A</v>
      </c>
      <c r="FQZ79" s="145" t="e">
        <v>#N/A</v>
      </c>
      <c r="FRA79" s="145" t="e">
        <v>#N/A</v>
      </c>
      <c r="FRB79" s="145" t="e">
        <v>#N/A</v>
      </c>
      <c r="FRC79" s="145" t="e">
        <v>#N/A</v>
      </c>
      <c r="FRD79" s="145" t="e">
        <v>#N/A</v>
      </c>
      <c r="FRE79" s="145" t="e">
        <v>#N/A</v>
      </c>
      <c r="FRF79" s="145" t="e">
        <v>#N/A</v>
      </c>
      <c r="FRG79" s="145" t="e">
        <v>#N/A</v>
      </c>
      <c r="FRH79" s="145" t="e">
        <v>#N/A</v>
      </c>
      <c r="FRI79" s="145" t="e">
        <v>#N/A</v>
      </c>
      <c r="FRJ79" s="145" t="e">
        <v>#N/A</v>
      </c>
      <c r="FRK79" s="145" t="e">
        <v>#N/A</v>
      </c>
      <c r="FRL79" s="145" t="e">
        <v>#N/A</v>
      </c>
      <c r="FRM79" s="145" t="e">
        <v>#N/A</v>
      </c>
      <c r="FRN79" s="145" t="e">
        <v>#N/A</v>
      </c>
      <c r="FRO79" s="145" t="e">
        <v>#N/A</v>
      </c>
      <c r="FRP79" s="145" t="e">
        <v>#N/A</v>
      </c>
      <c r="FRQ79" s="145" t="e">
        <v>#N/A</v>
      </c>
      <c r="FRR79" s="145" t="e">
        <v>#N/A</v>
      </c>
      <c r="FRS79" s="145" t="e">
        <v>#N/A</v>
      </c>
      <c r="FRT79" s="145" t="e">
        <v>#N/A</v>
      </c>
      <c r="FRU79" s="145" t="e">
        <v>#N/A</v>
      </c>
      <c r="FRV79" s="145" t="e">
        <v>#N/A</v>
      </c>
      <c r="FRW79" s="145" t="e">
        <v>#N/A</v>
      </c>
      <c r="FRX79" s="145" t="e">
        <v>#N/A</v>
      </c>
      <c r="FRY79" s="145" t="e">
        <v>#N/A</v>
      </c>
      <c r="FRZ79" s="145" t="e">
        <v>#N/A</v>
      </c>
      <c r="FSA79" s="145" t="e">
        <v>#N/A</v>
      </c>
      <c r="FSB79" s="145" t="e">
        <v>#N/A</v>
      </c>
      <c r="FSC79" s="145" t="e">
        <v>#N/A</v>
      </c>
      <c r="FSD79" s="145" t="e">
        <v>#N/A</v>
      </c>
      <c r="FSE79" s="145" t="e">
        <v>#N/A</v>
      </c>
      <c r="FSF79" s="145" t="e">
        <v>#N/A</v>
      </c>
      <c r="FSG79" s="145" t="e">
        <v>#N/A</v>
      </c>
      <c r="FSH79" s="145" t="e">
        <v>#N/A</v>
      </c>
      <c r="FSI79" s="145" t="e">
        <v>#N/A</v>
      </c>
      <c r="FSJ79" s="145" t="e">
        <v>#N/A</v>
      </c>
      <c r="FSK79" s="145" t="e">
        <v>#N/A</v>
      </c>
      <c r="FSL79" s="145" t="e">
        <v>#N/A</v>
      </c>
      <c r="FSM79" s="145" t="e">
        <v>#N/A</v>
      </c>
      <c r="FSN79" s="145" t="e">
        <v>#N/A</v>
      </c>
      <c r="FSO79" s="145" t="e">
        <v>#N/A</v>
      </c>
      <c r="FSP79" s="145" t="e">
        <v>#N/A</v>
      </c>
      <c r="FSQ79" s="145" t="e">
        <v>#N/A</v>
      </c>
      <c r="FSR79" s="145" t="e">
        <v>#N/A</v>
      </c>
      <c r="FSS79" s="145" t="e">
        <v>#N/A</v>
      </c>
      <c r="FST79" s="145" t="e">
        <v>#N/A</v>
      </c>
      <c r="FSU79" s="145" t="e">
        <v>#N/A</v>
      </c>
      <c r="FSV79" s="145" t="e">
        <v>#N/A</v>
      </c>
      <c r="FSW79" s="145" t="e">
        <v>#N/A</v>
      </c>
      <c r="FSX79" s="145" t="e">
        <v>#N/A</v>
      </c>
      <c r="FSY79" s="145" t="e">
        <v>#N/A</v>
      </c>
      <c r="FSZ79" s="145" t="e">
        <v>#N/A</v>
      </c>
      <c r="FTA79" s="145" t="e">
        <v>#N/A</v>
      </c>
      <c r="FTB79" s="145" t="e">
        <v>#N/A</v>
      </c>
      <c r="FTC79" s="145" t="e">
        <v>#N/A</v>
      </c>
      <c r="FTD79" s="145" t="e">
        <v>#N/A</v>
      </c>
      <c r="FTE79" s="145" t="e">
        <v>#N/A</v>
      </c>
      <c r="FTF79" s="145" t="e">
        <v>#N/A</v>
      </c>
      <c r="FTG79" s="145" t="e">
        <v>#N/A</v>
      </c>
      <c r="FTH79" s="145" t="e">
        <v>#N/A</v>
      </c>
      <c r="FTI79" s="145" t="e">
        <v>#N/A</v>
      </c>
      <c r="FTJ79" s="145" t="e">
        <v>#N/A</v>
      </c>
      <c r="FTK79" s="145" t="e">
        <v>#N/A</v>
      </c>
      <c r="FTL79" s="145" t="e">
        <v>#N/A</v>
      </c>
      <c r="FTM79" s="145" t="e">
        <v>#N/A</v>
      </c>
      <c r="FTN79" s="145" t="e">
        <v>#N/A</v>
      </c>
      <c r="FTO79" s="145" t="e">
        <v>#N/A</v>
      </c>
      <c r="FTP79" s="145" t="e">
        <v>#N/A</v>
      </c>
      <c r="FTQ79" s="145" t="e">
        <v>#N/A</v>
      </c>
      <c r="FTR79" s="145" t="e">
        <v>#N/A</v>
      </c>
      <c r="FTS79" s="145" t="e">
        <v>#N/A</v>
      </c>
      <c r="FTT79" s="145" t="e">
        <v>#N/A</v>
      </c>
      <c r="FTU79" s="145" t="e">
        <v>#N/A</v>
      </c>
      <c r="FTV79" s="145" t="e">
        <v>#N/A</v>
      </c>
      <c r="FTW79" s="145" t="e">
        <v>#N/A</v>
      </c>
      <c r="FTX79" s="145" t="e">
        <v>#N/A</v>
      </c>
      <c r="FTY79" s="145" t="e">
        <v>#N/A</v>
      </c>
      <c r="FTZ79" s="145" t="e">
        <v>#N/A</v>
      </c>
      <c r="FUA79" s="145" t="e">
        <v>#N/A</v>
      </c>
      <c r="FUB79" s="145" t="e">
        <v>#N/A</v>
      </c>
      <c r="FUC79" s="145" t="e">
        <v>#N/A</v>
      </c>
      <c r="FUD79" s="145" t="e">
        <v>#N/A</v>
      </c>
      <c r="FUE79" s="145" t="e">
        <v>#N/A</v>
      </c>
      <c r="FUF79" s="145" t="e">
        <v>#N/A</v>
      </c>
      <c r="FUG79" s="145" t="e">
        <v>#N/A</v>
      </c>
      <c r="FUH79" s="145" t="e">
        <v>#N/A</v>
      </c>
      <c r="FUI79" s="145" t="e">
        <v>#N/A</v>
      </c>
      <c r="FUJ79" s="145" t="e">
        <v>#N/A</v>
      </c>
      <c r="FUK79" s="145" t="e">
        <v>#N/A</v>
      </c>
      <c r="FUL79" s="145" t="e">
        <v>#N/A</v>
      </c>
      <c r="FUM79" s="145" t="e">
        <v>#N/A</v>
      </c>
      <c r="FUN79" s="145" t="e">
        <v>#N/A</v>
      </c>
      <c r="FUO79" s="145" t="e">
        <v>#N/A</v>
      </c>
      <c r="FUP79" s="145" t="e">
        <v>#N/A</v>
      </c>
      <c r="FUQ79" s="145" t="e">
        <v>#N/A</v>
      </c>
      <c r="FUR79" s="145" t="e">
        <v>#N/A</v>
      </c>
      <c r="FUS79" s="145" t="e">
        <v>#N/A</v>
      </c>
      <c r="FUT79" s="145" t="e">
        <v>#N/A</v>
      </c>
      <c r="FUU79" s="145" t="e">
        <v>#N/A</v>
      </c>
      <c r="FUV79" s="145" t="e">
        <v>#N/A</v>
      </c>
      <c r="FUW79" s="145" t="e">
        <v>#N/A</v>
      </c>
      <c r="FUX79" s="145" t="e">
        <v>#N/A</v>
      </c>
      <c r="FUY79" s="145" t="e">
        <v>#N/A</v>
      </c>
      <c r="FUZ79" s="145" t="e">
        <v>#N/A</v>
      </c>
      <c r="FVA79" s="145" t="e">
        <v>#N/A</v>
      </c>
      <c r="FVB79" s="145" t="e">
        <v>#N/A</v>
      </c>
      <c r="FVC79" s="145" t="e">
        <v>#N/A</v>
      </c>
      <c r="FVD79" s="145" t="e">
        <v>#N/A</v>
      </c>
      <c r="FVE79" s="145" t="e">
        <v>#N/A</v>
      </c>
      <c r="FVF79" s="145" t="e">
        <v>#N/A</v>
      </c>
      <c r="FVG79" s="145" t="e">
        <v>#N/A</v>
      </c>
      <c r="FVH79" s="145" t="e">
        <v>#N/A</v>
      </c>
      <c r="FVI79" s="145" t="e">
        <v>#N/A</v>
      </c>
      <c r="FVJ79" s="145" t="e">
        <v>#N/A</v>
      </c>
      <c r="FVK79" s="145" t="e">
        <v>#N/A</v>
      </c>
      <c r="FVL79" s="145" t="e">
        <v>#N/A</v>
      </c>
      <c r="FVM79" s="145" t="e">
        <v>#N/A</v>
      </c>
      <c r="FVN79" s="145" t="e">
        <v>#N/A</v>
      </c>
      <c r="FVO79" s="145" t="e">
        <v>#N/A</v>
      </c>
      <c r="FVP79" s="145" t="e">
        <v>#N/A</v>
      </c>
      <c r="FVQ79" s="145" t="e">
        <v>#N/A</v>
      </c>
      <c r="FVR79" s="145" t="e">
        <v>#N/A</v>
      </c>
      <c r="FVS79" s="145" t="e">
        <v>#N/A</v>
      </c>
      <c r="FVT79" s="145" t="e">
        <v>#N/A</v>
      </c>
      <c r="FVU79" s="145" t="e">
        <v>#N/A</v>
      </c>
      <c r="FVV79" s="145" t="e">
        <v>#N/A</v>
      </c>
      <c r="FVW79" s="145" t="e">
        <v>#N/A</v>
      </c>
      <c r="FVX79" s="145" t="e">
        <v>#N/A</v>
      </c>
      <c r="FVY79" s="145" t="e">
        <v>#N/A</v>
      </c>
      <c r="FVZ79" s="145" t="e">
        <v>#N/A</v>
      </c>
      <c r="FWA79" s="145" t="e">
        <v>#N/A</v>
      </c>
      <c r="FWB79" s="145" t="e">
        <v>#N/A</v>
      </c>
      <c r="FWC79" s="145" t="e">
        <v>#N/A</v>
      </c>
      <c r="FWD79" s="145" t="e">
        <v>#N/A</v>
      </c>
      <c r="FWE79" s="145" t="e">
        <v>#N/A</v>
      </c>
      <c r="FWF79" s="145" t="e">
        <v>#N/A</v>
      </c>
      <c r="FWG79" s="145" t="e">
        <v>#N/A</v>
      </c>
      <c r="FWH79" s="145" t="e">
        <v>#N/A</v>
      </c>
      <c r="FWI79" s="145" t="e">
        <v>#N/A</v>
      </c>
      <c r="FWJ79" s="145" t="e">
        <v>#N/A</v>
      </c>
      <c r="FWK79" s="145" t="e">
        <v>#N/A</v>
      </c>
      <c r="FWL79" s="145" t="e">
        <v>#N/A</v>
      </c>
      <c r="FWM79" s="145" t="e">
        <v>#N/A</v>
      </c>
      <c r="FWN79" s="145" t="e">
        <v>#N/A</v>
      </c>
      <c r="FWO79" s="145" t="e">
        <v>#N/A</v>
      </c>
      <c r="FWP79" s="145" t="e">
        <v>#N/A</v>
      </c>
      <c r="FWQ79" s="145" t="e">
        <v>#N/A</v>
      </c>
      <c r="FWR79" s="145" t="e">
        <v>#N/A</v>
      </c>
      <c r="FWS79" s="145" t="e">
        <v>#N/A</v>
      </c>
      <c r="FWT79" s="145" t="e">
        <v>#N/A</v>
      </c>
      <c r="FWU79" s="145" t="e">
        <v>#N/A</v>
      </c>
      <c r="FWV79" s="145" t="e">
        <v>#N/A</v>
      </c>
      <c r="FWW79" s="145" t="e">
        <v>#N/A</v>
      </c>
      <c r="FWX79" s="145" t="e">
        <v>#N/A</v>
      </c>
      <c r="FWY79" s="145" t="e">
        <v>#N/A</v>
      </c>
      <c r="FWZ79" s="145" t="e">
        <v>#N/A</v>
      </c>
      <c r="FXA79" s="145" t="e">
        <v>#N/A</v>
      </c>
      <c r="FXB79" s="145" t="e">
        <v>#N/A</v>
      </c>
      <c r="FXC79" s="145" t="e">
        <v>#N/A</v>
      </c>
      <c r="FXD79" s="145" t="e">
        <v>#N/A</v>
      </c>
      <c r="FXE79" s="145" t="e">
        <v>#N/A</v>
      </c>
      <c r="FXF79" s="145" t="e">
        <v>#N/A</v>
      </c>
      <c r="FXG79" s="145" t="e">
        <v>#N/A</v>
      </c>
      <c r="FXH79" s="145" t="e">
        <v>#N/A</v>
      </c>
      <c r="FXI79" s="145" t="e">
        <v>#N/A</v>
      </c>
      <c r="FXJ79" s="145" t="e">
        <v>#N/A</v>
      </c>
      <c r="FXK79" s="145" t="e">
        <v>#N/A</v>
      </c>
      <c r="FXL79" s="145" t="e">
        <v>#N/A</v>
      </c>
      <c r="FXM79" s="145" t="e">
        <v>#N/A</v>
      </c>
      <c r="FXN79" s="145" t="e">
        <v>#N/A</v>
      </c>
      <c r="FXO79" s="145" t="e">
        <v>#N/A</v>
      </c>
      <c r="FXP79" s="145" t="e">
        <v>#N/A</v>
      </c>
      <c r="FXQ79" s="145" t="e">
        <v>#N/A</v>
      </c>
      <c r="FXR79" s="145" t="e">
        <v>#N/A</v>
      </c>
      <c r="FXS79" s="145" t="e">
        <v>#N/A</v>
      </c>
      <c r="FXT79" s="145" t="e">
        <v>#N/A</v>
      </c>
      <c r="FXU79" s="145" t="e">
        <v>#N/A</v>
      </c>
      <c r="FXV79" s="145" t="e">
        <v>#N/A</v>
      </c>
      <c r="FXW79" s="145" t="e">
        <v>#N/A</v>
      </c>
      <c r="FXX79" s="145" t="e">
        <v>#N/A</v>
      </c>
      <c r="FXY79" s="145" t="e">
        <v>#N/A</v>
      </c>
      <c r="FXZ79" s="145" t="e">
        <v>#N/A</v>
      </c>
      <c r="FYA79" s="145" t="e">
        <v>#N/A</v>
      </c>
      <c r="FYB79" s="145" t="e">
        <v>#N/A</v>
      </c>
      <c r="FYC79" s="145" t="e">
        <v>#N/A</v>
      </c>
      <c r="FYD79" s="145" t="e">
        <v>#N/A</v>
      </c>
      <c r="FYE79" s="145" t="e">
        <v>#N/A</v>
      </c>
      <c r="FYF79" s="145" t="e">
        <v>#N/A</v>
      </c>
      <c r="FYG79" s="145" t="e">
        <v>#N/A</v>
      </c>
      <c r="FYH79" s="145" t="e">
        <v>#N/A</v>
      </c>
      <c r="FYI79" s="145" t="e">
        <v>#N/A</v>
      </c>
      <c r="FYJ79" s="145" t="e">
        <v>#N/A</v>
      </c>
      <c r="FYK79" s="145" t="e">
        <v>#N/A</v>
      </c>
      <c r="FYL79" s="145" t="e">
        <v>#N/A</v>
      </c>
      <c r="FYM79" s="145" t="e">
        <v>#N/A</v>
      </c>
      <c r="FYN79" s="145" t="e">
        <v>#N/A</v>
      </c>
      <c r="FYO79" s="145" t="e">
        <v>#N/A</v>
      </c>
      <c r="FYP79" s="145" t="e">
        <v>#N/A</v>
      </c>
      <c r="FYQ79" s="145" t="e">
        <v>#N/A</v>
      </c>
      <c r="FYR79" s="145" t="e">
        <v>#N/A</v>
      </c>
      <c r="FYS79" s="145" t="e">
        <v>#N/A</v>
      </c>
      <c r="FYT79" s="145" t="e">
        <v>#N/A</v>
      </c>
      <c r="FYU79" s="145" t="e">
        <v>#N/A</v>
      </c>
      <c r="FYV79" s="145" t="e">
        <v>#N/A</v>
      </c>
      <c r="FYW79" s="145" t="e">
        <v>#N/A</v>
      </c>
      <c r="FYX79" s="145" t="e">
        <v>#N/A</v>
      </c>
      <c r="FYY79" s="145" t="e">
        <v>#N/A</v>
      </c>
      <c r="FYZ79" s="145" t="e">
        <v>#N/A</v>
      </c>
      <c r="FZA79" s="145" t="e">
        <v>#N/A</v>
      </c>
      <c r="FZB79" s="145" t="e">
        <v>#N/A</v>
      </c>
      <c r="FZC79" s="145" t="e">
        <v>#N/A</v>
      </c>
      <c r="FZD79" s="145" t="e">
        <v>#N/A</v>
      </c>
      <c r="FZE79" s="145" t="e">
        <v>#N/A</v>
      </c>
      <c r="FZF79" s="145" t="e">
        <v>#N/A</v>
      </c>
      <c r="FZG79" s="145" t="e">
        <v>#N/A</v>
      </c>
      <c r="FZH79" s="145" t="e">
        <v>#N/A</v>
      </c>
      <c r="FZI79" s="145" t="e">
        <v>#N/A</v>
      </c>
      <c r="FZJ79" s="145" t="e">
        <v>#N/A</v>
      </c>
      <c r="FZK79" s="145" t="e">
        <v>#N/A</v>
      </c>
      <c r="FZL79" s="145" t="e">
        <v>#N/A</v>
      </c>
      <c r="FZM79" s="145" t="e">
        <v>#N/A</v>
      </c>
      <c r="FZN79" s="145" t="e">
        <v>#N/A</v>
      </c>
      <c r="FZO79" s="145" t="e">
        <v>#N/A</v>
      </c>
      <c r="FZP79" s="145" t="e">
        <v>#N/A</v>
      </c>
      <c r="FZQ79" s="145" t="e">
        <v>#N/A</v>
      </c>
      <c r="FZR79" s="145" t="e">
        <v>#N/A</v>
      </c>
      <c r="FZS79" s="145" t="e">
        <v>#N/A</v>
      </c>
      <c r="FZT79" s="145" t="e">
        <v>#N/A</v>
      </c>
      <c r="FZU79" s="145" t="e">
        <v>#N/A</v>
      </c>
      <c r="FZV79" s="145" t="e">
        <v>#N/A</v>
      </c>
      <c r="FZW79" s="145" t="e">
        <v>#N/A</v>
      </c>
      <c r="FZX79" s="145" t="e">
        <v>#N/A</v>
      </c>
      <c r="FZY79" s="145" t="e">
        <v>#N/A</v>
      </c>
      <c r="FZZ79" s="145" t="e">
        <v>#N/A</v>
      </c>
      <c r="GAA79" s="145" t="e">
        <v>#N/A</v>
      </c>
      <c r="GAB79" s="145" t="e">
        <v>#N/A</v>
      </c>
      <c r="GAC79" s="145" t="e">
        <v>#N/A</v>
      </c>
      <c r="GAD79" s="145" t="e">
        <v>#N/A</v>
      </c>
      <c r="GAE79" s="145" t="e">
        <v>#N/A</v>
      </c>
      <c r="GAF79" s="145" t="e">
        <v>#N/A</v>
      </c>
      <c r="GAG79" s="145" t="e">
        <v>#N/A</v>
      </c>
      <c r="GAH79" s="145" t="e">
        <v>#N/A</v>
      </c>
      <c r="GAI79" s="145" t="e">
        <v>#N/A</v>
      </c>
      <c r="GAJ79" s="145" t="e">
        <v>#N/A</v>
      </c>
      <c r="GAK79" s="145" t="e">
        <v>#N/A</v>
      </c>
      <c r="GAL79" s="145" t="e">
        <v>#N/A</v>
      </c>
      <c r="GAM79" s="145" t="e">
        <v>#N/A</v>
      </c>
      <c r="GAN79" s="145" t="e">
        <v>#N/A</v>
      </c>
      <c r="GAO79" s="145" t="e">
        <v>#N/A</v>
      </c>
      <c r="GAP79" s="145" t="e">
        <v>#N/A</v>
      </c>
      <c r="GAQ79" s="145" t="e">
        <v>#N/A</v>
      </c>
      <c r="GAR79" s="145" t="e">
        <v>#N/A</v>
      </c>
      <c r="GAS79" s="145" t="e">
        <v>#N/A</v>
      </c>
      <c r="GAT79" s="145" t="e">
        <v>#N/A</v>
      </c>
      <c r="GAU79" s="145" t="e">
        <v>#N/A</v>
      </c>
      <c r="GAV79" s="145" t="e">
        <v>#N/A</v>
      </c>
      <c r="GAW79" s="145" t="e">
        <v>#N/A</v>
      </c>
      <c r="GAX79" s="145" t="e">
        <v>#N/A</v>
      </c>
      <c r="GAY79" s="145" t="e">
        <v>#N/A</v>
      </c>
      <c r="GAZ79" s="145" t="e">
        <v>#N/A</v>
      </c>
      <c r="GBA79" s="145" t="e">
        <v>#N/A</v>
      </c>
      <c r="GBB79" s="145" t="e">
        <v>#N/A</v>
      </c>
      <c r="GBC79" s="145" t="e">
        <v>#N/A</v>
      </c>
      <c r="GBD79" s="145" t="e">
        <v>#N/A</v>
      </c>
      <c r="GBE79" s="145" t="e">
        <v>#N/A</v>
      </c>
      <c r="GBF79" s="145" t="e">
        <v>#N/A</v>
      </c>
      <c r="GBG79" s="145" t="e">
        <v>#N/A</v>
      </c>
      <c r="GBH79" s="145" t="e">
        <v>#N/A</v>
      </c>
      <c r="GBI79" s="145" t="e">
        <v>#N/A</v>
      </c>
      <c r="GBJ79" s="145" t="e">
        <v>#N/A</v>
      </c>
      <c r="GBK79" s="145" t="e">
        <v>#N/A</v>
      </c>
      <c r="GBL79" s="145" t="e">
        <v>#N/A</v>
      </c>
      <c r="GBM79" s="145" t="e">
        <v>#N/A</v>
      </c>
      <c r="GBN79" s="145" t="e">
        <v>#N/A</v>
      </c>
      <c r="GBO79" s="145" t="e">
        <v>#N/A</v>
      </c>
      <c r="GBP79" s="145" t="e">
        <v>#N/A</v>
      </c>
      <c r="GBQ79" s="145" t="e">
        <v>#N/A</v>
      </c>
      <c r="GBR79" s="145" t="e">
        <v>#N/A</v>
      </c>
      <c r="GBS79" s="145" t="e">
        <v>#N/A</v>
      </c>
      <c r="GBT79" s="145" t="e">
        <v>#N/A</v>
      </c>
      <c r="GBU79" s="145" t="e">
        <v>#N/A</v>
      </c>
      <c r="GBV79" s="145" t="e">
        <v>#N/A</v>
      </c>
      <c r="GBW79" s="145" t="e">
        <v>#N/A</v>
      </c>
      <c r="GBX79" s="145" t="e">
        <v>#N/A</v>
      </c>
      <c r="GBY79" s="145" t="e">
        <v>#N/A</v>
      </c>
      <c r="GBZ79" s="145" t="e">
        <v>#N/A</v>
      </c>
      <c r="GCA79" s="145" t="e">
        <v>#N/A</v>
      </c>
      <c r="GCB79" s="145" t="e">
        <v>#N/A</v>
      </c>
      <c r="GCC79" s="145" t="e">
        <v>#N/A</v>
      </c>
      <c r="GCD79" s="145" t="e">
        <v>#N/A</v>
      </c>
      <c r="GCE79" s="145" t="e">
        <v>#N/A</v>
      </c>
      <c r="GCF79" s="145" t="e">
        <v>#N/A</v>
      </c>
      <c r="GCG79" s="145" t="e">
        <v>#N/A</v>
      </c>
      <c r="GCH79" s="145" t="e">
        <v>#N/A</v>
      </c>
      <c r="GCI79" s="145" t="e">
        <v>#N/A</v>
      </c>
      <c r="GCJ79" s="145" t="e">
        <v>#N/A</v>
      </c>
      <c r="GCK79" s="145" t="e">
        <v>#N/A</v>
      </c>
      <c r="GCL79" s="145" t="e">
        <v>#N/A</v>
      </c>
      <c r="GCM79" s="145" t="e">
        <v>#N/A</v>
      </c>
      <c r="GCN79" s="145" t="e">
        <v>#N/A</v>
      </c>
      <c r="GCO79" s="145" t="e">
        <v>#N/A</v>
      </c>
      <c r="GCP79" s="145" t="e">
        <v>#N/A</v>
      </c>
      <c r="GCQ79" s="145" t="e">
        <v>#N/A</v>
      </c>
      <c r="GCR79" s="145" t="e">
        <v>#N/A</v>
      </c>
      <c r="GCS79" s="145" t="e">
        <v>#N/A</v>
      </c>
      <c r="GCT79" s="145" t="e">
        <v>#N/A</v>
      </c>
      <c r="GCU79" s="145" t="e">
        <v>#N/A</v>
      </c>
      <c r="GCV79" s="145" t="e">
        <v>#N/A</v>
      </c>
      <c r="GCW79" s="145" t="e">
        <v>#N/A</v>
      </c>
      <c r="GCX79" s="145" t="e">
        <v>#N/A</v>
      </c>
      <c r="GCY79" s="145" t="e">
        <v>#N/A</v>
      </c>
      <c r="GCZ79" s="145" t="e">
        <v>#N/A</v>
      </c>
      <c r="GDA79" s="145" t="e">
        <v>#N/A</v>
      </c>
      <c r="GDB79" s="145" t="e">
        <v>#N/A</v>
      </c>
      <c r="GDC79" s="145" t="e">
        <v>#N/A</v>
      </c>
      <c r="GDD79" s="145" t="e">
        <v>#N/A</v>
      </c>
      <c r="GDE79" s="145" t="e">
        <v>#N/A</v>
      </c>
      <c r="GDF79" s="145" t="e">
        <v>#N/A</v>
      </c>
      <c r="GDG79" s="145" t="e">
        <v>#N/A</v>
      </c>
      <c r="GDH79" s="145" t="e">
        <v>#N/A</v>
      </c>
      <c r="GDI79" s="145" t="e">
        <v>#N/A</v>
      </c>
      <c r="GDJ79" s="145" t="e">
        <v>#N/A</v>
      </c>
      <c r="GDK79" s="145" t="e">
        <v>#N/A</v>
      </c>
      <c r="GDL79" s="145" t="e">
        <v>#N/A</v>
      </c>
      <c r="GDM79" s="145" t="e">
        <v>#N/A</v>
      </c>
      <c r="GDN79" s="145" t="e">
        <v>#N/A</v>
      </c>
      <c r="GDO79" s="145" t="e">
        <v>#N/A</v>
      </c>
      <c r="GDP79" s="145" t="e">
        <v>#N/A</v>
      </c>
      <c r="GDQ79" s="145" t="e">
        <v>#N/A</v>
      </c>
      <c r="GDR79" s="145" t="e">
        <v>#N/A</v>
      </c>
      <c r="GDS79" s="145" t="e">
        <v>#N/A</v>
      </c>
      <c r="GDT79" s="145" t="e">
        <v>#N/A</v>
      </c>
      <c r="GDU79" s="145" t="e">
        <v>#N/A</v>
      </c>
      <c r="GDV79" s="145" t="e">
        <v>#N/A</v>
      </c>
      <c r="GDW79" s="145" t="e">
        <v>#N/A</v>
      </c>
      <c r="GDX79" s="145" t="e">
        <v>#N/A</v>
      </c>
      <c r="GDY79" s="145" t="e">
        <v>#N/A</v>
      </c>
      <c r="GDZ79" s="145" t="e">
        <v>#N/A</v>
      </c>
      <c r="GEA79" s="145" t="e">
        <v>#N/A</v>
      </c>
      <c r="GEB79" s="145" t="e">
        <v>#N/A</v>
      </c>
      <c r="GEC79" s="145" t="e">
        <v>#N/A</v>
      </c>
      <c r="GED79" s="145" t="e">
        <v>#N/A</v>
      </c>
      <c r="GEE79" s="145" t="e">
        <v>#N/A</v>
      </c>
      <c r="GEF79" s="145" t="e">
        <v>#N/A</v>
      </c>
      <c r="GEG79" s="145" t="e">
        <v>#N/A</v>
      </c>
      <c r="GEH79" s="145" t="e">
        <v>#N/A</v>
      </c>
      <c r="GEI79" s="145" t="e">
        <v>#N/A</v>
      </c>
      <c r="GEJ79" s="145" t="e">
        <v>#N/A</v>
      </c>
      <c r="GEK79" s="145" t="e">
        <v>#N/A</v>
      </c>
      <c r="GEL79" s="145" t="e">
        <v>#N/A</v>
      </c>
      <c r="GEM79" s="145" t="e">
        <v>#N/A</v>
      </c>
      <c r="GEN79" s="145" t="e">
        <v>#N/A</v>
      </c>
      <c r="GEO79" s="145" t="e">
        <v>#N/A</v>
      </c>
      <c r="GEP79" s="145" t="e">
        <v>#N/A</v>
      </c>
      <c r="GEQ79" s="145" t="e">
        <v>#N/A</v>
      </c>
      <c r="GER79" s="145" t="e">
        <v>#N/A</v>
      </c>
      <c r="GES79" s="145" t="e">
        <v>#N/A</v>
      </c>
      <c r="GET79" s="145" t="e">
        <v>#N/A</v>
      </c>
      <c r="GEU79" s="145" t="e">
        <v>#N/A</v>
      </c>
      <c r="GEV79" s="145" t="e">
        <v>#N/A</v>
      </c>
      <c r="GEW79" s="145" t="e">
        <v>#N/A</v>
      </c>
      <c r="GEX79" s="145" t="e">
        <v>#N/A</v>
      </c>
      <c r="GEY79" s="145" t="e">
        <v>#N/A</v>
      </c>
      <c r="GEZ79" s="145" t="e">
        <v>#N/A</v>
      </c>
      <c r="GFA79" s="145" t="e">
        <v>#N/A</v>
      </c>
      <c r="GFB79" s="145" t="e">
        <v>#N/A</v>
      </c>
      <c r="GFC79" s="145" t="e">
        <v>#N/A</v>
      </c>
      <c r="GFD79" s="145" t="e">
        <v>#N/A</v>
      </c>
      <c r="GFE79" s="145" t="e">
        <v>#N/A</v>
      </c>
      <c r="GFF79" s="145" t="e">
        <v>#N/A</v>
      </c>
      <c r="GFG79" s="145" t="e">
        <v>#N/A</v>
      </c>
      <c r="GFH79" s="145" t="e">
        <v>#N/A</v>
      </c>
      <c r="GFI79" s="145" t="e">
        <v>#N/A</v>
      </c>
      <c r="GFJ79" s="145" t="e">
        <v>#N/A</v>
      </c>
      <c r="GFK79" s="145" t="e">
        <v>#N/A</v>
      </c>
      <c r="GFL79" s="145" t="e">
        <v>#N/A</v>
      </c>
      <c r="GFM79" s="145" t="e">
        <v>#N/A</v>
      </c>
      <c r="GFN79" s="145" t="e">
        <v>#N/A</v>
      </c>
      <c r="GFO79" s="145" t="e">
        <v>#N/A</v>
      </c>
      <c r="GFP79" s="145" t="e">
        <v>#N/A</v>
      </c>
      <c r="GFQ79" s="145" t="e">
        <v>#N/A</v>
      </c>
      <c r="GFR79" s="145" t="e">
        <v>#N/A</v>
      </c>
      <c r="GFS79" s="145" t="e">
        <v>#N/A</v>
      </c>
      <c r="GFT79" s="145" t="e">
        <v>#N/A</v>
      </c>
      <c r="GFU79" s="145" t="e">
        <v>#N/A</v>
      </c>
      <c r="GFV79" s="145" t="e">
        <v>#N/A</v>
      </c>
      <c r="GFW79" s="145" t="e">
        <v>#N/A</v>
      </c>
      <c r="GFX79" s="145" t="e">
        <v>#N/A</v>
      </c>
      <c r="GFY79" s="145" t="e">
        <v>#N/A</v>
      </c>
      <c r="GFZ79" s="145" t="e">
        <v>#N/A</v>
      </c>
      <c r="GGA79" s="145" t="e">
        <v>#N/A</v>
      </c>
      <c r="GGB79" s="145" t="e">
        <v>#N/A</v>
      </c>
      <c r="GGC79" s="145" t="e">
        <v>#N/A</v>
      </c>
      <c r="GGD79" s="145" t="e">
        <v>#N/A</v>
      </c>
      <c r="GGE79" s="145" t="e">
        <v>#N/A</v>
      </c>
      <c r="GGF79" s="145" t="e">
        <v>#N/A</v>
      </c>
      <c r="GGG79" s="145" t="e">
        <v>#N/A</v>
      </c>
      <c r="GGH79" s="145" t="e">
        <v>#N/A</v>
      </c>
      <c r="GGI79" s="145" t="e">
        <v>#N/A</v>
      </c>
      <c r="GGJ79" s="145" t="e">
        <v>#N/A</v>
      </c>
      <c r="GGK79" s="145" t="e">
        <v>#N/A</v>
      </c>
      <c r="GGL79" s="145" t="e">
        <v>#N/A</v>
      </c>
      <c r="GGM79" s="145" t="e">
        <v>#N/A</v>
      </c>
      <c r="GGN79" s="145" t="e">
        <v>#N/A</v>
      </c>
      <c r="GGO79" s="145" t="e">
        <v>#N/A</v>
      </c>
      <c r="GGP79" s="145" t="e">
        <v>#N/A</v>
      </c>
      <c r="GGQ79" s="145" t="e">
        <v>#N/A</v>
      </c>
      <c r="GGR79" s="145" t="e">
        <v>#N/A</v>
      </c>
      <c r="GGS79" s="145" t="e">
        <v>#N/A</v>
      </c>
      <c r="GGT79" s="145" t="e">
        <v>#N/A</v>
      </c>
      <c r="GGU79" s="145" t="e">
        <v>#N/A</v>
      </c>
      <c r="GGV79" s="145" t="e">
        <v>#N/A</v>
      </c>
      <c r="GGW79" s="145" t="e">
        <v>#N/A</v>
      </c>
      <c r="GGX79" s="145" t="e">
        <v>#N/A</v>
      </c>
      <c r="GGY79" s="145" t="e">
        <v>#N/A</v>
      </c>
      <c r="GGZ79" s="145" t="e">
        <v>#N/A</v>
      </c>
      <c r="GHA79" s="145" t="e">
        <v>#N/A</v>
      </c>
      <c r="GHB79" s="145" t="e">
        <v>#N/A</v>
      </c>
      <c r="GHC79" s="145" t="e">
        <v>#N/A</v>
      </c>
      <c r="GHD79" s="145" t="e">
        <v>#N/A</v>
      </c>
      <c r="GHE79" s="145" t="e">
        <v>#N/A</v>
      </c>
      <c r="GHF79" s="145" t="e">
        <v>#N/A</v>
      </c>
      <c r="GHG79" s="145" t="e">
        <v>#N/A</v>
      </c>
      <c r="GHH79" s="145" t="e">
        <v>#N/A</v>
      </c>
      <c r="GHI79" s="145" t="e">
        <v>#N/A</v>
      </c>
      <c r="GHJ79" s="145" t="e">
        <v>#N/A</v>
      </c>
      <c r="GHK79" s="145" t="e">
        <v>#N/A</v>
      </c>
      <c r="GHL79" s="145" t="e">
        <v>#N/A</v>
      </c>
      <c r="GHM79" s="145" t="e">
        <v>#N/A</v>
      </c>
      <c r="GHN79" s="145" t="e">
        <v>#N/A</v>
      </c>
      <c r="GHO79" s="145" t="e">
        <v>#N/A</v>
      </c>
      <c r="GHP79" s="145" t="e">
        <v>#N/A</v>
      </c>
      <c r="GHQ79" s="145" t="e">
        <v>#N/A</v>
      </c>
      <c r="GHR79" s="145" t="e">
        <v>#N/A</v>
      </c>
      <c r="GHS79" s="145" t="e">
        <v>#N/A</v>
      </c>
      <c r="GHT79" s="145" t="e">
        <v>#N/A</v>
      </c>
      <c r="GHU79" s="145" t="e">
        <v>#N/A</v>
      </c>
      <c r="GHV79" s="145" t="e">
        <v>#N/A</v>
      </c>
      <c r="GHW79" s="145" t="e">
        <v>#N/A</v>
      </c>
      <c r="GHX79" s="145" t="e">
        <v>#N/A</v>
      </c>
      <c r="GHY79" s="145" t="e">
        <v>#N/A</v>
      </c>
      <c r="GHZ79" s="145" t="e">
        <v>#N/A</v>
      </c>
      <c r="GIA79" s="145" t="e">
        <v>#N/A</v>
      </c>
      <c r="GIB79" s="145" t="e">
        <v>#N/A</v>
      </c>
      <c r="GIC79" s="145" t="e">
        <v>#N/A</v>
      </c>
      <c r="GID79" s="145" t="e">
        <v>#N/A</v>
      </c>
      <c r="GIE79" s="145" t="e">
        <v>#N/A</v>
      </c>
      <c r="GIF79" s="145" t="e">
        <v>#N/A</v>
      </c>
      <c r="GIG79" s="145" t="e">
        <v>#N/A</v>
      </c>
      <c r="GIH79" s="145" t="e">
        <v>#N/A</v>
      </c>
      <c r="GII79" s="145" t="e">
        <v>#N/A</v>
      </c>
      <c r="GIJ79" s="145" t="e">
        <v>#N/A</v>
      </c>
      <c r="GIK79" s="145" t="e">
        <v>#N/A</v>
      </c>
      <c r="GIL79" s="145" t="e">
        <v>#N/A</v>
      </c>
      <c r="GIM79" s="145" t="e">
        <v>#N/A</v>
      </c>
      <c r="GIN79" s="145" t="e">
        <v>#N/A</v>
      </c>
      <c r="GIO79" s="145" t="e">
        <v>#N/A</v>
      </c>
      <c r="GIP79" s="145" t="e">
        <v>#N/A</v>
      </c>
      <c r="GIQ79" s="145" t="e">
        <v>#N/A</v>
      </c>
      <c r="GIR79" s="145" t="e">
        <v>#N/A</v>
      </c>
      <c r="GIS79" s="145" t="e">
        <v>#N/A</v>
      </c>
      <c r="GIT79" s="145" t="e">
        <v>#N/A</v>
      </c>
      <c r="GIU79" s="145" t="e">
        <v>#N/A</v>
      </c>
      <c r="GIV79" s="145" t="e">
        <v>#N/A</v>
      </c>
      <c r="GIW79" s="145" t="e">
        <v>#N/A</v>
      </c>
      <c r="GIX79" s="145" t="e">
        <v>#N/A</v>
      </c>
      <c r="GIY79" s="145" t="e">
        <v>#N/A</v>
      </c>
      <c r="GIZ79" s="145" t="e">
        <v>#N/A</v>
      </c>
      <c r="GJA79" s="145" t="e">
        <v>#N/A</v>
      </c>
      <c r="GJB79" s="145" t="e">
        <v>#N/A</v>
      </c>
      <c r="GJC79" s="145" t="e">
        <v>#N/A</v>
      </c>
      <c r="GJD79" s="145" t="e">
        <v>#N/A</v>
      </c>
      <c r="GJE79" s="145" t="e">
        <v>#N/A</v>
      </c>
      <c r="GJF79" s="145" t="e">
        <v>#N/A</v>
      </c>
      <c r="GJG79" s="145" t="e">
        <v>#N/A</v>
      </c>
      <c r="GJH79" s="145" t="e">
        <v>#N/A</v>
      </c>
      <c r="GJI79" s="145" t="e">
        <v>#N/A</v>
      </c>
      <c r="GJJ79" s="145" t="e">
        <v>#N/A</v>
      </c>
      <c r="GJK79" s="145" t="e">
        <v>#N/A</v>
      </c>
      <c r="GJL79" s="145" t="e">
        <v>#N/A</v>
      </c>
      <c r="GJM79" s="145" t="e">
        <v>#N/A</v>
      </c>
      <c r="GJN79" s="145" t="e">
        <v>#N/A</v>
      </c>
      <c r="GJO79" s="145" t="e">
        <v>#N/A</v>
      </c>
      <c r="GJP79" s="145" t="e">
        <v>#N/A</v>
      </c>
      <c r="GJQ79" s="145" t="e">
        <v>#N/A</v>
      </c>
      <c r="GJR79" s="145" t="e">
        <v>#N/A</v>
      </c>
      <c r="GJS79" s="145" t="e">
        <v>#N/A</v>
      </c>
      <c r="GJT79" s="145" t="e">
        <v>#N/A</v>
      </c>
      <c r="GJU79" s="145" t="e">
        <v>#N/A</v>
      </c>
      <c r="GJV79" s="145" t="e">
        <v>#N/A</v>
      </c>
      <c r="GJW79" s="145" t="e">
        <v>#N/A</v>
      </c>
      <c r="GJX79" s="145" t="e">
        <v>#N/A</v>
      </c>
      <c r="GJY79" s="145" t="e">
        <v>#N/A</v>
      </c>
      <c r="GJZ79" s="145" t="e">
        <v>#N/A</v>
      </c>
      <c r="GKA79" s="145" t="e">
        <v>#N/A</v>
      </c>
      <c r="GKB79" s="145" t="e">
        <v>#N/A</v>
      </c>
      <c r="GKC79" s="145" t="e">
        <v>#N/A</v>
      </c>
      <c r="GKD79" s="145" t="e">
        <v>#N/A</v>
      </c>
      <c r="GKE79" s="145" t="e">
        <v>#N/A</v>
      </c>
      <c r="GKF79" s="145" t="e">
        <v>#N/A</v>
      </c>
      <c r="GKG79" s="145" t="e">
        <v>#N/A</v>
      </c>
      <c r="GKH79" s="145" t="e">
        <v>#N/A</v>
      </c>
      <c r="GKI79" s="145" t="e">
        <v>#N/A</v>
      </c>
      <c r="GKJ79" s="145" t="e">
        <v>#N/A</v>
      </c>
      <c r="GKK79" s="145" t="e">
        <v>#N/A</v>
      </c>
      <c r="GKL79" s="145" t="e">
        <v>#N/A</v>
      </c>
      <c r="GKM79" s="145" t="e">
        <v>#N/A</v>
      </c>
      <c r="GKN79" s="145" t="e">
        <v>#N/A</v>
      </c>
      <c r="GKO79" s="145" t="e">
        <v>#N/A</v>
      </c>
      <c r="GKP79" s="145" t="e">
        <v>#N/A</v>
      </c>
      <c r="GKQ79" s="145" t="e">
        <v>#N/A</v>
      </c>
      <c r="GKR79" s="145" t="e">
        <v>#N/A</v>
      </c>
      <c r="GKS79" s="145" t="e">
        <v>#N/A</v>
      </c>
      <c r="GKT79" s="145" t="e">
        <v>#N/A</v>
      </c>
      <c r="GKU79" s="145" t="e">
        <v>#N/A</v>
      </c>
      <c r="GKV79" s="145" t="e">
        <v>#N/A</v>
      </c>
      <c r="GKW79" s="145" t="e">
        <v>#N/A</v>
      </c>
      <c r="GKX79" s="145" t="e">
        <v>#N/A</v>
      </c>
      <c r="GKY79" s="145" t="e">
        <v>#N/A</v>
      </c>
      <c r="GKZ79" s="145" t="e">
        <v>#N/A</v>
      </c>
      <c r="GLA79" s="145" t="e">
        <v>#N/A</v>
      </c>
      <c r="GLB79" s="145" t="e">
        <v>#N/A</v>
      </c>
      <c r="GLC79" s="145" t="e">
        <v>#N/A</v>
      </c>
      <c r="GLD79" s="145" t="e">
        <v>#N/A</v>
      </c>
      <c r="GLE79" s="145" t="e">
        <v>#N/A</v>
      </c>
      <c r="GLF79" s="145" t="e">
        <v>#N/A</v>
      </c>
      <c r="GLG79" s="145" t="e">
        <v>#N/A</v>
      </c>
      <c r="GLH79" s="145" t="e">
        <v>#N/A</v>
      </c>
      <c r="GLI79" s="145" t="e">
        <v>#N/A</v>
      </c>
      <c r="GLJ79" s="145" t="e">
        <v>#N/A</v>
      </c>
      <c r="GLK79" s="145" t="e">
        <v>#N/A</v>
      </c>
      <c r="GLL79" s="145" t="e">
        <v>#N/A</v>
      </c>
      <c r="GLM79" s="145" t="e">
        <v>#N/A</v>
      </c>
      <c r="GLN79" s="145" t="e">
        <v>#N/A</v>
      </c>
      <c r="GLO79" s="145" t="e">
        <v>#N/A</v>
      </c>
      <c r="GLP79" s="145" t="e">
        <v>#N/A</v>
      </c>
      <c r="GLQ79" s="145" t="e">
        <v>#N/A</v>
      </c>
      <c r="GLR79" s="145" t="e">
        <v>#N/A</v>
      </c>
      <c r="GLS79" s="145" t="e">
        <v>#N/A</v>
      </c>
      <c r="GLT79" s="145" t="e">
        <v>#N/A</v>
      </c>
      <c r="GLU79" s="145" t="e">
        <v>#N/A</v>
      </c>
      <c r="GLV79" s="145" t="e">
        <v>#N/A</v>
      </c>
      <c r="GLW79" s="145" t="e">
        <v>#N/A</v>
      </c>
      <c r="GLX79" s="145" t="e">
        <v>#N/A</v>
      </c>
      <c r="GLY79" s="145" t="e">
        <v>#N/A</v>
      </c>
      <c r="GLZ79" s="145" t="e">
        <v>#N/A</v>
      </c>
      <c r="GMA79" s="145" t="e">
        <v>#N/A</v>
      </c>
      <c r="GMB79" s="145" t="e">
        <v>#N/A</v>
      </c>
      <c r="GMC79" s="145" t="e">
        <v>#N/A</v>
      </c>
      <c r="GMD79" s="145" t="e">
        <v>#N/A</v>
      </c>
      <c r="GME79" s="145" t="e">
        <v>#N/A</v>
      </c>
      <c r="GMF79" s="145" t="e">
        <v>#N/A</v>
      </c>
      <c r="GMG79" s="145" t="e">
        <v>#N/A</v>
      </c>
      <c r="GMH79" s="145" t="e">
        <v>#N/A</v>
      </c>
      <c r="GMI79" s="145" t="e">
        <v>#N/A</v>
      </c>
      <c r="GMJ79" s="145" t="e">
        <v>#N/A</v>
      </c>
      <c r="GMK79" s="145" t="e">
        <v>#N/A</v>
      </c>
      <c r="GML79" s="145" t="e">
        <v>#N/A</v>
      </c>
      <c r="GMM79" s="145" t="e">
        <v>#N/A</v>
      </c>
      <c r="GMN79" s="145" t="e">
        <v>#N/A</v>
      </c>
      <c r="GMO79" s="145" t="e">
        <v>#N/A</v>
      </c>
      <c r="GMP79" s="145" t="e">
        <v>#N/A</v>
      </c>
      <c r="GMQ79" s="145" t="e">
        <v>#N/A</v>
      </c>
      <c r="GMR79" s="145" t="e">
        <v>#N/A</v>
      </c>
      <c r="GMS79" s="145" t="e">
        <v>#N/A</v>
      </c>
      <c r="GMT79" s="145" t="e">
        <v>#N/A</v>
      </c>
      <c r="GMU79" s="145" t="e">
        <v>#N/A</v>
      </c>
      <c r="GMV79" s="145" t="e">
        <v>#N/A</v>
      </c>
      <c r="GMW79" s="145" t="e">
        <v>#N/A</v>
      </c>
      <c r="GMX79" s="145" t="e">
        <v>#N/A</v>
      </c>
      <c r="GMY79" s="145" t="e">
        <v>#N/A</v>
      </c>
      <c r="GMZ79" s="145" t="e">
        <v>#N/A</v>
      </c>
      <c r="GNA79" s="145" t="e">
        <v>#N/A</v>
      </c>
      <c r="GNB79" s="145" t="e">
        <v>#N/A</v>
      </c>
      <c r="GNC79" s="145" t="e">
        <v>#N/A</v>
      </c>
      <c r="GND79" s="145" t="e">
        <v>#N/A</v>
      </c>
      <c r="GNE79" s="145" t="e">
        <v>#N/A</v>
      </c>
      <c r="GNF79" s="145" t="e">
        <v>#N/A</v>
      </c>
      <c r="GNG79" s="145" t="e">
        <v>#N/A</v>
      </c>
      <c r="GNH79" s="145" t="e">
        <v>#N/A</v>
      </c>
      <c r="GNI79" s="145" t="e">
        <v>#N/A</v>
      </c>
      <c r="GNJ79" s="145" t="e">
        <v>#N/A</v>
      </c>
      <c r="GNK79" s="145" t="e">
        <v>#N/A</v>
      </c>
      <c r="GNL79" s="145" t="e">
        <v>#N/A</v>
      </c>
      <c r="GNM79" s="145" t="e">
        <v>#N/A</v>
      </c>
      <c r="GNN79" s="145" t="e">
        <v>#N/A</v>
      </c>
      <c r="GNO79" s="145" t="e">
        <v>#N/A</v>
      </c>
      <c r="GNP79" s="145" t="e">
        <v>#N/A</v>
      </c>
      <c r="GNQ79" s="145" t="e">
        <v>#N/A</v>
      </c>
      <c r="GNR79" s="145" t="e">
        <v>#N/A</v>
      </c>
      <c r="GNS79" s="145" t="e">
        <v>#N/A</v>
      </c>
      <c r="GNT79" s="145" t="e">
        <v>#N/A</v>
      </c>
      <c r="GNU79" s="145" t="e">
        <v>#N/A</v>
      </c>
      <c r="GNV79" s="145" t="e">
        <v>#N/A</v>
      </c>
      <c r="GNW79" s="145" t="e">
        <v>#N/A</v>
      </c>
      <c r="GNX79" s="145" t="e">
        <v>#N/A</v>
      </c>
      <c r="GNY79" s="145" t="e">
        <v>#N/A</v>
      </c>
      <c r="GNZ79" s="145" t="e">
        <v>#N/A</v>
      </c>
      <c r="GOA79" s="145" t="e">
        <v>#N/A</v>
      </c>
      <c r="GOB79" s="145" t="e">
        <v>#N/A</v>
      </c>
      <c r="GOC79" s="145" t="e">
        <v>#N/A</v>
      </c>
      <c r="GOD79" s="145" t="e">
        <v>#N/A</v>
      </c>
      <c r="GOE79" s="145" t="e">
        <v>#N/A</v>
      </c>
      <c r="GOF79" s="145" t="e">
        <v>#N/A</v>
      </c>
      <c r="GOG79" s="145" t="e">
        <v>#N/A</v>
      </c>
      <c r="GOH79" s="145" t="e">
        <v>#N/A</v>
      </c>
      <c r="GOI79" s="145" t="e">
        <v>#N/A</v>
      </c>
      <c r="GOJ79" s="145" t="e">
        <v>#N/A</v>
      </c>
      <c r="GOK79" s="145" t="e">
        <v>#N/A</v>
      </c>
      <c r="GOL79" s="145" t="e">
        <v>#N/A</v>
      </c>
      <c r="GOM79" s="145" t="e">
        <v>#N/A</v>
      </c>
      <c r="GON79" s="145" t="e">
        <v>#N/A</v>
      </c>
      <c r="GOO79" s="145" t="e">
        <v>#N/A</v>
      </c>
      <c r="GOP79" s="145" t="e">
        <v>#N/A</v>
      </c>
      <c r="GOQ79" s="145" t="e">
        <v>#N/A</v>
      </c>
      <c r="GOR79" s="145" t="e">
        <v>#N/A</v>
      </c>
      <c r="GOS79" s="145" t="e">
        <v>#N/A</v>
      </c>
      <c r="GOT79" s="145" t="e">
        <v>#N/A</v>
      </c>
      <c r="GOU79" s="145" t="e">
        <v>#N/A</v>
      </c>
      <c r="GOV79" s="145" t="e">
        <v>#N/A</v>
      </c>
      <c r="GOW79" s="145" t="e">
        <v>#N/A</v>
      </c>
      <c r="GOX79" s="145" t="e">
        <v>#N/A</v>
      </c>
      <c r="GOY79" s="145" t="e">
        <v>#N/A</v>
      </c>
      <c r="GOZ79" s="145" t="e">
        <v>#N/A</v>
      </c>
      <c r="GPA79" s="145" t="e">
        <v>#N/A</v>
      </c>
      <c r="GPB79" s="145" t="e">
        <v>#N/A</v>
      </c>
      <c r="GPC79" s="145" t="e">
        <v>#N/A</v>
      </c>
      <c r="GPD79" s="145" t="e">
        <v>#N/A</v>
      </c>
      <c r="GPE79" s="145" t="e">
        <v>#N/A</v>
      </c>
      <c r="GPF79" s="145" t="e">
        <v>#N/A</v>
      </c>
      <c r="GPG79" s="145" t="e">
        <v>#N/A</v>
      </c>
      <c r="GPH79" s="145" t="e">
        <v>#N/A</v>
      </c>
      <c r="GPI79" s="145" t="e">
        <v>#N/A</v>
      </c>
      <c r="GPJ79" s="145" t="e">
        <v>#N/A</v>
      </c>
      <c r="GPK79" s="145" t="e">
        <v>#N/A</v>
      </c>
      <c r="GPL79" s="145" t="e">
        <v>#N/A</v>
      </c>
      <c r="GPM79" s="145" t="e">
        <v>#N/A</v>
      </c>
      <c r="GPN79" s="145" t="e">
        <v>#N/A</v>
      </c>
      <c r="GPO79" s="145" t="e">
        <v>#N/A</v>
      </c>
      <c r="GPP79" s="145" t="e">
        <v>#N/A</v>
      </c>
      <c r="GPQ79" s="145" t="e">
        <v>#N/A</v>
      </c>
      <c r="GPR79" s="145" t="e">
        <v>#N/A</v>
      </c>
      <c r="GPS79" s="145" t="e">
        <v>#N/A</v>
      </c>
      <c r="GPT79" s="145" t="e">
        <v>#N/A</v>
      </c>
      <c r="GPU79" s="145" t="e">
        <v>#N/A</v>
      </c>
      <c r="GPV79" s="145" t="e">
        <v>#N/A</v>
      </c>
      <c r="GPW79" s="145" t="e">
        <v>#N/A</v>
      </c>
      <c r="GPX79" s="145" t="e">
        <v>#N/A</v>
      </c>
      <c r="GPY79" s="145" t="e">
        <v>#N/A</v>
      </c>
      <c r="GPZ79" s="145" t="e">
        <v>#N/A</v>
      </c>
      <c r="GQA79" s="145" t="e">
        <v>#N/A</v>
      </c>
      <c r="GQB79" s="145" t="e">
        <v>#N/A</v>
      </c>
      <c r="GQC79" s="145" t="e">
        <v>#N/A</v>
      </c>
      <c r="GQD79" s="145" t="e">
        <v>#N/A</v>
      </c>
      <c r="GQE79" s="145" t="e">
        <v>#N/A</v>
      </c>
      <c r="GQF79" s="145" t="e">
        <v>#N/A</v>
      </c>
      <c r="GQG79" s="145" t="e">
        <v>#N/A</v>
      </c>
      <c r="GQH79" s="145" t="e">
        <v>#N/A</v>
      </c>
      <c r="GQI79" s="145" t="e">
        <v>#N/A</v>
      </c>
      <c r="GQJ79" s="145" t="e">
        <v>#N/A</v>
      </c>
      <c r="GQK79" s="145" t="e">
        <v>#N/A</v>
      </c>
      <c r="GQL79" s="145" t="e">
        <v>#N/A</v>
      </c>
      <c r="GQM79" s="145" t="e">
        <v>#N/A</v>
      </c>
      <c r="GQN79" s="145" t="e">
        <v>#N/A</v>
      </c>
      <c r="GQO79" s="145" t="e">
        <v>#N/A</v>
      </c>
      <c r="GQP79" s="145" t="e">
        <v>#N/A</v>
      </c>
      <c r="GQQ79" s="145" t="e">
        <v>#N/A</v>
      </c>
      <c r="GQR79" s="145" t="e">
        <v>#N/A</v>
      </c>
      <c r="GQS79" s="145" t="e">
        <v>#N/A</v>
      </c>
      <c r="GQT79" s="145" t="e">
        <v>#N/A</v>
      </c>
      <c r="GQU79" s="145" t="e">
        <v>#N/A</v>
      </c>
      <c r="GQV79" s="145" t="e">
        <v>#N/A</v>
      </c>
      <c r="GQW79" s="145" t="e">
        <v>#N/A</v>
      </c>
      <c r="GQX79" s="145" t="e">
        <v>#N/A</v>
      </c>
      <c r="GQY79" s="145" t="e">
        <v>#N/A</v>
      </c>
      <c r="GQZ79" s="145" t="e">
        <v>#N/A</v>
      </c>
      <c r="GRA79" s="145" t="e">
        <v>#N/A</v>
      </c>
      <c r="GRB79" s="145" t="e">
        <v>#N/A</v>
      </c>
      <c r="GRC79" s="145" t="e">
        <v>#N/A</v>
      </c>
      <c r="GRD79" s="145" t="e">
        <v>#N/A</v>
      </c>
      <c r="GRE79" s="145" t="e">
        <v>#N/A</v>
      </c>
      <c r="GRF79" s="145" t="e">
        <v>#N/A</v>
      </c>
      <c r="GRG79" s="145" t="e">
        <v>#N/A</v>
      </c>
      <c r="GRH79" s="145" t="e">
        <v>#N/A</v>
      </c>
      <c r="GRI79" s="145" t="e">
        <v>#N/A</v>
      </c>
      <c r="GRJ79" s="145" t="e">
        <v>#N/A</v>
      </c>
      <c r="GRK79" s="145" t="e">
        <v>#N/A</v>
      </c>
      <c r="GRL79" s="145" t="e">
        <v>#N/A</v>
      </c>
      <c r="GRM79" s="145" t="e">
        <v>#N/A</v>
      </c>
      <c r="GRN79" s="145" t="e">
        <v>#N/A</v>
      </c>
      <c r="GRO79" s="145" t="e">
        <v>#N/A</v>
      </c>
      <c r="GRP79" s="145" t="e">
        <v>#N/A</v>
      </c>
      <c r="GRQ79" s="145" t="e">
        <v>#N/A</v>
      </c>
      <c r="GRR79" s="145" t="e">
        <v>#N/A</v>
      </c>
      <c r="GRS79" s="145" t="e">
        <v>#N/A</v>
      </c>
      <c r="GRT79" s="145" t="e">
        <v>#N/A</v>
      </c>
      <c r="GRU79" s="145" t="e">
        <v>#N/A</v>
      </c>
      <c r="GRV79" s="145" t="e">
        <v>#N/A</v>
      </c>
      <c r="GRW79" s="145" t="e">
        <v>#N/A</v>
      </c>
      <c r="GRX79" s="145" t="e">
        <v>#N/A</v>
      </c>
      <c r="GRY79" s="145" t="e">
        <v>#N/A</v>
      </c>
      <c r="GRZ79" s="145" t="e">
        <v>#N/A</v>
      </c>
      <c r="GSA79" s="145" t="e">
        <v>#N/A</v>
      </c>
      <c r="GSB79" s="145" t="e">
        <v>#N/A</v>
      </c>
      <c r="GSC79" s="145" t="e">
        <v>#N/A</v>
      </c>
      <c r="GSD79" s="145" t="e">
        <v>#N/A</v>
      </c>
      <c r="GSE79" s="145" t="e">
        <v>#N/A</v>
      </c>
      <c r="GSF79" s="145" t="e">
        <v>#N/A</v>
      </c>
      <c r="GSG79" s="145" t="e">
        <v>#N/A</v>
      </c>
      <c r="GSH79" s="145" t="e">
        <v>#N/A</v>
      </c>
      <c r="GSI79" s="145" t="e">
        <v>#N/A</v>
      </c>
      <c r="GSJ79" s="145" t="e">
        <v>#N/A</v>
      </c>
      <c r="GSK79" s="145" t="e">
        <v>#N/A</v>
      </c>
      <c r="GSL79" s="145" t="e">
        <v>#N/A</v>
      </c>
      <c r="GSM79" s="145" t="e">
        <v>#N/A</v>
      </c>
      <c r="GSN79" s="145" t="e">
        <v>#N/A</v>
      </c>
      <c r="GSO79" s="145" t="e">
        <v>#N/A</v>
      </c>
      <c r="GSP79" s="145" t="e">
        <v>#N/A</v>
      </c>
      <c r="GSQ79" s="145" t="e">
        <v>#N/A</v>
      </c>
      <c r="GSR79" s="145" t="e">
        <v>#N/A</v>
      </c>
      <c r="GSS79" s="145" t="e">
        <v>#N/A</v>
      </c>
      <c r="GST79" s="145" t="e">
        <v>#N/A</v>
      </c>
      <c r="GSU79" s="145" t="e">
        <v>#N/A</v>
      </c>
      <c r="GSV79" s="145" t="e">
        <v>#N/A</v>
      </c>
      <c r="GSW79" s="145" t="e">
        <v>#N/A</v>
      </c>
      <c r="GSX79" s="145" t="e">
        <v>#N/A</v>
      </c>
      <c r="GSY79" s="145" t="e">
        <v>#N/A</v>
      </c>
      <c r="GSZ79" s="145" t="e">
        <v>#N/A</v>
      </c>
      <c r="GTA79" s="145" t="e">
        <v>#N/A</v>
      </c>
      <c r="GTB79" s="145" t="e">
        <v>#N/A</v>
      </c>
      <c r="GTC79" s="145" t="e">
        <v>#N/A</v>
      </c>
      <c r="GTD79" s="145" t="e">
        <v>#N/A</v>
      </c>
      <c r="GTE79" s="145" t="e">
        <v>#N/A</v>
      </c>
      <c r="GTF79" s="145" t="e">
        <v>#N/A</v>
      </c>
      <c r="GTG79" s="145" t="e">
        <v>#N/A</v>
      </c>
      <c r="GTH79" s="145" t="e">
        <v>#N/A</v>
      </c>
      <c r="GTI79" s="145" t="e">
        <v>#N/A</v>
      </c>
      <c r="GTJ79" s="145" t="e">
        <v>#N/A</v>
      </c>
      <c r="GTK79" s="145" t="e">
        <v>#N/A</v>
      </c>
      <c r="GTL79" s="145" t="e">
        <v>#N/A</v>
      </c>
      <c r="GTM79" s="145" t="e">
        <v>#N/A</v>
      </c>
      <c r="GTN79" s="145" t="e">
        <v>#N/A</v>
      </c>
      <c r="GTO79" s="145" t="e">
        <v>#N/A</v>
      </c>
      <c r="GTP79" s="145" t="e">
        <v>#N/A</v>
      </c>
      <c r="GTQ79" s="145" t="e">
        <v>#N/A</v>
      </c>
      <c r="GTR79" s="145" t="e">
        <v>#N/A</v>
      </c>
      <c r="GTS79" s="145" t="e">
        <v>#N/A</v>
      </c>
      <c r="GTT79" s="145" t="e">
        <v>#N/A</v>
      </c>
      <c r="GTU79" s="145" t="e">
        <v>#N/A</v>
      </c>
      <c r="GTV79" s="145" t="e">
        <v>#N/A</v>
      </c>
      <c r="GTW79" s="145" t="e">
        <v>#N/A</v>
      </c>
      <c r="GTX79" s="145" t="e">
        <v>#N/A</v>
      </c>
      <c r="GTY79" s="145" t="e">
        <v>#N/A</v>
      </c>
      <c r="GTZ79" s="145" t="e">
        <v>#N/A</v>
      </c>
      <c r="GUA79" s="145" t="e">
        <v>#N/A</v>
      </c>
      <c r="GUB79" s="145" t="e">
        <v>#N/A</v>
      </c>
      <c r="GUC79" s="145" t="e">
        <v>#N/A</v>
      </c>
      <c r="GUD79" s="145" t="e">
        <v>#N/A</v>
      </c>
      <c r="GUE79" s="145" t="e">
        <v>#N/A</v>
      </c>
      <c r="GUF79" s="145" t="e">
        <v>#N/A</v>
      </c>
      <c r="GUG79" s="145" t="e">
        <v>#N/A</v>
      </c>
      <c r="GUH79" s="145" t="e">
        <v>#N/A</v>
      </c>
      <c r="GUI79" s="145" t="e">
        <v>#N/A</v>
      </c>
      <c r="GUJ79" s="145" t="e">
        <v>#N/A</v>
      </c>
      <c r="GUK79" s="145" t="e">
        <v>#N/A</v>
      </c>
      <c r="GUL79" s="145" t="e">
        <v>#N/A</v>
      </c>
      <c r="GUM79" s="145" t="e">
        <v>#N/A</v>
      </c>
      <c r="GUN79" s="145" t="e">
        <v>#N/A</v>
      </c>
      <c r="GUO79" s="145" t="e">
        <v>#N/A</v>
      </c>
      <c r="GUP79" s="145" t="e">
        <v>#N/A</v>
      </c>
      <c r="GUQ79" s="145" t="e">
        <v>#N/A</v>
      </c>
      <c r="GUR79" s="145" t="e">
        <v>#N/A</v>
      </c>
      <c r="GUS79" s="145" t="e">
        <v>#N/A</v>
      </c>
      <c r="GUT79" s="145" t="e">
        <v>#N/A</v>
      </c>
      <c r="GUU79" s="145" t="e">
        <v>#N/A</v>
      </c>
      <c r="GUV79" s="145" t="e">
        <v>#N/A</v>
      </c>
      <c r="GUW79" s="145" t="e">
        <v>#N/A</v>
      </c>
      <c r="GUX79" s="145" t="e">
        <v>#N/A</v>
      </c>
      <c r="GUY79" s="145" t="e">
        <v>#N/A</v>
      </c>
      <c r="GUZ79" s="145" t="e">
        <v>#N/A</v>
      </c>
      <c r="GVA79" s="145" t="e">
        <v>#N/A</v>
      </c>
      <c r="GVB79" s="145" t="e">
        <v>#N/A</v>
      </c>
      <c r="GVC79" s="145" t="e">
        <v>#N/A</v>
      </c>
      <c r="GVD79" s="145" t="e">
        <v>#N/A</v>
      </c>
      <c r="GVE79" s="145" t="e">
        <v>#N/A</v>
      </c>
      <c r="GVF79" s="145" t="e">
        <v>#N/A</v>
      </c>
      <c r="GVG79" s="145" t="e">
        <v>#N/A</v>
      </c>
      <c r="GVH79" s="145" t="e">
        <v>#N/A</v>
      </c>
      <c r="GVI79" s="145" t="e">
        <v>#N/A</v>
      </c>
      <c r="GVJ79" s="145" t="e">
        <v>#N/A</v>
      </c>
      <c r="GVK79" s="145" t="e">
        <v>#N/A</v>
      </c>
      <c r="GVL79" s="145" t="e">
        <v>#N/A</v>
      </c>
      <c r="GVM79" s="145" t="e">
        <v>#N/A</v>
      </c>
      <c r="GVN79" s="145" t="e">
        <v>#N/A</v>
      </c>
      <c r="GVO79" s="145" t="e">
        <v>#N/A</v>
      </c>
      <c r="GVP79" s="145" t="e">
        <v>#N/A</v>
      </c>
      <c r="GVQ79" s="145" t="e">
        <v>#N/A</v>
      </c>
      <c r="GVR79" s="145" t="e">
        <v>#N/A</v>
      </c>
      <c r="GVS79" s="145" t="e">
        <v>#N/A</v>
      </c>
      <c r="GVT79" s="145" t="e">
        <v>#N/A</v>
      </c>
      <c r="GVU79" s="145" t="e">
        <v>#N/A</v>
      </c>
      <c r="GVV79" s="145" t="e">
        <v>#N/A</v>
      </c>
      <c r="GVW79" s="145" t="e">
        <v>#N/A</v>
      </c>
      <c r="GVX79" s="145" t="e">
        <v>#N/A</v>
      </c>
      <c r="GVY79" s="145" t="e">
        <v>#N/A</v>
      </c>
      <c r="GVZ79" s="145" t="e">
        <v>#N/A</v>
      </c>
      <c r="GWA79" s="145" t="e">
        <v>#N/A</v>
      </c>
      <c r="GWB79" s="145" t="e">
        <v>#N/A</v>
      </c>
      <c r="GWC79" s="145" t="e">
        <v>#N/A</v>
      </c>
      <c r="GWD79" s="145" t="e">
        <v>#N/A</v>
      </c>
      <c r="GWE79" s="145" t="e">
        <v>#N/A</v>
      </c>
      <c r="GWF79" s="145" t="e">
        <v>#N/A</v>
      </c>
      <c r="GWG79" s="145" t="e">
        <v>#N/A</v>
      </c>
      <c r="GWH79" s="145" t="e">
        <v>#N/A</v>
      </c>
      <c r="GWI79" s="145" t="e">
        <v>#N/A</v>
      </c>
      <c r="GWJ79" s="145" t="e">
        <v>#N/A</v>
      </c>
      <c r="GWK79" s="145" t="e">
        <v>#N/A</v>
      </c>
      <c r="GWL79" s="145" t="e">
        <v>#N/A</v>
      </c>
      <c r="GWM79" s="145" t="e">
        <v>#N/A</v>
      </c>
      <c r="GWN79" s="145" t="e">
        <v>#N/A</v>
      </c>
      <c r="GWO79" s="145" t="e">
        <v>#N/A</v>
      </c>
      <c r="GWP79" s="145" t="e">
        <v>#N/A</v>
      </c>
      <c r="GWQ79" s="145" t="e">
        <v>#N/A</v>
      </c>
      <c r="GWR79" s="145" t="e">
        <v>#N/A</v>
      </c>
      <c r="GWS79" s="145" t="e">
        <v>#N/A</v>
      </c>
      <c r="GWT79" s="145" t="e">
        <v>#N/A</v>
      </c>
      <c r="GWU79" s="145" t="e">
        <v>#N/A</v>
      </c>
      <c r="GWV79" s="145" t="e">
        <v>#N/A</v>
      </c>
      <c r="GWW79" s="145" t="e">
        <v>#N/A</v>
      </c>
      <c r="GWX79" s="145" t="e">
        <v>#N/A</v>
      </c>
      <c r="GWY79" s="145" t="e">
        <v>#N/A</v>
      </c>
      <c r="GWZ79" s="145" t="e">
        <v>#N/A</v>
      </c>
      <c r="GXA79" s="145" t="e">
        <v>#N/A</v>
      </c>
      <c r="GXB79" s="145" t="e">
        <v>#N/A</v>
      </c>
      <c r="GXC79" s="145" t="e">
        <v>#N/A</v>
      </c>
      <c r="GXD79" s="145" t="e">
        <v>#N/A</v>
      </c>
      <c r="GXE79" s="145" t="e">
        <v>#N/A</v>
      </c>
      <c r="GXF79" s="145" t="e">
        <v>#N/A</v>
      </c>
      <c r="GXG79" s="145" t="e">
        <v>#N/A</v>
      </c>
      <c r="GXH79" s="145" t="e">
        <v>#N/A</v>
      </c>
      <c r="GXI79" s="145" t="e">
        <v>#N/A</v>
      </c>
      <c r="GXJ79" s="145" t="e">
        <v>#N/A</v>
      </c>
      <c r="GXK79" s="145" t="e">
        <v>#N/A</v>
      </c>
      <c r="GXL79" s="145" t="e">
        <v>#N/A</v>
      </c>
      <c r="GXM79" s="145" t="e">
        <v>#N/A</v>
      </c>
      <c r="GXN79" s="145" t="e">
        <v>#N/A</v>
      </c>
      <c r="GXO79" s="145" t="e">
        <v>#N/A</v>
      </c>
      <c r="GXP79" s="145" t="e">
        <v>#N/A</v>
      </c>
      <c r="GXQ79" s="145" t="e">
        <v>#N/A</v>
      </c>
      <c r="GXR79" s="145" t="e">
        <v>#N/A</v>
      </c>
      <c r="GXS79" s="145" t="e">
        <v>#N/A</v>
      </c>
      <c r="GXT79" s="145" t="e">
        <v>#N/A</v>
      </c>
      <c r="GXU79" s="145" t="e">
        <v>#N/A</v>
      </c>
      <c r="GXV79" s="145" t="e">
        <v>#N/A</v>
      </c>
      <c r="GXW79" s="145" t="e">
        <v>#N/A</v>
      </c>
      <c r="GXX79" s="145" t="e">
        <v>#N/A</v>
      </c>
      <c r="GXY79" s="145" t="e">
        <v>#N/A</v>
      </c>
      <c r="GXZ79" s="145" t="e">
        <v>#N/A</v>
      </c>
      <c r="GYA79" s="145" t="e">
        <v>#N/A</v>
      </c>
      <c r="GYB79" s="145" t="e">
        <v>#N/A</v>
      </c>
      <c r="GYC79" s="145" t="e">
        <v>#N/A</v>
      </c>
      <c r="GYD79" s="145" t="e">
        <v>#N/A</v>
      </c>
      <c r="GYE79" s="145" t="e">
        <v>#N/A</v>
      </c>
      <c r="GYF79" s="145" t="e">
        <v>#N/A</v>
      </c>
      <c r="GYG79" s="145" t="e">
        <v>#N/A</v>
      </c>
      <c r="GYH79" s="145" t="e">
        <v>#N/A</v>
      </c>
      <c r="GYI79" s="145" t="e">
        <v>#N/A</v>
      </c>
      <c r="GYJ79" s="145" t="e">
        <v>#N/A</v>
      </c>
      <c r="GYK79" s="145" t="e">
        <v>#N/A</v>
      </c>
      <c r="GYL79" s="145" t="e">
        <v>#N/A</v>
      </c>
      <c r="GYM79" s="145" t="e">
        <v>#N/A</v>
      </c>
      <c r="GYN79" s="145" t="e">
        <v>#N/A</v>
      </c>
      <c r="GYO79" s="145" t="e">
        <v>#N/A</v>
      </c>
      <c r="GYP79" s="145" t="e">
        <v>#N/A</v>
      </c>
      <c r="GYQ79" s="145" t="e">
        <v>#N/A</v>
      </c>
      <c r="GYR79" s="145" t="e">
        <v>#N/A</v>
      </c>
      <c r="GYS79" s="145" t="e">
        <v>#N/A</v>
      </c>
      <c r="GYT79" s="145" t="e">
        <v>#N/A</v>
      </c>
      <c r="GYU79" s="145" t="e">
        <v>#N/A</v>
      </c>
      <c r="GYV79" s="145" t="e">
        <v>#N/A</v>
      </c>
      <c r="GYW79" s="145" t="e">
        <v>#N/A</v>
      </c>
      <c r="GYX79" s="145" t="e">
        <v>#N/A</v>
      </c>
      <c r="GYY79" s="145" t="e">
        <v>#N/A</v>
      </c>
      <c r="GYZ79" s="145" t="e">
        <v>#N/A</v>
      </c>
      <c r="GZA79" s="145" t="e">
        <v>#N/A</v>
      </c>
      <c r="GZB79" s="145" t="e">
        <v>#N/A</v>
      </c>
      <c r="GZC79" s="145" t="e">
        <v>#N/A</v>
      </c>
      <c r="GZD79" s="145" t="e">
        <v>#N/A</v>
      </c>
      <c r="GZE79" s="145" t="e">
        <v>#N/A</v>
      </c>
      <c r="GZF79" s="145" t="e">
        <v>#N/A</v>
      </c>
      <c r="GZG79" s="145" t="e">
        <v>#N/A</v>
      </c>
      <c r="GZH79" s="145" t="e">
        <v>#N/A</v>
      </c>
      <c r="GZI79" s="145" t="e">
        <v>#N/A</v>
      </c>
      <c r="GZJ79" s="145" t="e">
        <v>#N/A</v>
      </c>
      <c r="GZK79" s="145" t="e">
        <v>#N/A</v>
      </c>
      <c r="GZL79" s="145" t="e">
        <v>#N/A</v>
      </c>
      <c r="GZM79" s="145" t="e">
        <v>#N/A</v>
      </c>
      <c r="GZN79" s="145" t="e">
        <v>#N/A</v>
      </c>
      <c r="GZO79" s="145" t="e">
        <v>#N/A</v>
      </c>
      <c r="GZP79" s="145" t="e">
        <v>#N/A</v>
      </c>
      <c r="GZQ79" s="145" t="e">
        <v>#N/A</v>
      </c>
      <c r="GZR79" s="145" t="e">
        <v>#N/A</v>
      </c>
      <c r="GZS79" s="145" t="e">
        <v>#N/A</v>
      </c>
      <c r="GZT79" s="145" t="e">
        <v>#N/A</v>
      </c>
      <c r="GZU79" s="145" t="e">
        <v>#N/A</v>
      </c>
      <c r="GZV79" s="145" t="e">
        <v>#N/A</v>
      </c>
      <c r="GZW79" s="145" t="e">
        <v>#N/A</v>
      </c>
      <c r="GZX79" s="145" t="e">
        <v>#N/A</v>
      </c>
      <c r="GZY79" s="145" t="e">
        <v>#N/A</v>
      </c>
      <c r="GZZ79" s="145" t="e">
        <v>#N/A</v>
      </c>
      <c r="HAA79" s="145" t="e">
        <v>#N/A</v>
      </c>
      <c r="HAB79" s="145" t="e">
        <v>#N/A</v>
      </c>
      <c r="HAC79" s="145" t="e">
        <v>#N/A</v>
      </c>
      <c r="HAD79" s="145" t="e">
        <v>#N/A</v>
      </c>
      <c r="HAE79" s="145" t="e">
        <v>#N/A</v>
      </c>
      <c r="HAF79" s="145" t="e">
        <v>#N/A</v>
      </c>
      <c r="HAG79" s="145" t="e">
        <v>#N/A</v>
      </c>
      <c r="HAH79" s="145" t="e">
        <v>#N/A</v>
      </c>
      <c r="HAI79" s="145" t="e">
        <v>#N/A</v>
      </c>
      <c r="HAJ79" s="145" t="e">
        <v>#N/A</v>
      </c>
      <c r="HAK79" s="145" t="e">
        <v>#N/A</v>
      </c>
      <c r="HAL79" s="145" t="e">
        <v>#N/A</v>
      </c>
      <c r="HAM79" s="145" t="e">
        <v>#N/A</v>
      </c>
      <c r="HAN79" s="145" t="e">
        <v>#N/A</v>
      </c>
      <c r="HAO79" s="145" t="e">
        <v>#N/A</v>
      </c>
      <c r="HAP79" s="145" t="e">
        <v>#N/A</v>
      </c>
      <c r="HAQ79" s="145" t="e">
        <v>#N/A</v>
      </c>
      <c r="HAR79" s="145" t="e">
        <v>#N/A</v>
      </c>
      <c r="HAS79" s="145" t="e">
        <v>#N/A</v>
      </c>
      <c r="HAT79" s="145" t="e">
        <v>#N/A</v>
      </c>
      <c r="HAU79" s="145" t="e">
        <v>#N/A</v>
      </c>
      <c r="HAV79" s="145" t="e">
        <v>#N/A</v>
      </c>
      <c r="HAW79" s="145" t="e">
        <v>#N/A</v>
      </c>
      <c r="HAX79" s="145" t="e">
        <v>#N/A</v>
      </c>
      <c r="HAY79" s="145" t="e">
        <v>#N/A</v>
      </c>
      <c r="HAZ79" s="145" t="e">
        <v>#N/A</v>
      </c>
      <c r="HBA79" s="145" t="e">
        <v>#N/A</v>
      </c>
      <c r="HBB79" s="145" t="e">
        <v>#N/A</v>
      </c>
      <c r="HBC79" s="145" t="e">
        <v>#N/A</v>
      </c>
      <c r="HBD79" s="145" t="e">
        <v>#N/A</v>
      </c>
      <c r="HBE79" s="145" t="e">
        <v>#N/A</v>
      </c>
      <c r="HBF79" s="145" t="e">
        <v>#N/A</v>
      </c>
      <c r="HBG79" s="145" t="e">
        <v>#N/A</v>
      </c>
      <c r="HBH79" s="145" t="e">
        <v>#N/A</v>
      </c>
      <c r="HBI79" s="145" t="e">
        <v>#N/A</v>
      </c>
      <c r="HBJ79" s="145" t="e">
        <v>#N/A</v>
      </c>
      <c r="HBK79" s="145" t="e">
        <v>#N/A</v>
      </c>
      <c r="HBL79" s="145" t="e">
        <v>#N/A</v>
      </c>
      <c r="HBM79" s="145" t="e">
        <v>#N/A</v>
      </c>
      <c r="HBN79" s="145" t="e">
        <v>#N/A</v>
      </c>
      <c r="HBO79" s="145" t="e">
        <v>#N/A</v>
      </c>
      <c r="HBP79" s="145" t="e">
        <v>#N/A</v>
      </c>
      <c r="HBQ79" s="145" t="e">
        <v>#N/A</v>
      </c>
      <c r="HBR79" s="145" t="e">
        <v>#N/A</v>
      </c>
      <c r="HBS79" s="145" t="e">
        <v>#N/A</v>
      </c>
      <c r="HBT79" s="145" t="e">
        <v>#N/A</v>
      </c>
      <c r="HBU79" s="145" t="e">
        <v>#N/A</v>
      </c>
      <c r="HBV79" s="145" t="e">
        <v>#N/A</v>
      </c>
      <c r="HBW79" s="145" t="e">
        <v>#N/A</v>
      </c>
      <c r="HBX79" s="145" t="e">
        <v>#N/A</v>
      </c>
      <c r="HBY79" s="145" t="e">
        <v>#N/A</v>
      </c>
      <c r="HBZ79" s="145" t="e">
        <v>#N/A</v>
      </c>
      <c r="HCA79" s="145" t="e">
        <v>#N/A</v>
      </c>
      <c r="HCB79" s="145" t="e">
        <v>#N/A</v>
      </c>
      <c r="HCC79" s="145" t="e">
        <v>#N/A</v>
      </c>
      <c r="HCD79" s="145" t="e">
        <v>#N/A</v>
      </c>
      <c r="HCE79" s="145" t="e">
        <v>#N/A</v>
      </c>
      <c r="HCF79" s="145" t="e">
        <v>#N/A</v>
      </c>
      <c r="HCG79" s="145" t="e">
        <v>#N/A</v>
      </c>
      <c r="HCH79" s="145" t="e">
        <v>#N/A</v>
      </c>
      <c r="HCI79" s="145" t="e">
        <v>#N/A</v>
      </c>
      <c r="HCJ79" s="145" t="e">
        <v>#N/A</v>
      </c>
      <c r="HCK79" s="145" t="e">
        <v>#N/A</v>
      </c>
      <c r="HCL79" s="145" t="e">
        <v>#N/A</v>
      </c>
      <c r="HCM79" s="145" t="e">
        <v>#N/A</v>
      </c>
      <c r="HCN79" s="145" t="e">
        <v>#N/A</v>
      </c>
      <c r="HCO79" s="145" t="e">
        <v>#N/A</v>
      </c>
      <c r="HCP79" s="145" t="e">
        <v>#N/A</v>
      </c>
      <c r="HCQ79" s="145" t="e">
        <v>#N/A</v>
      </c>
      <c r="HCR79" s="145" t="e">
        <v>#N/A</v>
      </c>
      <c r="HCS79" s="145" t="e">
        <v>#N/A</v>
      </c>
      <c r="HCT79" s="145" t="e">
        <v>#N/A</v>
      </c>
      <c r="HCU79" s="145" t="e">
        <v>#N/A</v>
      </c>
      <c r="HCV79" s="145" t="e">
        <v>#N/A</v>
      </c>
      <c r="HCW79" s="145" t="e">
        <v>#N/A</v>
      </c>
      <c r="HCX79" s="145" t="e">
        <v>#N/A</v>
      </c>
      <c r="HCY79" s="145" t="e">
        <v>#N/A</v>
      </c>
      <c r="HCZ79" s="145" t="e">
        <v>#N/A</v>
      </c>
      <c r="HDA79" s="145" t="e">
        <v>#N/A</v>
      </c>
      <c r="HDB79" s="145" t="e">
        <v>#N/A</v>
      </c>
      <c r="HDC79" s="145" t="e">
        <v>#N/A</v>
      </c>
      <c r="HDD79" s="145" t="e">
        <v>#N/A</v>
      </c>
      <c r="HDE79" s="145" t="e">
        <v>#N/A</v>
      </c>
      <c r="HDF79" s="145" t="e">
        <v>#N/A</v>
      </c>
      <c r="HDG79" s="145" t="e">
        <v>#N/A</v>
      </c>
      <c r="HDH79" s="145" t="e">
        <v>#N/A</v>
      </c>
      <c r="HDI79" s="145" t="e">
        <v>#N/A</v>
      </c>
      <c r="HDJ79" s="145" t="e">
        <v>#N/A</v>
      </c>
      <c r="HDK79" s="145" t="e">
        <v>#N/A</v>
      </c>
      <c r="HDL79" s="145" t="e">
        <v>#N/A</v>
      </c>
      <c r="HDM79" s="145" t="e">
        <v>#N/A</v>
      </c>
      <c r="HDN79" s="145" t="e">
        <v>#N/A</v>
      </c>
      <c r="HDO79" s="145" t="e">
        <v>#N/A</v>
      </c>
      <c r="HDP79" s="145" t="e">
        <v>#N/A</v>
      </c>
      <c r="HDQ79" s="145" t="e">
        <v>#N/A</v>
      </c>
      <c r="HDR79" s="145" t="e">
        <v>#N/A</v>
      </c>
      <c r="HDS79" s="145" t="e">
        <v>#N/A</v>
      </c>
      <c r="HDT79" s="145" t="e">
        <v>#N/A</v>
      </c>
      <c r="HDU79" s="145" t="e">
        <v>#N/A</v>
      </c>
      <c r="HDV79" s="145" t="e">
        <v>#N/A</v>
      </c>
      <c r="HDW79" s="145" t="e">
        <v>#N/A</v>
      </c>
      <c r="HDX79" s="145" t="e">
        <v>#N/A</v>
      </c>
      <c r="HDY79" s="145" t="e">
        <v>#N/A</v>
      </c>
      <c r="HDZ79" s="145" t="e">
        <v>#N/A</v>
      </c>
      <c r="HEA79" s="145" t="e">
        <v>#N/A</v>
      </c>
      <c r="HEB79" s="145" t="e">
        <v>#N/A</v>
      </c>
      <c r="HEC79" s="145" t="e">
        <v>#N/A</v>
      </c>
      <c r="HED79" s="145" t="e">
        <v>#N/A</v>
      </c>
      <c r="HEE79" s="145" t="e">
        <v>#N/A</v>
      </c>
      <c r="HEF79" s="145" t="e">
        <v>#N/A</v>
      </c>
      <c r="HEG79" s="145" t="e">
        <v>#N/A</v>
      </c>
      <c r="HEH79" s="145" t="e">
        <v>#N/A</v>
      </c>
      <c r="HEI79" s="145" t="e">
        <v>#N/A</v>
      </c>
      <c r="HEJ79" s="145" t="e">
        <v>#N/A</v>
      </c>
      <c r="HEK79" s="145" t="e">
        <v>#N/A</v>
      </c>
      <c r="HEL79" s="145" t="e">
        <v>#N/A</v>
      </c>
      <c r="HEM79" s="145" t="e">
        <v>#N/A</v>
      </c>
      <c r="HEN79" s="145" t="e">
        <v>#N/A</v>
      </c>
      <c r="HEO79" s="145" t="e">
        <v>#N/A</v>
      </c>
      <c r="HEP79" s="145" t="e">
        <v>#N/A</v>
      </c>
      <c r="HEQ79" s="145" t="e">
        <v>#N/A</v>
      </c>
      <c r="HER79" s="145" t="e">
        <v>#N/A</v>
      </c>
      <c r="HES79" s="145" t="e">
        <v>#N/A</v>
      </c>
      <c r="HET79" s="145" t="e">
        <v>#N/A</v>
      </c>
      <c r="HEU79" s="145" t="e">
        <v>#N/A</v>
      </c>
      <c r="HEV79" s="145" t="e">
        <v>#N/A</v>
      </c>
      <c r="HEW79" s="145" t="e">
        <v>#N/A</v>
      </c>
      <c r="HEX79" s="145" t="e">
        <v>#N/A</v>
      </c>
      <c r="HEY79" s="145" t="e">
        <v>#N/A</v>
      </c>
      <c r="HEZ79" s="145" t="e">
        <v>#N/A</v>
      </c>
      <c r="HFA79" s="145" t="e">
        <v>#N/A</v>
      </c>
      <c r="HFB79" s="145" t="e">
        <v>#N/A</v>
      </c>
      <c r="HFC79" s="145" t="e">
        <v>#N/A</v>
      </c>
      <c r="HFD79" s="145" t="e">
        <v>#N/A</v>
      </c>
      <c r="HFE79" s="145" t="e">
        <v>#N/A</v>
      </c>
      <c r="HFF79" s="145" t="e">
        <v>#N/A</v>
      </c>
      <c r="HFG79" s="145" t="e">
        <v>#N/A</v>
      </c>
      <c r="HFH79" s="145" t="e">
        <v>#N/A</v>
      </c>
      <c r="HFI79" s="145" t="e">
        <v>#N/A</v>
      </c>
      <c r="HFJ79" s="145" t="e">
        <v>#N/A</v>
      </c>
      <c r="HFK79" s="145" t="e">
        <v>#N/A</v>
      </c>
      <c r="HFL79" s="145" t="e">
        <v>#N/A</v>
      </c>
      <c r="HFM79" s="145" t="e">
        <v>#N/A</v>
      </c>
      <c r="HFN79" s="145" t="e">
        <v>#N/A</v>
      </c>
      <c r="HFO79" s="145" t="e">
        <v>#N/A</v>
      </c>
      <c r="HFP79" s="145" t="e">
        <v>#N/A</v>
      </c>
      <c r="HFQ79" s="145" t="e">
        <v>#N/A</v>
      </c>
      <c r="HFR79" s="145" t="e">
        <v>#N/A</v>
      </c>
      <c r="HFS79" s="145" t="e">
        <v>#N/A</v>
      </c>
      <c r="HFT79" s="145" t="e">
        <v>#N/A</v>
      </c>
      <c r="HFU79" s="145" t="e">
        <v>#N/A</v>
      </c>
      <c r="HFV79" s="145" t="e">
        <v>#N/A</v>
      </c>
      <c r="HFW79" s="145" t="e">
        <v>#N/A</v>
      </c>
      <c r="HFX79" s="145" t="e">
        <v>#N/A</v>
      </c>
      <c r="HFY79" s="145" t="e">
        <v>#N/A</v>
      </c>
      <c r="HFZ79" s="145" t="e">
        <v>#N/A</v>
      </c>
      <c r="HGA79" s="145" t="e">
        <v>#N/A</v>
      </c>
      <c r="HGB79" s="145" t="e">
        <v>#N/A</v>
      </c>
      <c r="HGC79" s="145" t="e">
        <v>#N/A</v>
      </c>
      <c r="HGD79" s="145" t="e">
        <v>#N/A</v>
      </c>
      <c r="HGE79" s="145" t="e">
        <v>#N/A</v>
      </c>
      <c r="HGF79" s="145" t="e">
        <v>#N/A</v>
      </c>
      <c r="HGG79" s="145" t="e">
        <v>#N/A</v>
      </c>
      <c r="HGH79" s="145" t="e">
        <v>#N/A</v>
      </c>
      <c r="HGI79" s="145" t="e">
        <v>#N/A</v>
      </c>
      <c r="HGJ79" s="145" t="e">
        <v>#N/A</v>
      </c>
      <c r="HGK79" s="145" t="e">
        <v>#N/A</v>
      </c>
      <c r="HGL79" s="145" t="e">
        <v>#N/A</v>
      </c>
      <c r="HGM79" s="145" t="e">
        <v>#N/A</v>
      </c>
      <c r="HGN79" s="145" t="e">
        <v>#N/A</v>
      </c>
      <c r="HGO79" s="145" t="e">
        <v>#N/A</v>
      </c>
      <c r="HGP79" s="145" t="e">
        <v>#N/A</v>
      </c>
      <c r="HGQ79" s="145" t="e">
        <v>#N/A</v>
      </c>
      <c r="HGR79" s="145" t="e">
        <v>#N/A</v>
      </c>
      <c r="HGS79" s="145" t="e">
        <v>#N/A</v>
      </c>
      <c r="HGT79" s="145" t="e">
        <v>#N/A</v>
      </c>
      <c r="HGU79" s="145" t="e">
        <v>#N/A</v>
      </c>
      <c r="HGV79" s="145" t="e">
        <v>#N/A</v>
      </c>
      <c r="HGW79" s="145" t="e">
        <v>#N/A</v>
      </c>
      <c r="HGX79" s="145" t="e">
        <v>#N/A</v>
      </c>
      <c r="HGY79" s="145" t="e">
        <v>#N/A</v>
      </c>
      <c r="HGZ79" s="145" t="e">
        <v>#N/A</v>
      </c>
      <c r="HHA79" s="145" t="e">
        <v>#N/A</v>
      </c>
      <c r="HHB79" s="145" t="e">
        <v>#N/A</v>
      </c>
      <c r="HHC79" s="145" t="e">
        <v>#N/A</v>
      </c>
      <c r="HHD79" s="145" t="e">
        <v>#N/A</v>
      </c>
      <c r="HHE79" s="145" t="e">
        <v>#N/A</v>
      </c>
      <c r="HHF79" s="145" t="e">
        <v>#N/A</v>
      </c>
      <c r="HHG79" s="145" t="e">
        <v>#N/A</v>
      </c>
      <c r="HHH79" s="145" t="e">
        <v>#N/A</v>
      </c>
      <c r="HHI79" s="145" t="e">
        <v>#N/A</v>
      </c>
      <c r="HHJ79" s="145" t="e">
        <v>#N/A</v>
      </c>
      <c r="HHK79" s="145" t="e">
        <v>#N/A</v>
      </c>
      <c r="HHL79" s="145" t="e">
        <v>#N/A</v>
      </c>
      <c r="HHM79" s="145" t="e">
        <v>#N/A</v>
      </c>
      <c r="HHN79" s="145" t="e">
        <v>#N/A</v>
      </c>
      <c r="HHO79" s="145" t="e">
        <v>#N/A</v>
      </c>
      <c r="HHP79" s="145" t="e">
        <v>#N/A</v>
      </c>
      <c r="HHQ79" s="145" t="e">
        <v>#N/A</v>
      </c>
      <c r="HHR79" s="145" t="e">
        <v>#N/A</v>
      </c>
      <c r="HHS79" s="145" t="e">
        <v>#N/A</v>
      </c>
      <c r="HHT79" s="145" t="e">
        <v>#N/A</v>
      </c>
      <c r="HHU79" s="145" t="e">
        <v>#N/A</v>
      </c>
      <c r="HHV79" s="145" t="e">
        <v>#N/A</v>
      </c>
      <c r="HHW79" s="145" t="e">
        <v>#N/A</v>
      </c>
      <c r="HHX79" s="145" t="e">
        <v>#N/A</v>
      </c>
      <c r="HHY79" s="145" t="e">
        <v>#N/A</v>
      </c>
      <c r="HHZ79" s="145" t="e">
        <v>#N/A</v>
      </c>
      <c r="HIA79" s="145" t="e">
        <v>#N/A</v>
      </c>
      <c r="HIB79" s="145" t="e">
        <v>#N/A</v>
      </c>
      <c r="HIC79" s="145" t="e">
        <v>#N/A</v>
      </c>
      <c r="HID79" s="145" t="e">
        <v>#N/A</v>
      </c>
      <c r="HIE79" s="145" t="e">
        <v>#N/A</v>
      </c>
      <c r="HIF79" s="145" t="e">
        <v>#N/A</v>
      </c>
      <c r="HIG79" s="145" t="e">
        <v>#N/A</v>
      </c>
      <c r="HIH79" s="145" t="e">
        <v>#N/A</v>
      </c>
      <c r="HII79" s="145" t="e">
        <v>#N/A</v>
      </c>
      <c r="HIJ79" s="145" t="e">
        <v>#N/A</v>
      </c>
      <c r="HIK79" s="145" t="e">
        <v>#N/A</v>
      </c>
      <c r="HIL79" s="145" t="e">
        <v>#N/A</v>
      </c>
      <c r="HIM79" s="145" t="e">
        <v>#N/A</v>
      </c>
      <c r="HIN79" s="145" t="e">
        <v>#N/A</v>
      </c>
      <c r="HIO79" s="145" t="e">
        <v>#N/A</v>
      </c>
      <c r="HIP79" s="145" t="e">
        <v>#N/A</v>
      </c>
      <c r="HIQ79" s="145" t="e">
        <v>#N/A</v>
      </c>
      <c r="HIR79" s="145" t="e">
        <v>#N/A</v>
      </c>
      <c r="HIS79" s="145" t="e">
        <v>#N/A</v>
      </c>
      <c r="HIT79" s="145" t="e">
        <v>#N/A</v>
      </c>
      <c r="HIU79" s="145" t="e">
        <v>#N/A</v>
      </c>
      <c r="HIV79" s="145" t="e">
        <v>#N/A</v>
      </c>
      <c r="HIW79" s="145" t="e">
        <v>#N/A</v>
      </c>
      <c r="HIX79" s="145" t="e">
        <v>#N/A</v>
      </c>
      <c r="HIY79" s="145" t="e">
        <v>#N/A</v>
      </c>
      <c r="HIZ79" s="145" t="e">
        <v>#N/A</v>
      </c>
      <c r="HJA79" s="145" t="e">
        <v>#N/A</v>
      </c>
      <c r="HJB79" s="145" t="e">
        <v>#N/A</v>
      </c>
      <c r="HJC79" s="145" t="e">
        <v>#N/A</v>
      </c>
      <c r="HJD79" s="145" t="e">
        <v>#N/A</v>
      </c>
      <c r="HJE79" s="145" t="e">
        <v>#N/A</v>
      </c>
      <c r="HJF79" s="145" t="e">
        <v>#N/A</v>
      </c>
      <c r="HJG79" s="145" t="e">
        <v>#N/A</v>
      </c>
      <c r="HJH79" s="145" t="e">
        <v>#N/A</v>
      </c>
      <c r="HJI79" s="145" t="e">
        <v>#N/A</v>
      </c>
      <c r="HJJ79" s="145" t="e">
        <v>#N/A</v>
      </c>
      <c r="HJK79" s="145" t="e">
        <v>#N/A</v>
      </c>
      <c r="HJL79" s="145" t="e">
        <v>#N/A</v>
      </c>
      <c r="HJM79" s="145" t="e">
        <v>#N/A</v>
      </c>
      <c r="HJN79" s="145" t="e">
        <v>#N/A</v>
      </c>
      <c r="HJO79" s="145" t="e">
        <v>#N/A</v>
      </c>
      <c r="HJP79" s="145" t="e">
        <v>#N/A</v>
      </c>
      <c r="HJQ79" s="145" t="e">
        <v>#N/A</v>
      </c>
      <c r="HJR79" s="145" t="e">
        <v>#N/A</v>
      </c>
      <c r="HJS79" s="145" t="e">
        <v>#N/A</v>
      </c>
      <c r="HJT79" s="145" t="e">
        <v>#N/A</v>
      </c>
      <c r="HJU79" s="145" t="e">
        <v>#N/A</v>
      </c>
      <c r="HJV79" s="145" t="e">
        <v>#N/A</v>
      </c>
      <c r="HJW79" s="145" t="e">
        <v>#N/A</v>
      </c>
      <c r="HJX79" s="145" t="e">
        <v>#N/A</v>
      </c>
      <c r="HJY79" s="145" t="e">
        <v>#N/A</v>
      </c>
      <c r="HJZ79" s="145" t="e">
        <v>#N/A</v>
      </c>
      <c r="HKA79" s="145" t="e">
        <v>#N/A</v>
      </c>
      <c r="HKB79" s="145" t="e">
        <v>#N/A</v>
      </c>
      <c r="HKC79" s="145" t="e">
        <v>#N/A</v>
      </c>
      <c r="HKD79" s="145" t="e">
        <v>#N/A</v>
      </c>
      <c r="HKE79" s="145" t="e">
        <v>#N/A</v>
      </c>
      <c r="HKF79" s="145" t="e">
        <v>#N/A</v>
      </c>
      <c r="HKG79" s="145" t="e">
        <v>#N/A</v>
      </c>
      <c r="HKH79" s="145" t="e">
        <v>#N/A</v>
      </c>
      <c r="HKI79" s="145" t="e">
        <v>#N/A</v>
      </c>
      <c r="HKJ79" s="145" t="e">
        <v>#N/A</v>
      </c>
      <c r="HKK79" s="145" t="e">
        <v>#N/A</v>
      </c>
      <c r="HKL79" s="145" t="e">
        <v>#N/A</v>
      </c>
      <c r="HKM79" s="145" t="e">
        <v>#N/A</v>
      </c>
      <c r="HKN79" s="145" t="e">
        <v>#N/A</v>
      </c>
      <c r="HKO79" s="145" t="e">
        <v>#N/A</v>
      </c>
      <c r="HKP79" s="145" t="e">
        <v>#N/A</v>
      </c>
      <c r="HKQ79" s="145" t="e">
        <v>#N/A</v>
      </c>
      <c r="HKR79" s="145" t="e">
        <v>#N/A</v>
      </c>
      <c r="HKS79" s="145" t="e">
        <v>#N/A</v>
      </c>
      <c r="HKT79" s="145" t="e">
        <v>#N/A</v>
      </c>
      <c r="HKU79" s="145" t="e">
        <v>#N/A</v>
      </c>
      <c r="HKV79" s="145" t="e">
        <v>#N/A</v>
      </c>
      <c r="HKW79" s="145" t="e">
        <v>#N/A</v>
      </c>
      <c r="HKX79" s="145" t="e">
        <v>#N/A</v>
      </c>
      <c r="HKY79" s="145" t="e">
        <v>#N/A</v>
      </c>
      <c r="HKZ79" s="145" t="e">
        <v>#N/A</v>
      </c>
      <c r="HLA79" s="145" t="e">
        <v>#N/A</v>
      </c>
      <c r="HLB79" s="145" t="e">
        <v>#N/A</v>
      </c>
      <c r="HLC79" s="145" t="e">
        <v>#N/A</v>
      </c>
      <c r="HLD79" s="145" t="e">
        <v>#N/A</v>
      </c>
      <c r="HLE79" s="145" t="e">
        <v>#N/A</v>
      </c>
      <c r="HLF79" s="145" t="e">
        <v>#N/A</v>
      </c>
      <c r="HLG79" s="145" t="e">
        <v>#N/A</v>
      </c>
      <c r="HLH79" s="145" t="e">
        <v>#N/A</v>
      </c>
      <c r="HLI79" s="145" t="e">
        <v>#N/A</v>
      </c>
      <c r="HLJ79" s="145" t="e">
        <v>#N/A</v>
      </c>
      <c r="HLK79" s="145" t="e">
        <v>#N/A</v>
      </c>
      <c r="HLL79" s="145" t="e">
        <v>#N/A</v>
      </c>
      <c r="HLM79" s="145" t="e">
        <v>#N/A</v>
      </c>
      <c r="HLN79" s="145" t="e">
        <v>#N/A</v>
      </c>
      <c r="HLO79" s="145" t="e">
        <v>#N/A</v>
      </c>
      <c r="HLP79" s="145" t="e">
        <v>#N/A</v>
      </c>
      <c r="HLQ79" s="145" t="e">
        <v>#N/A</v>
      </c>
      <c r="HLR79" s="145" t="e">
        <v>#N/A</v>
      </c>
      <c r="HLS79" s="145" t="e">
        <v>#N/A</v>
      </c>
      <c r="HLT79" s="145" t="e">
        <v>#N/A</v>
      </c>
      <c r="HLU79" s="145" t="e">
        <v>#N/A</v>
      </c>
      <c r="HLV79" s="145" t="e">
        <v>#N/A</v>
      </c>
      <c r="HLW79" s="145" t="e">
        <v>#N/A</v>
      </c>
      <c r="HLX79" s="145" t="e">
        <v>#N/A</v>
      </c>
      <c r="HLY79" s="145" t="e">
        <v>#N/A</v>
      </c>
      <c r="HLZ79" s="145" t="e">
        <v>#N/A</v>
      </c>
      <c r="HMA79" s="145" t="e">
        <v>#N/A</v>
      </c>
      <c r="HMB79" s="145" t="e">
        <v>#N/A</v>
      </c>
      <c r="HMC79" s="145" t="e">
        <v>#N/A</v>
      </c>
      <c r="HMD79" s="145" t="e">
        <v>#N/A</v>
      </c>
      <c r="HME79" s="145" t="e">
        <v>#N/A</v>
      </c>
      <c r="HMF79" s="145" t="e">
        <v>#N/A</v>
      </c>
      <c r="HMG79" s="145" t="e">
        <v>#N/A</v>
      </c>
      <c r="HMH79" s="145" t="e">
        <v>#N/A</v>
      </c>
      <c r="HMI79" s="145" t="e">
        <v>#N/A</v>
      </c>
      <c r="HMJ79" s="145" t="e">
        <v>#N/A</v>
      </c>
      <c r="HMK79" s="145" t="e">
        <v>#N/A</v>
      </c>
      <c r="HML79" s="145" t="e">
        <v>#N/A</v>
      </c>
      <c r="HMM79" s="145" t="e">
        <v>#N/A</v>
      </c>
      <c r="HMN79" s="145" t="e">
        <v>#N/A</v>
      </c>
      <c r="HMO79" s="145" t="e">
        <v>#N/A</v>
      </c>
      <c r="HMP79" s="145" t="e">
        <v>#N/A</v>
      </c>
      <c r="HMQ79" s="145" t="e">
        <v>#N/A</v>
      </c>
      <c r="HMR79" s="145" t="e">
        <v>#N/A</v>
      </c>
      <c r="HMS79" s="145" t="e">
        <v>#N/A</v>
      </c>
      <c r="HMT79" s="145" t="e">
        <v>#N/A</v>
      </c>
      <c r="HMU79" s="145" t="e">
        <v>#N/A</v>
      </c>
      <c r="HMV79" s="145" t="e">
        <v>#N/A</v>
      </c>
      <c r="HMW79" s="145" t="e">
        <v>#N/A</v>
      </c>
      <c r="HMX79" s="145" t="e">
        <v>#N/A</v>
      </c>
      <c r="HMY79" s="145" t="e">
        <v>#N/A</v>
      </c>
      <c r="HMZ79" s="145" t="e">
        <v>#N/A</v>
      </c>
      <c r="HNA79" s="145" t="e">
        <v>#N/A</v>
      </c>
      <c r="HNB79" s="145" t="e">
        <v>#N/A</v>
      </c>
      <c r="HNC79" s="145" t="e">
        <v>#N/A</v>
      </c>
      <c r="HND79" s="145" t="e">
        <v>#N/A</v>
      </c>
      <c r="HNE79" s="145" t="e">
        <v>#N/A</v>
      </c>
      <c r="HNF79" s="145" t="e">
        <v>#N/A</v>
      </c>
      <c r="HNG79" s="145" t="e">
        <v>#N/A</v>
      </c>
      <c r="HNH79" s="145" t="e">
        <v>#N/A</v>
      </c>
      <c r="HNI79" s="145" t="e">
        <v>#N/A</v>
      </c>
      <c r="HNJ79" s="145" t="e">
        <v>#N/A</v>
      </c>
      <c r="HNK79" s="145" t="e">
        <v>#N/A</v>
      </c>
      <c r="HNL79" s="145" t="e">
        <v>#N/A</v>
      </c>
      <c r="HNM79" s="145" t="e">
        <v>#N/A</v>
      </c>
      <c r="HNN79" s="145" t="e">
        <v>#N/A</v>
      </c>
      <c r="HNO79" s="145" t="e">
        <v>#N/A</v>
      </c>
      <c r="HNP79" s="145" t="e">
        <v>#N/A</v>
      </c>
      <c r="HNQ79" s="145" t="e">
        <v>#N/A</v>
      </c>
      <c r="HNR79" s="145" t="e">
        <v>#N/A</v>
      </c>
      <c r="HNS79" s="145" t="e">
        <v>#N/A</v>
      </c>
      <c r="HNT79" s="145" t="e">
        <v>#N/A</v>
      </c>
      <c r="HNU79" s="145" t="e">
        <v>#N/A</v>
      </c>
      <c r="HNV79" s="145" t="e">
        <v>#N/A</v>
      </c>
      <c r="HNW79" s="145" t="e">
        <v>#N/A</v>
      </c>
      <c r="HNX79" s="145" t="e">
        <v>#N/A</v>
      </c>
      <c r="HNY79" s="145" t="e">
        <v>#N/A</v>
      </c>
      <c r="HNZ79" s="145" t="e">
        <v>#N/A</v>
      </c>
      <c r="HOA79" s="145" t="e">
        <v>#N/A</v>
      </c>
      <c r="HOB79" s="145" t="e">
        <v>#N/A</v>
      </c>
      <c r="HOC79" s="145" t="e">
        <v>#N/A</v>
      </c>
      <c r="HOD79" s="145" t="e">
        <v>#N/A</v>
      </c>
      <c r="HOE79" s="145" t="e">
        <v>#N/A</v>
      </c>
      <c r="HOF79" s="145" t="e">
        <v>#N/A</v>
      </c>
      <c r="HOG79" s="145" t="e">
        <v>#N/A</v>
      </c>
      <c r="HOH79" s="145" t="e">
        <v>#N/A</v>
      </c>
      <c r="HOI79" s="145" t="e">
        <v>#N/A</v>
      </c>
      <c r="HOJ79" s="145" t="e">
        <v>#N/A</v>
      </c>
      <c r="HOK79" s="145" t="e">
        <v>#N/A</v>
      </c>
      <c r="HOL79" s="145" t="e">
        <v>#N/A</v>
      </c>
      <c r="HOM79" s="145" t="e">
        <v>#N/A</v>
      </c>
      <c r="HON79" s="145" t="e">
        <v>#N/A</v>
      </c>
      <c r="HOO79" s="145" t="e">
        <v>#N/A</v>
      </c>
      <c r="HOP79" s="145" t="e">
        <v>#N/A</v>
      </c>
      <c r="HOQ79" s="145" t="e">
        <v>#N/A</v>
      </c>
      <c r="HOR79" s="145" t="e">
        <v>#N/A</v>
      </c>
      <c r="HOS79" s="145" t="e">
        <v>#N/A</v>
      </c>
      <c r="HOT79" s="145" t="e">
        <v>#N/A</v>
      </c>
      <c r="HOU79" s="145" t="e">
        <v>#N/A</v>
      </c>
      <c r="HOV79" s="145" t="e">
        <v>#N/A</v>
      </c>
      <c r="HOW79" s="145" t="e">
        <v>#N/A</v>
      </c>
      <c r="HOX79" s="145" t="e">
        <v>#N/A</v>
      </c>
      <c r="HOY79" s="145" t="e">
        <v>#N/A</v>
      </c>
      <c r="HOZ79" s="145" t="e">
        <v>#N/A</v>
      </c>
      <c r="HPA79" s="145" t="e">
        <v>#N/A</v>
      </c>
      <c r="HPB79" s="145" t="e">
        <v>#N/A</v>
      </c>
      <c r="HPC79" s="145" t="e">
        <v>#N/A</v>
      </c>
      <c r="HPD79" s="145" t="e">
        <v>#N/A</v>
      </c>
      <c r="HPE79" s="145" t="e">
        <v>#N/A</v>
      </c>
      <c r="HPF79" s="145" t="e">
        <v>#N/A</v>
      </c>
      <c r="HPG79" s="145" t="e">
        <v>#N/A</v>
      </c>
      <c r="HPH79" s="145" t="e">
        <v>#N/A</v>
      </c>
      <c r="HPI79" s="145" t="e">
        <v>#N/A</v>
      </c>
      <c r="HPJ79" s="145" t="e">
        <v>#N/A</v>
      </c>
      <c r="HPK79" s="145" t="e">
        <v>#N/A</v>
      </c>
      <c r="HPL79" s="145" t="e">
        <v>#N/A</v>
      </c>
      <c r="HPM79" s="145" t="e">
        <v>#N/A</v>
      </c>
      <c r="HPN79" s="145" t="e">
        <v>#N/A</v>
      </c>
      <c r="HPO79" s="145" t="e">
        <v>#N/A</v>
      </c>
      <c r="HPP79" s="145" t="e">
        <v>#N/A</v>
      </c>
      <c r="HPQ79" s="145" t="e">
        <v>#N/A</v>
      </c>
      <c r="HPR79" s="145" t="e">
        <v>#N/A</v>
      </c>
      <c r="HPS79" s="145" t="e">
        <v>#N/A</v>
      </c>
      <c r="HPT79" s="145" t="e">
        <v>#N/A</v>
      </c>
      <c r="HPU79" s="145" t="e">
        <v>#N/A</v>
      </c>
      <c r="HPV79" s="145" t="e">
        <v>#N/A</v>
      </c>
      <c r="HPW79" s="145" t="e">
        <v>#N/A</v>
      </c>
      <c r="HPX79" s="145" t="e">
        <v>#N/A</v>
      </c>
      <c r="HPY79" s="145" t="e">
        <v>#N/A</v>
      </c>
      <c r="HPZ79" s="145" t="e">
        <v>#N/A</v>
      </c>
      <c r="HQA79" s="145" t="e">
        <v>#N/A</v>
      </c>
      <c r="HQB79" s="145" t="e">
        <v>#N/A</v>
      </c>
      <c r="HQC79" s="145" t="e">
        <v>#N/A</v>
      </c>
      <c r="HQD79" s="145" t="e">
        <v>#N/A</v>
      </c>
      <c r="HQE79" s="145" t="e">
        <v>#N/A</v>
      </c>
      <c r="HQF79" s="145" t="e">
        <v>#N/A</v>
      </c>
      <c r="HQG79" s="145" t="e">
        <v>#N/A</v>
      </c>
      <c r="HQH79" s="145" t="e">
        <v>#N/A</v>
      </c>
      <c r="HQI79" s="145" t="e">
        <v>#N/A</v>
      </c>
      <c r="HQJ79" s="145" t="e">
        <v>#N/A</v>
      </c>
      <c r="HQK79" s="145" t="e">
        <v>#N/A</v>
      </c>
      <c r="HQL79" s="145" t="e">
        <v>#N/A</v>
      </c>
      <c r="HQM79" s="145" t="e">
        <v>#N/A</v>
      </c>
      <c r="HQN79" s="145" t="e">
        <v>#N/A</v>
      </c>
      <c r="HQO79" s="145" t="e">
        <v>#N/A</v>
      </c>
      <c r="HQP79" s="145" t="e">
        <v>#N/A</v>
      </c>
      <c r="HQQ79" s="145" t="e">
        <v>#N/A</v>
      </c>
      <c r="HQR79" s="145" t="e">
        <v>#N/A</v>
      </c>
      <c r="HQS79" s="145" t="e">
        <v>#N/A</v>
      </c>
      <c r="HQT79" s="145" t="e">
        <v>#N/A</v>
      </c>
      <c r="HQU79" s="145" t="e">
        <v>#N/A</v>
      </c>
      <c r="HQV79" s="145" t="e">
        <v>#N/A</v>
      </c>
      <c r="HQW79" s="145" t="e">
        <v>#N/A</v>
      </c>
      <c r="HQX79" s="145" t="e">
        <v>#N/A</v>
      </c>
      <c r="HQY79" s="145" t="e">
        <v>#N/A</v>
      </c>
      <c r="HQZ79" s="145" t="e">
        <v>#N/A</v>
      </c>
      <c r="HRA79" s="145" t="e">
        <v>#N/A</v>
      </c>
      <c r="HRB79" s="145" t="e">
        <v>#N/A</v>
      </c>
      <c r="HRC79" s="145" t="e">
        <v>#N/A</v>
      </c>
      <c r="HRD79" s="145" t="e">
        <v>#N/A</v>
      </c>
      <c r="HRE79" s="145" t="e">
        <v>#N/A</v>
      </c>
      <c r="HRF79" s="145" t="e">
        <v>#N/A</v>
      </c>
      <c r="HRG79" s="145" t="e">
        <v>#N/A</v>
      </c>
      <c r="HRH79" s="145" t="e">
        <v>#N/A</v>
      </c>
      <c r="HRI79" s="145" t="e">
        <v>#N/A</v>
      </c>
      <c r="HRJ79" s="145" t="e">
        <v>#N/A</v>
      </c>
      <c r="HRK79" s="145" t="e">
        <v>#N/A</v>
      </c>
      <c r="HRL79" s="145" t="e">
        <v>#N/A</v>
      </c>
      <c r="HRM79" s="145" t="e">
        <v>#N/A</v>
      </c>
      <c r="HRN79" s="145" t="e">
        <v>#N/A</v>
      </c>
      <c r="HRO79" s="145" t="e">
        <v>#N/A</v>
      </c>
      <c r="HRP79" s="145" t="e">
        <v>#N/A</v>
      </c>
      <c r="HRQ79" s="145" t="e">
        <v>#N/A</v>
      </c>
      <c r="HRR79" s="145" t="e">
        <v>#N/A</v>
      </c>
      <c r="HRS79" s="145" t="e">
        <v>#N/A</v>
      </c>
      <c r="HRT79" s="145" t="e">
        <v>#N/A</v>
      </c>
      <c r="HRU79" s="145" t="e">
        <v>#N/A</v>
      </c>
      <c r="HRV79" s="145" t="e">
        <v>#N/A</v>
      </c>
      <c r="HRW79" s="145" t="e">
        <v>#N/A</v>
      </c>
      <c r="HRX79" s="145" t="e">
        <v>#N/A</v>
      </c>
      <c r="HRY79" s="145" t="e">
        <v>#N/A</v>
      </c>
      <c r="HRZ79" s="145" t="e">
        <v>#N/A</v>
      </c>
      <c r="HSA79" s="145" t="e">
        <v>#N/A</v>
      </c>
      <c r="HSB79" s="145" t="e">
        <v>#N/A</v>
      </c>
      <c r="HSC79" s="145" t="e">
        <v>#N/A</v>
      </c>
      <c r="HSD79" s="145" t="e">
        <v>#N/A</v>
      </c>
      <c r="HSE79" s="145" t="e">
        <v>#N/A</v>
      </c>
      <c r="HSF79" s="145" t="e">
        <v>#N/A</v>
      </c>
      <c r="HSG79" s="145" t="e">
        <v>#N/A</v>
      </c>
      <c r="HSH79" s="145" t="e">
        <v>#N/A</v>
      </c>
      <c r="HSI79" s="145" t="e">
        <v>#N/A</v>
      </c>
      <c r="HSJ79" s="145" t="e">
        <v>#N/A</v>
      </c>
      <c r="HSK79" s="145" t="e">
        <v>#N/A</v>
      </c>
      <c r="HSL79" s="145" t="e">
        <v>#N/A</v>
      </c>
      <c r="HSM79" s="145" t="e">
        <v>#N/A</v>
      </c>
      <c r="HSN79" s="145" t="e">
        <v>#N/A</v>
      </c>
      <c r="HSO79" s="145" t="e">
        <v>#N/A</v>
      </c>
      <c r="HSP79" s="145" t="e">
        <v>#N/A</v>
      </c>
      <c r="HSQ79" s="145" t="e">
        <v>#N/A</v>
      </c>
      <c r="HSR79" s="145" t="e">
        <v>#N/A</v>
      </c>
      <c r="HSS79" s="145" t="e">
        <v>#N/A</v>
      </c>
      <c r="HST79" s="145" t="e">
        <v>#N/A</v>
      </c>
      <c r="HSU79" s="145" t="e">
        <v>#N/A</v>
      </c>
      <c r="HSV79" s="145" t="e">
        <v>#N/A</v>
      </c>
      <c r="HSW79" s="145" t="e">
        <v>#N/A</v>
      </c>
      <c r="HSX79" s="145" t="e">
        <v>#N/A</v>
      </c>
      <c r="HSY79" s="145" t="e">
        <v>#N/A</v>
      </c>
      <c r="HSZ79" s="145" t="e">
        <v>#N/A</v>
      </c>
      <c r="HTA79" s="145" t="e">
        <v>#N/A</v>
      </c>
      <c r="HTB79" s="145" t="e">
        <v>#N/A</v>
      </c>
      <c r="HTC79" s="145" t="e">
        <v>#N/A</v>
      </c>
      <c r="HTD79" s="145" t="e">
        <v>#N/A</v>
      </c>
      <c r="HTE79" s="145" t="e">
        <v>#N/A</v>
      </c>
      <c r="HTF79" s="145" t="e">
        <v>#N/A</v>
      </c>
      <c r="HTG79" s="145" t="e">
        <v>#N/A</v>
      </c>
      <c r="HTH79" s="145" t="e">
        <v>#N/A</v>
      </c>
      <c r="HTI79" s="145" t="e">
        <v>#N/A</v>
      </c>
      <c r="HTJ79" s="145" t="e">
        <v>#N/A</v>
      </c>
      <c r="HTK79" s="145" t="e">
        <v>#N/A</v>
      </c>
      <c r="HTL79" s="145" t="e">
        <v>#N/A</v>
      </c>
      <c r="HTM79" s="145" t="e">
        <v>#N/A</v>
      </c>
      <c r="HTN79" s="145" t="e">
        <v>#N/A</v>
      </c>
      <c r="HTO79" s="145" t="e">
        <v>#N/A</v>
      </c>
      <c r="HTP79" s="145" t="e">
        <v>#N/A</v>
      </c>
      <c r="HTQ79" s="145" t="e">
        <v>#N/A</v>
      </c>
      <c r="HTR79" s="145" t="e">
        <v>#N/A</v>
      </c>
      <c r="HTS79" s="145" t="e">
        <v>#N/A</v>
      </c>
      <c r="HTT79" s="145" t="e">
        <v>#N/A</v>
      </c>
      <c r="HTU79" s="145" t="e">
        <v>#N/A</v>
      </c>
      <c r="HTV79" s="145" t="e">
        <v>#N/A</v>
      </c>
      <c r="HTW79" s="145" t="e">
        <v>#N/A</v>
      </c>
      <c r="HTX79" s="145" t="e">
        <v>#N/A</v>
      </c>
      <c r="HTY79" s="145" t="e">
        <v>#N/A</v>
      </c>
      <c r="HTZ79" s="145" t="e">
        <v>#N/A</v>
      </c>
      <c r="HUA79" s="145" t="e">
        <v>#N/A</v>
      </c>
      <c r="HUB79" s="145" t="e">
        <v>#N/A</v>
      </c>
      <c r="HUC79" s="145" t="e">
        <v>#N/A</v>
      </c>
      <c r="HUD79" s="145" t="e">
        <v>#N/A</v>
      </c>
      <c r="HUE79" s="145" t="e">
        <v>#N/A</v>
      </c>
      <c r="HUF79" s="145" t="e">
        <v>#N/A</v>
      </c>
      <c r="HUG79" s="145" t="e">
        <v>#N/A</v>
      </c>
      <c r="HUH79" s="145" t="e">
        <v>#N/A</v>
      </c>
      <c r="HUI79" s="145" t="e">
        <v>#N/A</v>
      </c>
      <c r="HUJ79" s="145" t="e">
        <v>#N/A</v>
      </c>
      <c r="HUK79" s="145" t="e">
        <v>#N/A</v>
      </c>
      <c r="HUL79" s="145" t="e">
        <v>#N/A</v>
      </c>
      <c r="HUM79" s="145" t="e">
        <v>#N/A</v>
      </c>
      <c r="HUN79" s="145" t="e">
        <v>#N/A</v>
      </c>
      <c r="HUO79" s="145" t="e">
        <v>#N/A</v>
      </c>
      <c r="HUP79" s="145" t="e">
        <v>#N/A</v>
      </c>
      <c r="HUQ79" s="145" t="e">
        <v>#N/A</v>
      </c>
      <c r="HUR79" s="145" t="e">
        <v>#N/A</v>
      </c>
      <c r="HUS79" s="145" t="e">
        <v>#N/A</v>
      </c>
      <c r="HUT79" s="145" t="e">
        <v>#N/A</v>
      </c>
      <c r="HUU79" s="145" t="e">
        <v>#N/A</v>
      </c>
      <c r="HUV79" s="145" t="e">
        <v>#N/A</v>
      </c>
      <c r="HUW79" s="145" t="e">
        <v>#N/A</v>
      </c>
      <c r="HUX79" s="145" t="e">
        <v>#N/A</v>
      </c>
      <c r="HUY79" s="145" t="e">
        <v>#N/A</v>
      </c>
      <c r="HUZ79" s="145" t="e">
        <v>#N/A</v>
      </c>
      <c r="HVA79" s="145" t="e">
        <v>#N/A</v>
      </c>
      <c r="HVB79" s="145" t="e">
        <v>#N/A</v>
      </c>
      <c r="HVC79" s="145" t="e">
        <v>#N/A</v>
      </c>
      <c r="HVD79" s="145" t="e">
        <v>#N/A</v>
      </c>
      <c r="HVE79" s="145" t="e">
        <v>#N/A</v>
      </c>
      <c r="HVF79" s="145" t="e">
        <v>#N/A</v>
      </c>
      <c r="HVG79" s="145" t="e">
        <v>#N/A</v>
      </c>
      <c r="HVH79" s="145" t="e">
        <v>#N/A</v>
      </c>
      <c r="HVI79" s="145" t="e">
        <v>#N/A</v>
      </c>
      <c r="HVJ79" s="145" t="e">
        <v>#N/A</v>
      </c>
      <c r="HVK79" s="145" t="e">
        <v>#N/A</v>
      </c>
      <c r="HVL79" s="145" t="e">
        <v>#N/A</v>
      </c>
      <c r="HVM79" s="145" t="e">
        <v>#N/A</v>
      </c>
      <c r="HVN79" s="145" t="e">
        <v>#N/A</v>
      </c>
      <c r="HVO79" s="145" t="e">
        <v>#N/A</v>
      </c>
      <c r="HVP79" s="145" t="e">
        <v>#N/A</v>
      </c>
      <c r="HVQ79" s="145" t="e">
        <v>#N/A</v>
      </c>
      <c r="HVR79" s="145" t="e">
        <v>#N/A</v>
      </c>
      <c r="HVS79" s="145" t="e">
        <v>#N/A</v>
      </c>
      <c r="HVT79" s="145" t="e">
        <v>#N/A</v>
      </c>
      <c r="HVU79" s="145" t="e">
        <v>#N/A</v>
      </c>
      <c r="HVV79" s="145" t="e">
        <v>#N/A</v>
      </c>
      <c r="HVW79" s="145" t="e">
        <v>#N/A</v>
      </c>
      <c r="HVX79" s="145" t="e">
        <v>#N/A</v>
      </c>
      <c r="HVY79" s="145" t="e">
        <v>#N/A</v>
      </c>
      <c r="HVZ79" s="145" t="e">
        <v>#N/A</v>
      </c>
      <c r="HWA79" s="145" t="e">
        <v>#N/A</v>
      </c>
      <c r="HWB79" s="145" t="e">
        <v>#N/A</v>
      </c>
      <c r="HWC79" s="145" t="e">
        <v>#N/A</v>
      </c>
      <c r="HWD79" s="145" t="e">
        <v>#N/A</v>
      </c>
      <c r="HWE79" s="145" t="e">
        <v>#N/A</v>
      </c>
      <c r="HWF79" s="145" t="e">
        <v>#N/A</v>
      </c>
      <c r="HWG79" s="145" t="e">
        <v>#N/A</v>
      </c>
      <c r="HWH79" s="145" t="e">
        <v>#N/A</v>
      </c>
      <c r="HWI79" s="145" t="e">
        <v>#N/A</v>
      </c>
      <c r="HWJ79" s="145" t="e">
        <v>#N/A</v>
      </c>
      <c r="HWK79" s="145" t="e">
        <v>#N/A</v>
      </c>
      <c r="HWL79" s="145" t="e">
        <v>#N/A</v>
      </c>
      <c r="HWM79" s="145" t="e">
        <v>#N/A</v>
      </c>
      <c r="HWN79" s="145" t="e">
        <v>#N/A</v>
      </c>
      <c r="HWO79" s="145" t="e">
        <v>#N/A</v>
      </c>
      <c r="HWP79" s="145" t="e">
        <v>#N/A</v>
      </c>
      <c r="HWQ79" s="145" t="e">
        <v>#N/A</v>
      </c>
      <c r="HWR79" s="145" t="e">
        <v>#N/A</v>
      </c>
      <c r="HWS79" s="145" t="e">
        <v>#N/A</v>
      </c>
      <c r="HWT79" s="145" t="e">
        <v>#N/A</v>
      </c>
      <c r="HWU79" s="145" t="e">
        <v>#N/A</v>
      </c>
      <c r="HWV79" s="145" t="e">
        <v>#N/A</v>
      </c>
      <c r="HWW79" s="145" t="e">
        <v>#N/A</v>
      </c>
      <c r="HWX79" s="145" t="e">
        <v>#N/A</v>
      </c>
      <c r="HWY79" s="145" t="e">
        <v>#N/A</v>
      </c>
      <c r="HWZ79" s="145" t="e">
        <v>#N/A</v>
      </c>
      <c r="HXA79" s="145" t="e">
        <v>#N/A</v>
      </c>
      <c r="HXB79" s="145" t="e">
        <v>#N/A</v>
      </c>
      <c r="HXC79" s="145" t="e">
        <v>#N/A</v>
      </c>
      <c r="HXD79" s="145" t="e">
        <v>#N/A</v>
      </c>
      <c r="HXE79" s="145" t="e">
        <v>#N/A</v>
      </c>
      <c r="HXF79" s="145" t="e">
        <v>#N/A</v>
      </c>
      <c r="HXG79" s="145" t="e">
        <v>#N/A</v>
      </c>
      <c r="HXH79" s="145" t="e">
        <v>#N/A</v>
      </c>
      <c r="HXI79" s="145" t="e">
        <v>#N/A</v>
      </c>
      <c r="HXJ79" s="145" t="e">
        <v>#N/A</v>
      </c>
      <c r="HXK79" s="145" t="e">
        <v>#N/A</v>
      </c>
      <c r="HXL79" s="145" t="e">
        <v>#N/A</v>
      </c>
      <c r="HXM79" s="145" t="e">
        <v>#N/A</v>
      </c>
      <c r="HXN79" s="145" t="e">
        <v>#N/A</v>
      </c>
      <c r="HXO79" s="145" t="e">
        <v>#N/A</v>
      </c>
      <c r="HXP79" s="145" t="e">
        <v>#N/A</v>
      </c>
      <c r="HXQ79" s="145" t="e">
        <v>#N/A</v>
      </c>
      <c r="HXR79" s="145" t="e">
        <v>#N/A</v>
      </c>
      <c r="HXS79" s="145" t="e">
        <v>#N/A</v>
      </c>
      <c r="HXT79" s="145" t="e">
        <v>#N/A</v>
      </c>
      <c r="HXU79" s="145" t="e">
        <v>#N/A</v>
      </c>
      <c r="HXV79" s="145" t="e">
        <v>#N/A</v>
      </c>
      <c r="HXW79" s="145" t="e">
        <v>#N/A</v>
      </c>
      <c r="HXX79" s="145" t="e">
        <v>#N/A</v>
      </c>
      <c r="HXY79" s="145" t="e">
        <v>#N/A</v>
      </c>
      <c r="HXZ79" s="145" t="e">
        <v>#N/A</v>
      </c>
      <c r="HYA79" s="145" t="e">
        <v>#N/A</v>
      </c>
      <c r="HYB79" s="145" t="e">
        <v>#N/A</v>
      </c>
      <c r="HYC79" s="145" t="e">
        <v>#N/A</v>
      </c>
      <c r="HYD79" s="145" t="e">
        <v>#N/A</v>
      </c>
      <c r="HYE79" s="145" t="e">
        <v>#N/A</v>
      </c>
      <c r="HYF79" s="145" t="e">
        <v>#N/A</v>
      </c>
      <c r="HYG79" s="145" t="e">
        <v>#N/A</v>
      </c>
      <c r="HYH79" s="145" t="e">
        <v>#N/A</v>
      </c>
      <c r="HYI79" s="145" t="e">
        <v>#N/A</v>
      </c>
      <c r="HYJ79" s="145" t="e">
        <v>#N/A</v>
      </c>
      <c r="HYK79" s="145" t="e">
        <v>#N/A</v>
      </c>
      <c r="HYL79" s="145" t="e">
        <v>#N/A</v>
      </c>
      <c r="HYM79" s="145" t="e">
        <v>#N/A</v>
      </c>
      <c r="HYN79" s="145" t="e">
        <v>#N/A</v>
      </c>
      <c r="HYO79" s="145" t="e">
        <v>#N/A</v>
      </c>
      <c r="HYP79" s="145" t="e">
        <v>#N/A</v>
      </c>
      <c r="HYQ79" s="145" t="e">
        <v>#N/A</v>
      </c>
      <c r="HYR79" s="145" t="e">
        <v>#N/A</v>
      </c>
      <c r="HYS79" s="145" t="e">
        <v>#N/A</v>
      </c>
      <c r="HYT79" s="145" t="e">
        <v>#N/A</v>
      </c>
      <c r="HYU79" s="145" t="e">
        <v>#N/A</v>
      </c>
      <c r="HYV79" s="145" t="e">
        <v>#N/A</v>
      </c>
      <c r="HYW79" s="145" t="e">
        <v>#N/A</v>
      </c>
      <c r="HYX79" s="145" t="e">
        <v>#N/A</v>
      </c>
      <c r="HYY79" s="145" t="e">
        <v>#N/A</v>
      </c>
      <c r="HYZ79" s="145" t="e">
        <v>#N/A</v>
      </c>
      <c r="HZA79" s="145" t="e">
        <v>#N/A</v>
      </c>
      <c r="HZB79" s="145" t="e">
        <v>#N/A</v>
      </c>
      <c r="HZC79" s="145" t="e">
        <v>#N/A</v>
      </c>
      <c r="HZD79" s="145" t="e">
        <v>#N/A</v>
      </c>
      <c r="HZE79" s="145" t="e">
        <v>#N/A</v>
      </c>
      <c r="HZF79" s="145" t="e">
        <v>#N/A</v>
      </c>
      <c r="HZG79" s="145" t="e">
        <v>#N/A</v>
      </c>
      <c r="HZH79" s="145" t="e">
        <v>#N/A</v>
      </c>
      <c r="HZI79" s="145" t="e">
        <v>#N/A</v>
      </c>
      <c r="HZJ79" s="145" t="e">
        <v>#N/A</v>
      </c>
      <c r="HZK79" s="145" t="e">
        <v>#N/A</v>
      </c>
      <c r="HZL79" s="145" t="e">
        <v>#N/A</v>
      </c>
      <c r="HZM79" s="145" t="e">
        <v>#N/A</v>
      </c>
      <c r="HZN79" s="145" t="e">
        <v>#N/A</v>
      </c>
      <c r="HZO79" s="145" t="e">
        <v>#N/A</v>
      </c>
      <c r="HZP79" s="145" t="e">
        <v>#N/A</v>
      </c>
      <c r="HZQ79" s="145" t="e">
        <v>#N/A</v>
      </c>
      <c r="HZR79" s="145" t="e">
        <v>#N/A</v>
      </c>
      <c r="HZS79" s="145" t="e">
        <v>#N/A</v>
      </c>
      <c r="HZT79" s="145" t="e">
        <v>#N/A</v>
      </c>
      <c r="HZU79" s="145" t="e">
        <v>#N/A</v>
      </c>
      <c r="HZV79" s="145" t="e">
        <v>#N/A</v>
      </c>
      <c r="HZW79" s="145" t="e">
        <v>#N/A</v>
      </c>
      <c r="HZX79" s="145" t="e">
        <v>#N/A</v>
      </c>
      <c r="HZY79" s="145" t="e">
        <v>#N/A</v>
      </c>
      <c r="HZZ79" s="145" t="e">
        <v>#N/A</v>
      </c>
      <c r="IAA79" s="145" t="e">
        <v>#N/A</v>
      </c>
      <c r="IAB79" s="145" t="e">
        <v>#N/A</v>
      </c>
      <c r="IAC79" s="145" t="e">
        <v>#N/A</v>
      </c>
      <c r="IAD79" s="145" t="e">
        <v>#N/A</v>
      </c>
      <c r="IAE79" s="145" t="e">
        <v>#N/A</v>
      </c>
      <c r="IAF79" s="145" t="e">
        <v>#N/A</v>
      </c>
      <c r="IAG79" s="145" t="e">
        <v>#N/A</v>
      </c>
      <c r="IAH79" s="145" t="e">
        <v>#N/A</v>
      </c>
      <c r="IAI79" s="145" t="e">
        <v>#N/A</v>
      </c>
      <c r="IAJ79" s="145" t="e">
        <v>#N/A</v>
      </c>
      <c r="IAK79" s="145" t="e">
        <v>#N/A</v>
      </c>
      <c r="IAL79" s="145" t="e">
        <v>#N/A</v>
      </c>
      <c r="IAM79" s="145" t="e">
        <v>#N/A</v>
      </c>
      <c r="IAN79" s="145" t="e">
        <v>#N/A</v>
      </c>
      <c r="IAO79" s="145" t="e">
        <v>#N/A</v>
      </c>
      <c r="IAP79" s="145" t="e">
        <v>#N/A</v>
      </c>
      <c r="IAQ79" s="145" t="e">
        <v>#N/A</v>
      </c>
      <c r="IAR79" s="145" t="e">
        <v>#N/A</v>
      </c>
      <c r="IAS79" s="145" t="e">
        <v>#N/A</v>
      </c>
      <c r="IAT79" s="145" t="e">
        <v>#N/A</v>
      </c>
      <c r="IAU79" s="145" t="e">
        <v>#N/A</v>
      </c>
      <c r="IAV79" s="145" t="e">
        <v>#N/A</v>
      </c>
      <c r="IAW79" s="145" t="e">
        <v>#N/A</v>
      </c>
      <c r="IAX79" s="145" t="e">
        <v>#N/A</v>
      </c>
      <c r="IAY79" s="145" t="e">
        <v>#N/A</v>
      </c>
      <c r="IAZ79" s="145" t="e">
        <v>#N/A</v>
      </c>
      <c r="IBA79" s="145" t="e">
        <v>#N/A</v>
      </c>
      <c r="IBB79" s="145" t="e">
        <v>#N/A</v>
      </c>
      <c r="IBC79" s="145" t="e">
        <v>#N/A</v>
      </c>
      <c r="IBD79" s="145" t="e">
        <v>#N/A</v>
      </c>
      <c r="IBE79" s="145" t="e">
        <v>#N/A</v>
      </c>
      <c r="IBF79" s="145" t="e">
        <v>#N/A</v>
      </c>
      <c r="IBG79" s="145" t="e">
        <v>#N/A</v>
      </c>
      <c r="IBH79" s="145" t="e">
        <v>#N/A</v>
      </c>
      <c r="IBI79" s="145" t="e">
        <v>#N/A</v>
      </c>
      <c r="IBJ79" s="145" t="e">
        <v>#N/A</v>
      </c>
      <c r="IBK79" s="145" t="e">
        <v>#N/A</v>
      </c>
      <c r="IBL79" s="145" t="e">
        <v>#N/A</v>
      </c>
      <c r="IBM79" s="145" t="e">
        <v>#N/A</v>
      </c>
      <c r="IBN79" s="145" t="e">
        <v>#N/A</v>
      </c>
      <c r="IBO79" s="145" t="e">
        <v>#N/A</v>
      </c>
      <c r="IBP79" s="145" t="e">
        <v>#N/A</v>
      </c>
      <c r="IBQ79" s="145" t="e">
        <v>#N/A</v>
      </c>
      <c r="IBR79" s="145" t="e">
        <v>#N/A</v>
      </c>
      <c r="IBS79" s="145" t="e">
        <v>#N/A</v>
      </c>
      <c r="IBT79" s="145" t="e">
        <v>#N/A</v>
      </c>
      <c r="IBU79" s="145" t="e">
        <v>#N/A</v>
      </c>
      <c r="IBV79" s="145" t="e">
        <v>#N/A</v>
      </c>
      <c r="IBW79" s="145" t="e">
        <v>#N/A</v>
      </c>
      <c r="IBX79" s="145" t="e">
        <v>#N/A</v>
      </c>
      <c r="IBY79" s="145" t="e">
        <v>#N/A</v>
      </c>
      <c r="IBZ79" s="145" t="e">
        <v>#N/A</v>
      </c>
      <c r="ICA79" s="145" t="e">
        <v>#N/A</v>
      </c>
      <c r="ICB79" s="145" t="e">
        <v>#N/A</v>
      </c>
      <c r="ICC79" s="145" t="e">
        <v>#N/A</v>
      </c>
      <c r="ICD79" s="145" t="e">
        <v>#N/A</v>
      </c>
      <c r="ICE79" s="145" t="e">
        <v>#N/A</v>
      </c>
      <c r="ICF79" s="145" t="e">
        <v>#N/A</v>
      </c>
      <c r="ICG79" s="145" t="e">
        <v>#N/A</v>
      </c>
      <c r="ICH79" s="145" t="e">
        <v>#N/A</v>
      </c>
      <c r="ICI79" s="145" t="e">
        <v>#N/A</v>
      </c>
      <c r="ICJ79" s="145" t="e">
        <v>#N/A</v>
      </c>
      <c r="ICK79" s="145" t="e">
        <v>#N/A</v>
      </c>
      <c r="ICL79" s="145" t="e">
        <v>#N/A</v>
      </c>
      <c r="ICM79" s="145" t="e">
        <v>#N/A</v>
      </c>
      <c r="ICN79" s="145" t="e">
        <v>#N/A</v>
      </c>
      <c r="ICO79" s="145" t="e">
        <v>#N/A</v>
      </c>
      <c r="ICP79" s="145" t="e">
        <v>#N/A</v>
      </c>
      <c r="ICQ79" s="145" t="e">
        <v>#N/A</v>
      </c>
      <c r="ICR79" s="145" t="e">
        <v>#N/A</v>
      </c>
      <c r="ICS79" s="145" t="e">
        <v>#N/A</v>
      </c>
      <c r="ICT79" s="145" t="e">
        <v>#N/A</v>
      </c>
      <c r="ICU79" s="145" t="e">
        <v>#N/A</v>
      </c>
      <c r="ICV79" s="145" t="e">
        <v>#N/A</v>
      </c>
      <c r="ICW79" s="145" t="e">
        <v>#N/A</v>
      </c>
      <c r="ICX79" s="145" t="e">
        <v>#N/A</v>
      </c>
      <c r="ICY79" s="145" t="e">
        <v>#N/A</v>
      </c>
      <c r="ICZ79" s="145" t="e">
        <v>#N/A</v>
      </c>
      <c r="IDA79" s="145" t="e">
        <v>#N/A</v>
      </c>
      <c r="IDB79" s="145" t="e">
        <v>#N/A</v>
      </c>
      <c r="IDC79" s="145" t="e">
        <v>#N/A</v>
      </c>
      <c r="IDD79" s="145" t="e">
        <v>#N/A</v>
      </c>
      <c r="IDE79" s="145" t="e">
        <v>#N/A</v>
      </c>
      <c r="IDF79" s="145" t="e">
        <v>#N/A</v>
      </c>
      <c r="IDG79" s="145" t="e">
        <v>#N/A</v>
      </c>
      <c r="IDH79" s="145" t="e">
        <v>#N/A</v>
      </c>
      <c r="IDI79" s="145" t="e">
        <v>#N/A</v>
      </c>
      <c r="IDJ79" s="145" t="e">
        <v>#N/A</v>
      </c>
      <c r="IDK79" s="145" t="e">
        <v>#N/A</v>
      </c>
      <c r="IDL79" s="145" t="e">
        <v>#N/A</v>
      </c>
      <c r="IDM79" s="145" t="e">
        <v>#N/A</v>
      </c>
      <c r="IDN79" s="145" t="e">
        <v>#N/A</v>
      </c>
      <c r="IDO79" s="145" t="e">
        <v>#N/A</v>
      </c>
      <c r="IDP79" s="145" t="e">
        <v>#N/A</v>
      </c>
      <c r="IDQ79" s="145" t="e">
        <v>#N/A</v>
      </c>
      <c r="IDR79" s="145" t="e">
        <v>#N/A</v>
      </c>
      <c r="IDS79" s="145" t="e">
        <v>#N/A</v>
      </c>
      <c r="IDT79" s="145" t="e">
        <v>#N/A</v>
      </c>
      <c r="IDU79" s="145" t="e">
        <v>#N/A</v>
      </c>
      <c r="IDV79" s="145" t="e">
        <v>#N/A</v>
      </c>
      <c r="IDW79" s="145" t="e">
        <v>#N/A</v>
      </c>
      <c r="IDX79" s="145" t="e">
        <v>#N/A</v>
      </c>
      <c r="IDY79" s="145" t="e">
        <v>#N/A</v>
      </c>
      <c r="IDZ79" s="145" t="e">
        <v>#N/A</v>
      </c>
      <c r="IEA79" s="145" t="e">
        <v>#N/A</v>
      </c>
      <c r="IEB79" s="145" t="e">
        <v>#N/A</v>
      </c>
      <c r="IEC79" s="145" t="e">
        <v>#N/A</v>
      </c>
      <c r="IED79" s="145" t="e">
        <v>#N/A</v>
      </c>
      <c r="IEE79" s="145" t="e">
        <v>#N/A</v>
      </c>
      <c r="IEF79" s="145" t="e">
        <v>#N/A</v>
      </c>
      <c r="IEG79" s="145" t="e">
        <v>#N/A</v>
      </c>
      <c r="IEH79" s="145" t="e">
        <v>#N/A</v>
      </c>
      <c r="IEI79" s="145" t="e">
        <v>#N/A</v>
      </c>
      <c r="IEJ79" s="145" t="e">
        <v>#N/A</v>
      </c>
      <c r="IEK79" s="145" t="e">
        <v>#N/A</v>
      </c>
      <c r="IEL79" s="145" t="e">
        <v>#N/A</v>
      </c>
      <c r="IEM79" s="145" t="e">
        <v>#N/A</v>
      </c>
      <c r="IEN79" s="145" t="e">
        <v>#N/A</v>
      </c>
      <c r="IEO79" s="145" t="e">
        <v>#N/A</v>
      </c>
      <c r="IEP79" s="145" t="e">
        <v>#N/A</v>
      </c>
      <c r="IEQ79" s="145" t="e">
        <v>#N/A</v>
      </c>
      <c r="IER79" s="145" t="e">
        <v>#N/A</v>
      </c>
      <c r="IES79" s="145" t="e">
        <v>#N/A</v>
      </c>
      <c r="IET79" s="145" t="e">
        <v>#N/A</v>
      </c>
      <c r="IEU79" s="145" t="e">
        <v>#N/A</v>
      </c>
      <c r="IEV79" s="145" t="e">
        <v>#N/A</v>
      </c>
      <c r="IEW79" s="145" t="e">
        <v>#N/A</v>
      </c>
      <c r="IEX79" s="145" t="e">
        <v>#N/A</v>
      </c>
      <c r="IEY79" s="145" t="e">
        <v>#N/A</v>
      </c>
      <c r="IEZ79" s="145" t="e">
        <v>#N/A</v>
      </c>
      <c r="IFA79" s="145" t="e">
        <v>#N/A</v>
      </c>
      <c r="IFB79" s="145" t="e">
        <v>#N/A</v>
      </c>
      <c r="IFC79" s="145" t="e">
        <v>#N/A</v>
      </c>
      <c r="IFD79" s="145" t="e">
        <v>#N/A</v>
      </c>
      <c r="IFE79" s="145" t="e">
        <v>#N/A</v>
      </c>
      <c r="IFF79" s="145" t="e">
        <v>#N/A</v>
      </c>
      <c r="IFG79" s="145" t="e">
        <v>#N/A</v>
      </c>
      <c r="IFH79" s="145" t="e">
        <v>#N/A</v>
      </c>
      <c r="IFI79" s="145" t="e">
        <v>#N/A</v>
      </c>
      <c r="IFJ79" s="145" t="e">
        <v>#N/A</v>
      </c>
      <c r="IFK79" s="145" t="e">
        <v>#N/A</v>
      </c>
      <c r="IFL79" s="145" t="e">
        <v>#N/A</v>
      </c>
      <c r="IFM79" s="145" t="e">
        <v>#N/A</v>
      </c>
      <c r="IFN79" s="145" t="e">
        <v>#N/A</v>
      </c>
      <c r="IFO79" s="145" t="e">
        <v>#N/A</v>
      </c>
      <c r="IFP79" s="145" t="e">
        <v>#N/A</v>
      </c>
      <c r="IFQ79" s="145" t="e">
        <v>#N/A</v>
      </c>
      <c r="IFR79" s="145" t="e">
        <v>#N/A</v>
      </c>
      <c r="IFS79" s="145" t="e">
        <v>#N/A</v>
      </c>
      <c r="IFT79" s="145" t="e">
        <v>#N/A</v>
      </c>
      <c r="IFU79" s="145" t="e">
        <v>#N/A</v>
      </c>
      <c r="IFV79" s="145" t="e">
        <v>#N/A</v>
      </c>
      <c r="IFW79" s="145" t="e">
        <v>#N/A</v>
      </c>
      <c r="IFX79" s="145" t="e">
        <v>#N/A</v>
      </c>
      <c r="IFY79" s="145" t="e">
        <v>#N/A</v>
      </c>
      <c r="IFZ79" s="145" t="e">
        <v>#N/A</v>
      </c>
      <c r="IGA79" s="145" t="e">
        <v>#N/A</v>
      </c>
      <c r="IGB79" s="145" t="e">
        <v>#N/A</v>
      </c>
      <c r="IGC79" s="145" t="e">
        <v>#N/A</v>
      </c>
      <c r="IGD79" s="145" t="e">
        <v>#N/A</v>
      </c>
      <c r="IGE79" s="145" t="e">
        <v>#N/A</v>
      </c>
      <c r="IGF79" s="145" t="e">
        <v>#N/A</v>
      </c>
      <c r="IGG79" s="145" t="e">
        <v>#N/A</v>
      </c>
      <c r="IGH79" s="145" t="e">
        <v>#N/A</v>
      </c>
      <c r="IGI79" s="145" t="e">
        <v>#N/A</v>
      </c>
      <c r="IGJ79" s="145" t="e">
        <v>#N/A</v>
      </c>
      <c r="IGK79" s="145" t="e">
        <v>#N/A</v>
      </c>
      <c r="IGL79" s="145" t="e">
        <v>#N/A</v>
      </c>
      <c r="IGM79" s="145" t="e">
        <v>#N/A</v>
      </c>
      <c r="IGN79" s="145" t="e">
        <v>#N/A</v>
      </c>
      <c r="IGO79" s="145" t="e">
        <v>#N/A</v>
      </c>
      <c r="IGP79" s="145" t="e">
        <v>#N/A</v>
      </c>
      <c r="IGQ79" s="145" t="e">
        <v>#N/A</v>
      </c>
      <c r="IGR79" s="145" t="e">
        <v>#N/A</v>
      </c>
      <c r="IGS79" s="145" t="e">
        <v>#N/A</v>
      </c>
      <c r="IGT79" s="145" t="e">
        <v>#N/A</v>
      </c>
      <c r="IGU79" s="145" t="e">
        <v>#N/A</v>
      </c>
      <c r="IGV79" s="145" t="e">
        <v>#N/A</v>
      </c>
      <c r="IGW79" s="145" t="e">
        <v>#N/A</v>
      </c>
      <c r="IGX79" s="145" t="e">
        <v>#N/A</v>
      </c>
      <c r="IGY79" s="145" t="e">
        <v>#N/A</v>
      </c>
      <c r="IGZ79" s="145" t="e">
        <v>#N/A</v>
      </c>
      <c r="IHA79" s="145" t="e">
        <v>#N/A</v>
      </c>
      <c r="IHB79" s="145" t="e">
        <v>#N/A</v>
      </c>
      <c r="IHC79" s="145" t="e">
        <v>#N/A</v>
      </c>
      <c r="IHD79" s="145" t="e">
        <v>#N/A</v>
      </c>
      <c r="IHE79" s="145" t="e">
        <v>#N/A</v>
      </c>
      <c r="IHF79" s="145" t="e">
        <v>#N/A</v>
      </c>
      <c r="IHG79" s="145" t="e">
        <v>#N/A</v>
      </c>
      <c r="IHH79" s="145" t="e">
        <v>#N/A</v>
      </c>
      <c r="IHI79" s="145" t="e">
        <v>#N/A</v>
      </c>
      <c r="IHJ79" s="145" t="e">
        <v>#N/A</v>
      </c>
      <c r="IHK79" s="145" t="e">
        <v>#N/A</v>
      </c>
      <c r="IHL79" s="145" t="e">
        <v>#N/A</v>
      </c>
      <c r="IHM79" s="145" t="e">
        <v>#N/A</v>
      </c>
      <c r="IHN79" s="145" t="e">
        <v>#N/A</v>
      </c>
      <c r="IHO79" s="145" t="e">
        <v>#N/A</v>
      </c>
      <c r="IHP79" s="145" t="e">
        <v>#N/A</v>
      </c>
      <c r="IHQ79" s="145" t="e">
        <v>#N/A</v>
      </c>
      <c r="IHR79" s="145" t="e">
        <v>#N/A</v>
      </c>
      <c r="IHS79" s="145" t="e">
        <v>#N/A</v>
      </c>
      <c r="IHT79" s="145" t="e">
        <v>#N/A</v>
      </c>
      <c r="IHU79" s="145" t="e">
        <v>#N/A</v>
      </c>
      <c r="IHV79" s="145" t="e">
        <v>#N/A</v>
      </c>
      <c r="IHW79" s="145" t="e">
        <v>#N/A</v>
      </c>
      <c r="IHX79" s="145" t="e">
        <v>#N/A</v>
      </c>
      <c r="IHY79" s="145" t="e">
        <v>#N/A</v>
      </c>
      <c r="IHZ79" s="145" t="e">
        <v>#N/A</v>
      </c>
      <c r="IIA79" s="145" t="e">
        <v>#N/A</v>
      </c>
      <c r="IIB79" s="145" t="e">
        <v>#N/A</v>
      </c>
      <c r="IIC79" s="145" t="e">
        <v>#N/A</v>
      </c>
      <c r="IID79" s="145" t="e">
        <v>#N/A</v>
      </c>
      <c r="IIE79" s="145" t="e">
        <v>#N/A</v>
      </c>
      <c r="IIF79" s="145" t="e">
        <v>#N/A</v>
      </c>
      <c r="IIG79" s="145" t="e">
        <v>#N/A</v>
      </c>
      <c r="IIH79" s="145" t="e">
        <v>#N/A</v>
      </c>
      <c r="III79" s="145" t="e">
        <v>#N/A</v>
      </c>
      <c r="IIJ79" s="145" t="e">
        <v>#N/A</v>
      </c>
      <c r="IIK79" s="145" t="e">
        <v>#N/A</v>
      </c>
      <c r="IIL79" s="145" t="e">
        <v>#N/A</v>
      </c>
      <c r="IIM79" s="145" t="e">
        <v>#N/A</v>
      </c>
      <c r="IIN79" s="145" t="e">
        <v>#N/A</v>
      </c>
      <c r="IIO79" s="145" t="e">
        <v>#N/A</v>
      </c>
      <c r="IIP79" s="145" t="e">
        <v>#N/A</v>
      </c>
      <c r="IIQ79" s="145" t="e">
        <v>#N/A</v>
      </c>
      <c r="IIR79" s="145" t="e">
        <v>#N/A</v>
      </c>
      <c r="IIS79" s="145" t="e">
        <v>#N/A</v>
      </c>
      <c r="IIT79" s="145" t="e">
        <v>#N/A</v>
      </c>
      <c r="IIU79" s="145" t="e">
        <v>#N/A</v>
      </c>
      <c r="IIV79" s="145" t="e">
        <v>#N/A</v>
      </c>
      <c r="IIW79" s="145" t="e">
        <v>#N/A</v>
      </c>
      <c r="IIX79" s="145" t="e">
        <v>#N/A</v>
      </c>
      <c r="IIY79" s="145" t="e">
        <v>#N/A</v>
      </c>
      <c r="IIZ79" s="145" t="e">
        <v>#N/A</v>
      </c>
      <c r="IJA79" s="145" t="e">
        <v>#N/A</v>
      </c>
      <c r="IJB79" s="145" t="e">
        <v>#N/A</v>
      </c>
      <c r="IJC79" s="145" t="e">
        <v>#N/A</v>
      </c>
      <c r="IJD79" s="145" t="e">
        <v>#N/A</v>
      </c>
      <c r="IJE79" s="145" t="e">
        <v>#N/A</v>
      </c>
      <c r="IJF79" s="145" t="e">
        <v>#N/A</v>
      </c>
      <c r="IJG79" s="145" t="e">
        <v>#N/A</v>
      </c>
      <c r="IJH79" s="145" t="e">
        <v>#N/A</v>
      </c>
      <c r="IJI79" s="145" t="e">
        <v>#N/A</v>
      </c>
      <c r="IJJ79" s="145" t="e">
        <v>#N/A</v>
      </c>
      <c r="IJK79" s="145" t="e">
        <v>#N/A</v>
      </c>
      <c r="IJL79" s="145" t="e">
        <v>#N/A</v>
      </c>
      <c r="IJM79" s="145" t="e">
        <v>#N/A</v>
      </c>
      <c r="IJN79" s="145" t="e">
        <v>#N/A</v>
      </c>
      <c r="IJO79" s="145" t="e">
        <v>#N/A</v>
      </c>
      <c r="IJP79" s="145" t="e">
        <v>#N/A</v>
      </c>
      <c r="IJQ79" s="145" t="e">
        <v>#N/A</v>
      </c>
      <c r="IJR79" s="145" t="e">
        <v>#N/A</v>
      </c>
      <c r="IJS79" s="145" t="e">
        <v>#N/A</v>
      </c>
      <c r="IJT79" s="145" t="e">
        <v>#N/A</v>
      </c>
      <c r="IJU79" s="145" t="e">
        <v>#N/A</v>
      </c>
      <c r="IJV79" s="145" t="e">
        <v>#N/A</v>
      </c>
      <c r="IJW79" s="145" t="e">
        <v>#N/A</v>
      </c>
      <c r="IJX79" s="145" t="e">
        <v>#N/A</v>
      </c>
      <c r="IJY79" s="145" t="e">
        <v>#N/A</v>
      </c>
      <c r="IJZ79" s="145" t="e">
        <v>#N/A</v>
      </c>
      <c r="IKA79" s="145" t="e">
        <v>#N/A</v>
      </c>
      <c r="IKB79" s="145" t="e">
        <v>#N/A</v>
      </c>
      <c r="IKC79" s="145" t="e">
        <v>#N/A</v>
      </c>
      <c r="IKD79" s="145" t="e">
        <v>#N/A</v>
      </c>
      <c r="IKE79" s="145" t="e">
        <v>#N/A</v>
      </c>
      <c r="IKF79" s="145" t="e">
        <v>#N/A</v>
      </c>
      <c r="IKG79" s="145" t="e">
        <v>#N/A</v>
      </c>
      <c r="IKH79" s="145" t="e">
        <v>#N/A</v>
      </c>
      <c r="IKI79" s="145" t="e">
        <v>#N/A</v>
      </c>
      <c r="IKJ79" s="145" t="e">
        <v>#N/A</v>
      </c>
      <c r="IKK79" s="145" t="e">
        <v>#N/A</v>
      </c>
      <c r="IKL79" s="145" t="e">
        <v>#N/A</v>
      </c>
      <c r="IKM79" s="145" t="e">
        <v>#N/A</v>
      </c>
      <c r="IKN79" s="145" t="e">
        <v>#N/A</v>
      </c>
      <c r="IKO79" s="145" t="e">
        <v>#N/A</v>
      </c>
      <c r="IKP79" s="145" t="e">
        <v>#N/A</v>
      </c>
      <c r="IKQ79" s="145" t="e">
        <v>#N/A</v>
      </c>
      <c r="IKR79" s="145" t="e">
        <v>#N/A</v>
      </c>
      <c r="IKS79" s="145" t="e">
        <v>#N/A</v>
      </c>
      <c r="IKT79" s="145" t="e">
        <v>#N/A</v>
      </c>
      <c r="IKU79" s="145" t="e">
        <v>#N/A</v>
      </c>
      <c r="IKV79" s="145" t="e">
        <v>#N/A</v>
      </c>
      <c r="IKW79" s="145" t="e">
        <v>#N/A</v>
      </c>
      <c r="IKX79" s="145" t="e">
        <v>#N/A</v>
      </c>
      <c r="IKY79" s="145" t="e">
        <v>#N/A</v>
      </c>
      <c r="IKZ79" s="145" t="e">
        <v>#N/A</v>
      </c>
      <c r="ILA79" s="145" t="e">
        <v>#N/A</v>
      </c>
      <c r="ILB79" s="145" t="e">
        <v>#N/A</v>
      </c>
      <c r="ILC79" s="145" t="e">
        <v>#N/A</v>
      </c>
      <c r="ILD79" s="145" t="e">
        <v>#N/A</v>
      </c>
      <c r="ILE79" s="145" t="e">
        <v>#N/A</v>
      </c>
      <c r="ILF79" s="145" t="e">
        <v>#N/A</v>
      </c>
      <c r="ILG79" s="145" t="e">
        <v>#N/A</v>
      </c>
      <c r="ILH79" s="145" t="e">
        <v>#N/A</v>
      </c>
      <c r="ILI79" s="145" t="e">
        <v>#N/A</v>
      </c>
      <c r="ILJ79" s="145" t="e">
        <v>#N/A</v>
      </c>
      <c r="ILK79" s="145" t="e">
        <v>#N/A</v>
      </c>
      <c r="ILL79" s="145" t="e">
        <v>#N/A</v>
      </c>
      <c r="ILM79" s="145" t="e">
        <v>#N/A</v>
      </c>
      <c r="ILN79" s="145" t="e">
        <v>#N/A</v>
      </c>
      <c r="ILO79" s="145" t="e">
        <v>#N/A</v>
      </c>
      <c r="ILP79" s="145" t="e">
        <v>#N/A</v>
      </c>
      <c r="ILQ79" s="145" t="e">
        <v>#N/A</v>
      </c>
      <c r="ILR79" s="145" t="e">
        <v>#N/A</v>
      </c>
      <c r="ILS79" s="145" t="e">
        <v>#N/A</v>
      </c>
      <c r="ILT79" s="145" t="e">
        <v>#N/A</v>
      </c>
      <c r="ILU79" s="145" t="e">
        <v>#N/A</v>
      </c>
      <c r="ILV79" s="145" t="e">
        <v>#N/A</v>
      </c>
      <c r="ILW79" s="145" t="e">
        <v>#N/A</v>
      </c>
      <c r="ILX79" s="145" t="e">
        <v>#N/A</v>
      </c>
      <c r="ILY79" s="145" t="e">
        <v>#N/A</v>
      </c>
      <c r="ILZ79" s="145" t="e">
        <v>#N/A</v>
      </c>
      <c r="IMA79" s="145" t="e">
        <v>#N/A</v>
      </c>
      <c r="IMB79" s="145" t="e">
        <v>#N/A</v>
      </c>
      <c r="IMC79" s="145" t="e">
        <v>#N/A</v>
      </c>
      <c r="IMD79" s="145" t="e">
        <v>#N/A</v>
      </c>
      <c r="IME79" s="145" t="e">
        <v>#N/A</v>
      </c>
      <c r="IMF79" s="145" t="e">
        <v>#N/A</v>
      </c>
      <c r="IMG79" s="145" t="e">
        <v>#N/A</v>
      </c>
      <c r="IMH79" s="145" t="e">
        <v>#N/A</v>
      </c>
      <c r="IMI79" s="145" t="e">
        <v>#N/A</v>
      </c>
      <c r="IMJ79" s="145" t="e">
        <v>#N/A</v>
      </c>
      <c r="IMK79" s="145" t="e">
        <v>#N/A</v>
      </c>
      <c r="IML79" s="145" t="e">
        <v>#N/A</v>
      </c>
      <c r="IMM79" s="145" t="e">
        <v>#N/A</v>
      </c>
      <c r="IMN79" s="145" t="e">
        <v>#N/A</v>
      </c>
      <c r="IMO79" s="145" t="e">
        <v>#N/A</v>
      </c>
      <c r="IMP79" s="145" t="e">
        <v>#N/A</v>
      </c>
      <c r="IMQ79" s="145" t="e">
        <v>#N/A</v>
      </c>
      <c r="IMR79" s="145" t="e">
        <v>#N/A</v>
      </c>
      <c r="IMS79" s="145" t="e">
        <v>#N/A</v>
      </c>
      <c r="IMT79" s="145" t="e">
        <v>#N/A</v>
      </c>
      <c r="IMU79" s="145" t="e">
        <v>#N/A</v>
      </c>
      <c r="IMV79" s="145" t="e">
        <v>#N/A</v>
      </c>
      <c r="IMW79" s="145" t="e">
        <v>#N/A</v>
      </c>
      <c r="IMX79" s="145" t="e">
        <v>#N/A</v>
      </c>
      <c r="IMY79" s="145" t="e">
        <v>#N/A</v>
      </c>
      <c r="IMZ79" s="145" t="e">
        <v>#N/A</v>
      </c>
      <c r="INA79" s="145" t="e">
        <v>#N/A</v>
      </c>
      <c r="INB79" s="145" t="e">
        <v>#N/A</v>
      </c>
      <c r="INC79" s="145" t="e">
        <v>#N/A</v>
      </c>
      <c r="IND79" s="145" t="e">
        <v>#N/A</v>
      </c>
      <c r="INE79" s="145" t="e">
        <v>#N/A</v>
      </c>
      <c r="INF79" s="145" t="e">
        <v>#N/A</v>
      </c>
      <c r="ING79" s="145" t="e">
        <v>#N/A</v>
      </c>
      <c r="INH79" s="145" t="e">
        <v>#N/A</v>
      </c>
      <c r="INI79" s="145" t="e">
        <v>#N/A</v>
      </c>
      <c r="INJ79" s="145" t="e">
        <v>#N/A</v>
      </c>
      <c r="INK79" s="145" t="e">
        <v>#N/A</v>
      </c>
      <c r="INL79" s="145" t="e">
        <v>#N/A</v>
      </c>
      <c r="INM79" s="145" t="e">
        <v>#N/A</v>
      </c>
      <c r="INN79" s="145" t="e">
        <v>#N/A</v>
      </c>
      <c r="INO79" s="145" t="e">
        <v>#N/A</v>
      </c>
      <c r="INP79" s="145" t="e">
        <v>#N/A</v>
      </c>
      <c r="INQ79" s="145" t="e">
        <v>#N/A</v>
      </c>
      <c r="INR79" s="145" t="e">
        <v>#N/A</v>
      </c>
      <c r="INS79" s="145" t="e">
        <v>#N/A</v>
      </c>
      <c r="INT79" s="145" t="e">
        <v>#N/A</v>
      </c>
      <c r="INU79" s="145" t="e">
        <v>#N/A</v>
      </c>
      <c r="INV79" s="145" t="e">
        <v>#N/A</v>
      </c>
      <c r="INW79" s="145" t="e">
        <v>#N/A</v>
      </c>
      <c r="INX79" s="145" t="e">
        <v>#N/A</v>
      </c>
      <c r="INY79" s="145" t="e">
        <v>#N/A</v>
      </c>
      <c r="INZ79" s="145" t="e">
        <v>#N/A</v>
      </c>
      <c r="IOA79" s="145" t="e">
        <v>#N/A</v>
      </c>
      <c r="IOB79" s="145" t="e">
        <v>#N/A</v>
      </c>
      <c r="IOC79" s="145" t="e">
        <v>#N/A</v>
      </c>
      <c r="IOD79" s="145" t="e">
        <v>#N/A</v>
      </c>
      <c r="IOE79" s="145" t="e">
        <v>#N/A</v>
      </c>
      <c r="IOF79" s="145" t="e">
        <v>#N/A</v>
      </c>
      <c r="IOG79" s="145" t="e">
        <v>#N/A</v>
      </c>
      <c r="IOH79" s="145" t="e">
        <v>#N/A</v>
      </c>
      <c r="IOI79" s="145" t="e">
        <v>#N/A</v>
      </c>
      <c r="IOJ79" s="145" t="e">
        <v>#N/A</v>
      </c>
      <c r="IOK79" s="145" t="e">
        <v>#N/A</v>
      </c>
      <c r="IOL79" s="145" t="e">
        <v>#N/A</v>
      </c>
      <c r="IOM79" s="145" t="e">
        <v>#N/A</v>
      </c>
      <c r="ION79" s="145" t="e">
        <v>#N/A</v>
      </c>
      <c r="IOO79" s="145" t="e">
        <v>#N/A</v>
      </c>
      <c r="IOP79" s="145" t="e">
        <v>#N/A</v>
      </c>
      <c r="IOQ79" s="145" t="e">
        <v>#N/A</v>
      </c>
      <c r="IOR79" s="145" t="e">
        <v>#N/A</v>
      </c>
      <c r="IOS79" s="145" t="e">
        <v>#N/A</v>
      </c>
      <c r="IOT79" s="145" t="e">
        <v>#N/A</v>
      </c>
      <c r="IOU79" s="145" t="e">
        <v>#N/A</v>
      </c>
      <c r="IOV79" s="145" t="e">
        <v>#N/A</v>
      </c>
      <c r="IOW79" s="145" t="e">
        <v>#N/A</v>
      </c>
      <c r="IOX79" s="145" t="e">
        <v>#N/A</v>
      </c>
      <c r="IOY79" s="145" t="e">
        <v>#N/A</v>
      </c>
      <c r="IOZ79" s="145" t="e">
        <v>#N/A</v>
      </c>
      <c r="IPA79" s="145" t="e">
        <v>#N/A</v>
      </c>
      <c r="IPB79" s="145" t="e">
        <v>#N/A</v>
      </c>
      <c r="IPC79" s="145" t="e">
        <v>#N/A</v>
      </c>
      <c r="IPD79" s="145" t="e">
        <v>#N/A</v>
      </c>
      <c r="IPE79" s="145" t="e">
        <v>#N/A</v>
      </c>
      <c r="IPF79" s="145" t="e">
        <v>#N/A</v>
      </c>
      <c r="IPG79" s="145" t="e">
        <v>#N/A</v>
      </c>
      <c r="IPH79" s="145" t="e">
        <v>#N/A</v>
      </c>
      <c r="IPI79" s="145" t="e">
        <v>#N/A</v>
      </c>
      <c r="IPJ79" s="145" t="e">
        <v>#N/A</v>
      </c>
      <c r="IPK79" s="145" t="e">
        <v>#N/A</v>
      </c>
      <c r="IPL79" s="145" t="e">
        <v>#N/A</v>
      </c>
      <c r="IPM79" s="145" t="e">
        <v>#N/A</v>
      </c>
      <c r="IPN79" s="145" t="e">
        <v>#N/A</v>
      </c>
      <c r="IPO79" s="145" t="e">
        <v>#N/A</v>
      </c>
      <c r="IPP79" s="145" t="e">
        <v>#N/A</v>
      </c>
      <c r="IPQ79" s="145" t="e">
        <v>#N/A</v>
      </c>
      <c r="IPR79" s="145" t="e">
        <v>#N/A</v>
      </c>
      <c r="IPS79" s="145" t="e">
        <v>#N/A</v>
      </c>
      <c r="IPT79" s="145" t="e">
        <v>#N/A</v>
      </c>
      <c r="IPU79" s="145" t="e">
        <v>#N/A</v>
      </c>
      <c r="IPV79" s="145" t="e">
        <v>#N/A</v>
      </c>
      <c r="IPW79" s="145" t="e">
        <v>#N/A</v>
      </c>
      <c r="IPX79" s="145" t="e">
        <v>#N/A</v>
      </c>
      <c r="IPY79" s="145" t="e">
        <v>#N/A</v>
      </c>
      <c r="IPZ79" s="145" t="e">
        <v>#N/A</v>
      </c>
      <c r="IQA79" s="145" t="e">
        <v>#N/A</v>
      </c>
      <c r="IQB79" s="145" t="e">
        <v>#N/A</v>
      </c>
      <c r="IQC79" s="145" t="e">
        <v>#N/A</v>
      </c>
      <c r="IQD79" s="145" t="e">
        <v>#N/A</v>
      </c>
      <c r="IQE79" s="145" t="e">
        <v>#N/A</v>
      </c>
      <c r="IQF79" s="145" t="e">
        <v>#N/A</v>
      </c>
      <c r="IQG79" s="145" t="e">
        <v>#N/A</v>
      </c>
      <c r="IQH79" s="145" t="e">
        <v>#N/A</v>
      </c>
      <c r="IQI79" s="145" t="e">
        <v>#N/A</v>
      </c>
      <c r="IQJ79" s="145" t="e">
        <v>#N/A</v>
      </c>
      <c r="IQK79" s="145" t="e">
        <v>#N/A</v>
      </c>
      <c r="IQL79" s="145" t="e">
        <v>#N/A</v>
      </c>
      <c r="IQM79" s="145" t="e">
        <v>#N/A</v>
      </c>
      <c r="IQN79" s="145" t="e">
        <v>#N/A</v>
      </c>
      <c r="IQO79" s="145" t="e">
        <v>#N/A</v>
      </c>
      <c r="IQP79" s="145" t="e">
        <v>#N/A</v>
      </c>
      <c r="IQQ79" s="145" t="e">
        <v>#N/A</v>
      </c>
      <c r="IQR79" s="145" t="e">
        <v>#N/A</v>
      </c>
      <c r="IQS79" s="145" t="e">
        <v>#N/A</v>
      </c>
      <c r="IQT79" s="145" t="e">
        <v>#N/A</v>
      </c>
      <c r="IQU79" s="145" t="e">
        <v>#N/A</v>
      </c>
      <c r="IQV79" s="145" t="e">
        <v>#N/A</v>
      </c>
      <c r="IQW79" s="145" t="e">
        <v>#N/A</v>
      </c>
      <c r="IQX79" s="145" t="e">
        <v>#N/A</v>
      </c>
      <c r="IQY79" s="145" t="e">
        <v>#N/A</v>
      </c>
      <c r="IQZ79" s="145" t="e">
        <v>#N/A</v>
      </c>
      <c r="IRA79" s="145" t="e">
        <v>#N/A</v>
      </c>
      <c r="IRB79" s="145" t="e">
        <v>#N/A</v>
      </c>
      <c r="IRC79" s="145" t="e">
        <v>#N/A</v>
      </c>
      <c r="IRD79" s="145" t="e">
        <v>#N/A</v>
      </c>
      <c r="IRE79" s="145" t="e">
        <v>#N/A</v>
      </c>
      <c r="IRF79" s="145" t="e">
        <v>#N/A</v>
      </c>
      <c r="IRG79" s="145" t="e">
        <v>#N/A</v>
      </c>
      <c r="IRH79" s="145" t="e">
        <v>#N/A</v>
      </c>
      <c r="IRI79" s="145" t="e">
        <v>#N/A</v>
      </c>
      <c r="IRJ79" s="145" t="e">
        <v>#N/A</v>
      </c>
      <c r="IRK79" s="145" t="e">
        <v>#N/A</v>
      </c>
      <c r="IRL79" s="145" t="e">
        <v>#N/A</v>
      </c>
      <c r="IRM79" s="145" t="e">
        <v>#N/A</v>
      </c>
      <c r="IRN79" s="145" t="e">
        <v>#N/A</v>
      </c>
      <c r="IRO79" s="145" t="e">
        <v>#N/A</v>
      </c>
      <c r="IRP79" s="145" t="e">
        <v>#N/A</v>
      </c>
      <c r="IRQ79" s="145" t="e">
        <v>#N/A</v>
      </c>
      <c r="IRR79" s="145" t="e">
        <v>#N/A</v>
      </c>
      <c r="IRS79" s="145" t="e">
        <v>#N/A</v>
      </c>
      <c r="IRT79" s="145" t="e">
        <v>#N/A</v>
      </c>
      <c r="IRU79" s="145" t="e">
        <v>#N/A</v>
      </c>
      <c r="IRV79" s="145" t="e">
        <v>#N/A</v>
      </c>
      <c r="IRW79" s="145" t="e">
        <v>#N/A</v>
      </c>
      <c r="IRX79" s="145" t="e">
        <v>#N/A</v>
      </c>
      <c r="IRY79" s="145" t="e">
        <v>#N/A</v>
      </c>
      <c r="IRZ79" s="145" t="e">
        <v>#N/A</v>
      </c>
      <c r="ISA79" s="145" t="e">
        <v>#N/A</v>
      </c>
      <c r="ISB79" s="145" t="e">
        <v>#N/A</v>
      </c>
      <c r="ISC79" s="145" t="e">
        <v>#N/A</v>
      </c>
      <c r="ISD79" s="145" t="e">
        <v>#N/A</v>
      </c>
      <c r="ISE79" s="145" t="e">
        <v>#N/A</v>
      </c>
      <c r="ISF79" s="145" t="e">
        <v>#N/A</v>
      </c>
      <c r="ISG79" s="145" t="e">
        <v>#N/A</v>
      </c>
      <c r="ISH79" s="145" t="e">
        <v>#N/A</v>
      </c>
      <c r="ISI79" s="145" t="e">
        <v>#N/A</v>
      </c>
      <c r="ISJ79" s="145" t="e">
        <v>#N/A</v>
      </c>
      <c r="ISK79" s="145" t="e">
        <v>#N/A</v>
      </c>
      <c r="ISL79" s="145" t="e">
        <v>#N/A</v>
      </c>
      <c r="ISM79" s="145" t="e">
        <v>#N/A</v>
      </c>
      <c r="ISN79" s="145" t="e">
        <v>#N/A</v>
      </c>
      <c r="ISO79" s="145" t="e">
        <v>#N/A</v>
      </c>
      <c r="ISP79" s="145" t="e">
        <v>#N/A</v>
      </c>
      <c r="ISQ79" s="145" t="e">
        <v>#N/A</v>
      </c>
      <c r="ISR79" s="145" t="e">
        <v>#N/A</v>
      </c>
      <c r="ISS79" s="145" t="e">
        <v>#N/A</v>
      </c>
      <c r="IST79" s="145" t="e">
        <v>#N/A</v>
      </c>
      <c r="ISU79" s="145" t="e">
        <v>#N/A</v>
      </c>
      <c r="ISV79" s="145" t="e">
        <v>#N/A</v>
      </c>
      <c r="ISW79" s="145" t="e">
        <v>#N/A</v>
      </c>
      <c r="ISX79" s="145" t="e">
        <v>#N/A</v>
      </c>
      <c r="ISY79" s="145" t="e">
        <v>#N/A</v>
      </c>
      <c r="ISZ79" s="145" t="e">
        <v>#N/A</v>
      </c>
      <c r="ITA79" s="145" t="e">
        <v>#N/A</v>
      </c>
      <c r="ITB79" s="145" t="e">
        <v>#N/A</v>
      </c>
      <c r="ITC79" s="145" t="e">
        <v>#N/A</v>
      </c>
      <c r="ITD79" s="145" t="e">
        <v>#N/A</v>
      </c>
      <c r="ITE79" s="145" t="e">
        <v>#N/A</v>
      </c>
      <c r="ITF79" s="145" t="e">
        <v>#N/A</v>
      </c>
      <c r="ITG79" s="145" t="e">
        <v>#N/A</v>
      </c>
      <c r="ITH79" s="145" t="e">
        <v>#N/A</v>
      </c>
      <c r="ITI79" s="145" t="e">
        <v>#N/A</v>
      </c>
      <c r="ITJ79" s="145" t="e">
        <v>#N/A</v>
      </c>
      <c r="ITK79" s="145" t="e">
        <v>#N/A</v>
      </c>
      <c r="ITL79" s="145" t="e">
        <v>#N/A</v>
      </c>
      <c r="ITM79" s="145" t="e">
        <v>#N/A</v>
      </c>
      <c r="ITN79" s="145" t="e">
        <v>#N/A</v>
      </c>
      <c r="ITO79" s="145" t="e">
        <v>#N/A</v>
      </c>
      <c r="ITP79" s="145" t="e">
        <v>#N/A</v>
      </c>
      <c r="ITQ79" s="145" t="e">
        <v>#N/A</v>
      </c>
      <c r="ITR79" s="145" t="e">
        <v>#N/A</v>
      </c>
      <c r="ITS79" s="145" t="e">
        <v>#N/A</v>
      </c>
      <c r="ITT79" s="145" t="e">
        <v>#N/A</v>
      </c>
      <c r="ITU79" s="145" t="e">
        <v>#N/A</v>
      </c>
      <c r="ITV79" s="145" t="e">
        <v>#N/A</v>
      </c>
      <c r="ITW79" s="145" t="e">
        <v>#N/A</v>
      </c>
      <c r="ITX79" s="145" t="e">
        <v>#N/A</v>
      </c>
      <c r="ITY79" s="145" t="e">
        <v>#N/A</v>
      </c>
      <c r="ITZ79" s="145" t="e">
        <v>#N/A</v>
      </c>
      <c r="IUA79" s="145" t="e">
        <v>#N/A</v>
      </c>
      <c r="IUB79" s="145" t="e">
        <v>#N/A</v>
      </c>
      <c r="IUC79" s="145" t="e">
        <v>#N/A</v>
      </c>
      <c r="IUD79" s="145" t="e">
        <v>#N/A</v>
      </c>
      <c r="IUE79" s="145" t="e">
        <v>#N/A</v>
      </c>
      <c r="IUF79" s="145" t="e">
        <v>#N/A</v>
      </c>
      <c r="IUG79" s="145" t="e">
        <v>#N/A</v>
      </c>
      <c r="IUH79" s="145" t="e">
        <v>#N/A</v>
      </c>
      <c r="IUI79" s="145" t="e">
        <v>#N/A</v>
      </c>
      <c r="IUJ79" s="145" t="e">
        <v>#N/A</v>
      </c>
      <c r="IUK79" s="145" t="e">
        <v>#N/A</v>
      </c>
      <c r="IUL79" s="145" t="e">
        <v>#N/A</v>
      </c>
      <c r="IUM79" s="145" t="e">
        <v>#N/A</v>
      </c>
      <c r="IUN79" s="145" t="e">
        <v>#N/A</v>
      </c>
      <c r="IUO79" s="145" t="e">
        <v>#N/A</v>
      </c>
      <c r="IUP79" s="145" t="e">
        <v>#N/A</v>
      </c>
      <c r="IUQ79" s="145" t="e">
        <v>#N/A</v>
      </c>
      <c r="IUR79" s="145" t="e">
        <v>#N/A</v>
      </c>
      <c r="IUS79" s="145" t="e">
        <v>#N/A</v>
      </c>
      <c r="IUT79" s="145" t="e">
        <v>#N/A</v>
      </c>
      <c r="IUU79" s="145" t="e">
        <v>#N/A</v>
      </c>
      <c r="IUV79" s="145" t="e">
        <v>#N/A</v>
      </c>
      <c r="IUW79" s="145" t="e">
        <v>#N/A</v>
      </c>
      <c r="IUX79" s="145" t="e">
        <v>#N/A</v>
      </c>
      <c r="IUY79" s="145" t="e">
        <v>#N/A</v>
      </c>
      <c r="IUZ79" s="145" t="e">
        <v>#N/A</v>
      </c>
      <c r="IVA79" s="145" t="e">
        <v>#N/A</v>
      </c>
      <c r="IVB79" s="145" t="e">
        <v>#N/A</v>
      </c>
      <c r="IVC79" s="145" t="e">
        <v>#N/A</v>
      </c>
      <c r="IVD79" s="145" t="e">
        <v>#N/A</v>
      </c>
      <c r="IVE79" s="145" t="e">
        <v>#N/A</v>
      </c>
      <c r="IVF79" s="145" t="e">
        <v>#N/A</v>
      </c>
      <c r="IVG79" s="145" t="e">
        <v>#N/A</v>
      </c>
      <c r="IVH79" s="145" t="e">
        <v>#N/A</v>
      </c>
      <c r="IVI79" s="145" t="e">
        <v>#N/A</v>
      </c>
      <c r="IVJ79" s="145" t="e">
        <v>#N/A</v>
      </c>
      <c r="IVK79" s="145" t="e">
        <v>#N/A</v>
      </c>
      <c r="IVL79" s="145" t="e">
        <v>#N/A</v>
      </c>
      <c r="IVM79" s="145" t="e">
        <v>#N/A</v>
      </c>
      <c r="IVN79" s="145" t="e">
        <v>#N/A</v>
      </c>
      <c r="IVO79" s="145" t="e">
        <v>#N/A</v>
      </c>
      <c r="IVP79" s="145" t="e">
        <v>#N/A</v>
      </c>
      <c r="IVQ79" s="145" t="e">
        <v>#N/A</v>
      </c>
      <c r="IVR79" s="145" t="e">
        <v>#N/A</v>
      </c>
      <c r="IVS79" s="145" t="e">
        <v>#N/A</v>
      </c>
      <c r="IVT79" s="145" t="e">
        <v>#N/A</v>
      </c>
      <c r="IVU79" s="145" t="e">
        <v>#N/A</v>
      </c>
      <c r="IVV79" s="145" t="e">
        <v>#N/A</v>
      </c>
      <c r="IVW79" s="145" t="e">
        <v>#N/A</v>
      </c>
      <c r="IVX79" s="145" t="e">
        <v>#N/A</v>
      </c>
      <c r="IVY79" s="145" t="e">
        <v>#N/A</v>
      </c>
      <c r="IVZ79" s="145" t="e">
        <v>#N/A</v>
      </c>
      <c r="IWA79" s="145" t="e">
        <v>#N/A</v>
      </c>
      <c r="IWB79" s="145" t="e">
        <v>#N/A</v>
      </c>
      <c r="IWC79" s="145" t="e">
        <v>#N/A</v>
      </c>
      <c r="IWD79" s="145" t="e">
        <v>#N/A</v>
      </c>
      <c r="IWE79" s="145" t="e">
        <v>#N/A</v>
      </c>
      <c r="IWF79" s="145" t="e">
        <v>#N/A</v>
      </c>
      <c r="IWG79" s="145" t="e">
        <v>#N/A</v>
      </c>
      <c r="IWH79" s="145" t="e">
        <v>#N/A</v>
      </c>
      <c r="IWI79" s="145" t="e">
        <v>#N/A</v>
      </c>
      <c r="IWJ79" s="145" t="e">
        <v>#N/A</v>
      </c>
      <c r="IWK79" s="145" t="e">
        <v>#N/A</v>
      </c>
      <c r="IWL79" s="145" t="e">
        <v>#N/A</v>
      </c>
      <c r="IWM79" s="145" t="e">
        <v>#N/A</v>
      </c>
      <c r="IWN79" s="145" t="e">
        <v>#N/A</v>
      </c>
      <c r="IWO79" s="145" t="e">
        <v>#N/A</v>
      </c>
      <c r="IWP79" s="145" t="e">
        <v>#N/A</v>
      </c>
      <c r="IWQ79" s="145" t="e">
        <v>#N/A</v>
      </c>
      <c r="IWR79" s="145" t="e">
        <v>#N/A</v>
      </c>
      <c r="IWS79" s="145" t="e">
        <v>#N/A</v>
      </c>
      <c r="IWT79" s="145" t="e">
        <v>#N/A</v>
      </c>
      <c r="IWU79" s="145" t="e">
        <v>#N/A</v>
      </c>
      <c r="IWV79" s="145" t="e">
        <v>#N/A</v>
      </c>
      <c r="IWW79" s="145" t="e">
        <v>#N/A</v>
      </c>
      <c r="IWX79" s="145" t="e">
        <v>#N/A</v>
      </c>
      <c r="IWY79" s="145" t="e">
        <v>#N/A</v>
      </c>
      <c r="IWZ79" s="145" t="e">
        <v>#N/A</v>
      </c>
      <c r="IXA79" s="145" t="e">
        <v>#N/A</v>
      </c>
      <c r="IXB79" s="145" t="e">
        <v>#N/A</v>
      </c>
      <c r="IXC79" s="145" t="e">
        <v>#N/A</v>
      </c>
      <c r="IXD79" s="145" t="e">
        <v>#N/A</v>
      </c>
      <c r="IXE79" s="145" t="e">
        <v>#N/A</v>
      </c>
      <c r="IXF79" s="145" t="e">
        <v>#N/A</v>
      </c>
      <c r="IXG79" s="145" t="e">
        <v>#N/A</v>
      </c>
      <c r="IXH79" s="145" t="e">
        <v>#N/A</v>
      </c>
      <c r="IXI79" s="145" t="e">
        <v>#N/A</v>
      </c>
      <c r="IXJ79" s="145" t="e">
        <v>#N/A</v>
      </c>
      <c r="IXK79" s="145" t="e">
        <v>#N/A</v>
      </c>
      <c r="IXL79" s="145" t="e">
        <v>#N/A</v>
      </c>
      <c r="IXM79" s="145" t="e">
        <v>#N/A</v>
      </c>
      <c r="IXN79" s="145" t="e">
        <v>#N/A</v>
      </c>
      <c r="IXO79" s="145" t="e">
        <v>#N/A</v>
      </c>
      <c r="IXP79" s="145" t="e">
        <v>#N/A</v>
      </c>
      <c r="IXQ79" s="145" t="e">
        <v>#N/A</v>
      </c>
      <c r="IXR79" s="145" t="e">
        <v>#N/A</v>
      </c>
      <c r="IXS79" s="145" t="e">
        <v>#N/A</v>
      </c>
      <c r="IXT79" s="145" t="e">
        <v>#N/A</v>
      </c>
      <c r="IXU79" s="145" t="e">
        <v>#N/A</v>
      </c>
      <c r="IXV79" s="145" t="e">
        <v>#N/A</v>
      </c>
      <c r="IXW79" s="145" t="e">
        <v>#N/A</v>
      </c>
      <c r="IXX79" s="145" t="e">
        <v>#N/A</v>
      </c>
      <c r="IXY79" s="145" t="e">
        <v>#N/A</v>
      </c>
      <c r="IXZ79" s="145" t="e">
        <v>#N/A</v>
      </c>
      <c r="IYA79" s="145" t="e">
        <v>#N/A</v>
      </c>
      <c r="IYB79" s="145" t="e">
        <v>#N/A</v>
      </c>
      <c r="IYC79" s="145" t="e">
        <v>#N/A</v>
      </c>
      <c r="IYD79" s="145" t="e">
        <v>#N/A</v>
      </c>
      <c r="IYE79" s="145" t="e">
        <v>#N/A</v>
      </c>
      <c r="IYF79" s="145" t="e">
        <v>#N/A</v>
      </c>
      <c r="IYG79" s="145" t="e">
        <v>#N/A</v>
      </c>
      <c r="IYH79" s="145" t="e">
        <v>#N/A</v>
      </c>
      <c r="IYI79" s="145" t="e">
        <v>#N/A</v>
      </c>
      <c r="IYJ79" s="145" t="e">
        <v>#N/A</v>
      </c>
      <c r="IYK79" s="145" t="e">
        <v>#N/A</v>
      </c>
      <c r="IYL79" s="145" t="e">
        <v>#N/A</v>
      </c>
      <c r="IYM79" s="145" t="e">
        <v>#N/A</v>
      </c>
      <c r="IYN79" s="145" t="e">
        <v>#N/A</v>
      </c>
      <c r="IYO79" s="145" t="e">
        <v>#N/A</v>
      </c>
      <c r="IYP79" s="145" t="e">
        <v>#N/A</v>
      </c>
      <c r="IYQ79" s="145" t="e">
        <v>#N/A</v>
      </c>
      <c r="IYR79" s="145" t="e">
        <v>#N/A</v>
      </c>
      <c r="IYS79" s="145" t="e">
        <v>#N/A</v>
      </c>
      <c r="IYT79" s="145" t="e">
        <v>#N/A</v>
      </c>
      <c r="IYU79" s="145" t="e">
        <v>#N/A</v>
      </c>
      <c r="IYV79" s="145" t="e">
        <v>#N/A</v>
      </c>
      <c r="IYW79" s="145" t="e">
        <v>#N/A</v>
      </c>
      <c r="IYX79" s="145" t="e">
        <v>#N/A</v>
      </c>
      <c r="IYY79" s="145" t="e">
        <v>#N/A</v>
      </c>
      <c r="IYZ79" s="145" t="e">
        <v>#N/A</v>
      </c>
      <c r="IZA79" s="145" t="e">
        <v>#N/A</v>
      </c>
      <c r="IZB79" s="145" t="e">
        <v>#N/A</v>
      </c>
      <c r="IZC79" s="145" t="e">
        <v>#N/A</v>
      </c>
      <c r="IZD79" s="145" t="e">
        <v>#N/A</v>
      </c>
      <c r="IZE79" s="145" t="e">
        <v>#N/A</v>
      </c>
      <c r="IZF79" s="145" t="e">
        <v>#N/A</v>
      </c>
      <c r="IZG79" s="145" t="e">
        <v>#N/A</v>
      </c>
      <c r="IZH79" s="145" t="e">
        <v>#N/A</v>
      </c>
      <c r="IZI79" s="145" t="e">
        <v>#N/A</v>
      </c>
      <c r="IZJ79" s="145" t="e">
        <v>#N/A</v>
      </c>
      <c r="IZK79" s="145" t="e">
        <v>#N/A</v>
      </c>
      <c r="IZL79" s="145" t="e">
        <v>#N/A</v>
      </c>
      <c r="IZM79" s="145" t="e">
        <v>#N/A</v>
      </c>
      <c r="IZN79" s="145" t="e">
        <v>#N/A</v>
      </c>
      <c r="IZO79" s="145" t="e">
        <v>#N/A</v>
      </c>
      <c r="IZP79" s="145" t="e">
        <v>#N/A</v>
      </c>
      <c r="IZQ79" s="145" t="e">
        <v>#N/A</v>
      </c>
      <c r="IZR79" s="145" t="e">
        <v>#N/A</v>
      </c>
      <c r="IZS79" s="145" t="e">
        <v>#N/A</v>
      </c>
      <c r="IZT79" s="145" t="e">
        <v>#N/A</v>
      </c>
      <c r="IZU79" s="145" t="e">
        <v>#N/A</v>
      </c>
      <c r="IZV79" s="145" t="e">
        <v>#N/A</v>
      </c>
      <c r="IZW79" s="145" t="e">
        <v>#N/A</v>
      </c>
      <c r="IZX79" s="145" t="e">
        <v>#N/A</v>
      </c>
      <c r="IZY79" s="145" t="e">
        <v>#N/A</v>
      </c>
      <c r="IZZ79" s="145" t="e">
        <v>#N/A</v>
      </c>
      <c r="JAA79" s="145" t="e">
        <v>#N/A</v>
      </c>
      <c r="JAB79" s="145" t="e">
        <v>#N/A</v>
      </c>
      <c r="JAC79" s="145" t="e">
        <v>#N/A</v>
      </c>
      <c r="JAD79" s="145" t="e">
        <v>#N/A</v>
      </c>
      <c r="JAE79" s="145" t="e">
        <v>#N/A</v>
      </c>
      <c r="JAF79" s="145" t="e">
        <v>#N/A</v>
      </c>
      <c r="JAG79" s="145" t="e">
        <v>#N/A</v>
      </c>
      <c r="JAH79" s="145" t="e">
        <v>#N/A</v>
      </c>
      <c r="JAI79" s="145" t="e">
        <v>#N/A</v>
      </c>
      <c r="JAJ79" s="145" t="e">
        <v>#N/A</v>
      </c>
      <c r="JAK79" s="145" t="e">
        <v>#N/A</v>
      </c>
      <c r="JAL79" s="145" t="e">
        <v>#N/A</v>
      </c>
      <c r="JAM79" s="145" t="e">
        <v>#N/A</v>
      </c>
      <c r="JAN79" s="145" t="e">
        <v>#N/A</v>
      </c>
      <c r="JAO79" s="145" t="e">
        <v>#N/A</v>
      </c>
      <c r="JAP79" s="145" t="e">
        <v>#N/A</v>
      </c>
      <c r="JAQ79" s="145" t="e">
        <v>#N/A</v>
      </c>
      <c r="JAR79" s="145" t="e">
        <v>#N/A</v>
      </c>
      <c r="JAS79" s="145" t="e">
        <v>#N/A</v>
      </c>
      <c r="JAT79" s="145" t="e">
        <v>#N/A</v>
      </c>
      <c r="JAU79" s="145" t="e">
        <v>#N/A</v>
      </c>
      <c r="JAV79" s="145" t="e">
        <v>#N/A</v>
      </c>
      <c r="JAW79" s="145" t="e">
        <v>#N/A</v>
      </c>
      <c r="JAX79" s="145" t="e">
        <v>#N/A</v>
      </c>
      <c r="JAY79" s="145" t="e">
        <v>#N/A</v>
      </c>
      <c r="JAZ79" s="145" t="e">
        <v>#N/A</v>
      </c>
      <c r="JBA79" s="145" t="e">
        <v>#N/A</v>
      </c>
      <c r="JBB79" s="145" t="e">
        <v>#N/A</v>
      </c>
      <c r="JBC79" s="145" t="e">
        <v>#N/A</v>
      </c>
      <c r="JBD79" s="145" t="e">
        <v>#N/A</v>
      </c>
      <c r="JBE79" s="145" t="e">
        <v>#N/A</v>
      </c>
      <c r="JBF79" s="145" t="e">
        <v>#N/A</v>
      </c>
      <c r="JBG79" s="145" t="e">
        <v>#N/A</v>
      </c>
      <c r="JBH79" s="145" t="e">
        <v>#N/A</v>
      </c>
      <c r="JBI79" s="145" t="e">
        <v>#N/A</v>
      </c>
      <c r="JBJ79" s="145" t="e">
        <v>#N/A</v>
      </c>
      <c r="JBK79" s="145" t="e">
        <v>#N/A</v>
      </c>
      <c r="JBL79" s="145" t="e">
        <v>#N/A</v>
      </c>
      <c r="JBM79" s="145" t="e">
        <v>#N/A</v>
      </c>
      <c r="JBN79" s="145" t="e">
        <v>#N/A</v>
      </c>
      <c r="JBO79" s="145" t="e">
        <v>#N/A</v>
      </c>
      <c r="JBP79" s="145" t="e">
        <v>#N/A</v>
      </c>
      <c r="JBQ79" s="145" t="e">
        <v>#N/A</v>
      </c>
      <c r="JBR79" s="145" t="e">
        <v>#N/A</v>
      </c>
      <c r="JBS79" s="145" t="e">
        <v>#N/A</v>
      </c>
      <c r="JBT79" s="145" t="e">
        <v>#N/A</v>
      </c>
      <c r="JBU79" s="145" t="e">
        <v>#N/A</v>
      </c>
      <c r="JBV79" s="145" t="e">
        <v>#N/A</v>
      </c>
      <c r="JBW79" s="145" t="e">
        <v>#N/A</v>
      </c>
      <c r="JBX79" s="145" t="e">
        <v>#N/A</v>
      </c>
      <c r="JBY79" s="145" t="e">
        <v>#N/A</v>
      </c>
      <c r="JBZ79" s="145" t="e">
        <v>#N/A</v>
      </c>
      <c r="JCA79" s="145" t="e">
        <v>#N/A</v>
      </c>
      <c r="JCB79" s="145" t="e">
        <v>#N/A</v>
      </c>
      <c r="JCC79" s="145" t="e">
        <v>#N/A</v>
      </c>
      <c r="JCD79" s="145" t="e">
        <v>#N/A</v>
      </c>
      <c r="JCE79" s="145" t="e">
        <v>#N/A</v>
      </c>
      <c r="JCF79" s="145" t="e">
        <v>#N/A</v>
      </c>
      <c r="JCG79" s="145" t="e">
        <v>#N/A</v>
      </c>
      <c r="JCH79" s="145" t="e">
        <v>#N/A</v>
      </c>
      <c r="JCI79" s="145" t="e">
        <v>#N/A</v>
      </c>
      <c r="JCJ79" s="145" t="e">
        <v>#N/A</v>
      </c>
      <c r="JCK79" s="145" t="e">
        <v>#N/A</v>
      </c>
      <c r="JCL79" s="145" t="e">
        <v>#N/A</v>
      </c>
      <c r="JCM79" s="145" t="e">
        <v>#N/A</v>
      </c>
      <c r="JCN79" s="145" t="e">
        <v>#N/A</v>
      </c>
      <c r="JCO79" s="145" t="e">
        <v>#N/A</v>
      </c>
      <c r="JCP79" s="145" t="e">
        <v>#N/A</v>
      </c>
      <c r="JCQ79" s="145" t="e">
        <v>#N/A</v>
      </c>
      <c r="JCR79" s="145" t="e">
        <v>#N/A</v>
      </c>
      <c r="JCS79" s="145" t="e">
        <v>#N/A</v>
      </c>
      <c r="JCT79" s="145" t="e">
        <v>#N/A</v>
      </c>
      <c r="JCU79" s="145" t="e">
        <v>#N/A</v>
      </c>
      <c r="JCV79" s="145" t="e">
        <v>#N/A</v>
      </c>
      <c r="JCW79" s="145" t="e">
        <v>#N/A</v>
      </c>
      <c r="JCX79" s="145" t="e">
        <v>#N/A</v>
      </c>
      <c r="JCY79" s="145" t="e">
        <v>#N/A</v>
      </c>
      <c r="JCZ79" s="145" t="e">
        <v>#N/A</v>
      </c>
      <c r="JDA79" s="145" t="e">
        <v>#N/A</v>
      </c>
      <c r="JDB79" s="145" t="e">
        <v>#N/A</v>
      </c>
      <c r="JDC79" s="145" t="e">
        <v>#N/A</v>
      </c>
      <c r="JDD79" s="145" t="e">
        <v>#N/A</v>
      </c>
      <c r="JDE79" s="145" t="e">
        <v>#N/A</v>
      </c>
      <c r="JDF79" s="145" t="e">
        <v>#N/A</v>
      </c>
      <c r="JDG79" s="145" t="e">
        <v>#N/A</v>
      </c>
      <c r="JDH79" s="145" t="e">
        <v>#N/A</v>
      </c>
      <c r="JDI79" s="145" t="e">
        <v>#N/A</v>
      </c>
      <c r="JDJ79" s="145" t="e">
        <v>#N/A</v>
      </c>
      <c r="JDK79" s="145" t="e">
        <v>#N/A</v>
      </c>
      <c r="JDL79" s="145" t="e">
        <v>#N/A</v>
      </c>
      <c r="JDM79" s="145" t="e">
        <v>#N/A</v>
      </c>
      <c r="JDN79" s="145" t="e">
        <v>#N/A</v>
      </c>
      <c r="JDO79" s="145" t="e">
        <v>#N/A</v>
      </c>
      <c r="JDP79" s="145" t="e">
        <v>#N/A</v>
      </c>
      <c r="JDQ79" s="145" t="e">
        <v>#N/A</v>
      </c>
      <c r="JDR79" s="145" t="e">
        <v>#N/A</v>
      </c>
      <c r="JDS79" s="145" t="e">
        <v>#N/A</v>
      </c>
      <c r="JDT79" s="145" t="e">
        <v>#N/A</v>
      </c>
      <c r="JDU79" s="145" t="e">
        <v>#N/A</v>
      </c>
      <c r="JDV79" s="145" t="e">
        <v>#N/A</v>
      </c>
      <c r="JDW79" s="145" t="e">
        <v>#N/A</v>
      </c>
      <c r="JDX79" s="145" t="e">
        <v>#N/A</v>
      </c>
      <c r="JDY79" s="145" t="e">
        <v>#N/A</v>
      </c>
      <c r="JDZ79" s="145" t="e">
        <v>#N/A</v>
      </c>
      <c r="JEA79" s="145" t="e">
        <v>#N/A</v>
      </c>
      <c r="JEB79" s="145" t="e">
        <v>#N/A</v>
      </c>
      <c r="JEC79" s="145" t="e">
        <v>#N/A</v>
      </c>
      <c r="JED79" s="145" t="e">
        <v>#N/A</v>
      </c>
      <c r="JEE79" s="145" t="e">
        <v>#N/A</v>
      </c>
      <c r="JEF79" s="145" t="e">
        <v>#N/A</v>
      </c>
      <c r="JEG79" s="145" t="e">
        <v>#N/A</v>
      </c>
      <c r="JEH79" s="145" t="e">
        <v>#N/A</v>
      </c>
      <c r="JEI79" s="145" t="e">
        <v>#N/A</v>
      </c>
      <c r="JEJ79" s="145" t="e">
        <v>#N/A</v>
      </c>
      <c r="JEK79" s="145" t="e">
        <v>#N/A</v>
      </c>
      <c r="JEL79" s="145" t="e">
        <v>#N/A</v>
      </c>
      <c r="JEM79" s="145" t="e">
        <v>#N/A</v>
      </c>
      <c r="JEN79" s="145" t="e">
        <v>#N/A</v>
      </c>
      <c r="JEO79" s="145" t="e">
        <v>#N/A</v>
      </c>
      <c r="JEP79" s="145" t="e">
        <v>#N/A</v>
      </c>
      <c r="JEQ79" s="145" t="e">
        <v>#N/A</v>
      </c>
      <c r="JER79" s="145" t="e">
        <v>#N/A</v>
      </c>
      <c r="JES79" s="145" t="e">
        <v>#N/A</v>
      </c>
      <c r="JET79" s="145" t="e">
        <v>#N/A</v>
      </c>
      <c r="JEU79" s="145" t="e">
        <v>#N/A</v>
      </c>
      <c r="JEV79" s="145" t="e">
        <v>#N/A</v>
      </c>
      <c r="JEW79" s="145" t="e">
        <v>#N/A</v>
      </c>
      <c r="JEX79" s="145" t="e">
        <v>#N/A</v>
      </c>
      <c r="JEY79" s="145" t="e">
        <v>#N/A</v>
      </c>
      <c r="JEZ79" s="145" t="e">
        <v>#N/A</v>
      </c>
      <c r="JFA79" s="145" t="e">
        <v>#N/A</v>
      </c>
      <c r="JFB79" s="145" t="e">
        <v>#N/A</v>
      </c>
      <c r="JFC79" s="145" t="e">
        <v>#N/A</v>
      </c>
      <c r="JFD79" s="145" t="e">
        <v>#N/A</v>
      </c>
      <c r="JFE79" s="145" t="e">
        <v>#N/A</v>
      </c>
      <c r="JFF79" s="145" t="e">
        <v>#N/A</v>
      </c>
      <c r="JFG79" s="145" t="e">
        <v>#N/A</v>
      </c>
      <c r="JFH79" s="145" t="e">
        <v>#N/A</v>
      </c>
      <c r="JFI79" s="145" t="e">
        <v>#N/A</v>
      </c>
      <c r="JFJ79" s="145" t="e">
        <v>#N/A</v>
      </c>
      <c r="JFK79" s="145" t="e">
        <v>#N/A</v>
      </c>
      <c r="JFL79" s="145" t="e">
        <v>#N/A</v>
      </c>
      <c r="JFM79" s="145" t="e">
        <v>#N/A</v>
      </c>
      <c r="JFN79" s="145" t="e">
        <v>#N/A</v>
      </c>
      <c r="JFO79" s="145" t="e">
        <v>#N/A</v>
      </c>
      <c r="JFP79" s="145" t="e">
        <v>#N/A</v>
      </c>
      <c r="JFQ79" s="145" t="e">
        <v>#N/A</v>
      </c>
      <c r="JFR79" s="145" t="e">
        <v>#N/A</v>
      </c>
      <c r="JFS79" s="145" t="e">
        <v>#N/A</v>
      </c>
      <c r="JFT79" s="145" t="e">
        <v>#N/A</v>
      </c>
      <c r="JFU79" s="145" t="e">
        <v>#N/A</v>
      </c>
      <c r="JFV79" s="145" t="e">
        <v>#N/A</v>
      </c>
      <c r="JFW79" s="145" t="e">
        <v>#N/A</v>
      </c>
      <c r="JFX79" s="145" t="e">
        <v>#N/A</v>
      </c>
      <c r="JFY79" s="145" t="e">
        <v>#N/A</v>
      </c>
      <c r="JFZ79" s="145" t="e">
        <v>#N/A</v>
      </c>
      <c r="JGA79" s="145" t="e">
        <v>#N/A</v>
      </c>
      <c r="JGB79" s="145" t="e">
        <v>#N/A</v>
      </c>
      <c r="JGC79" s="145" t="e">
        <v>#N/A</v>
      </c>
      <c r="JGD79" s="145" t="e">
        <v>#N/A</v>
      </c>
      <c r="JGE79" s="145" t="e">
        <v>#N/A</v>
      </c>
      <c r="JGF79" s="145" t="e">
        <v>#N/A</v>
      </c>
      <c r="JGG79" s="145" t="e">
        <v>#N/A</v>
      </c>
      <c r="JGH79" s="145" t="e">
        <v>#N/A</v>
      </c>
      <c r="JGI79" s="145" t="e">
        <v>#N/A</v>
      </c>
      <c r="JGJ79" s="145" t="e">
        <v>#N/A</v>
      </c>
      <c r="JGK79" s="145" t="e">
        <v>#N/A</v>
      </c>
      <c r="JGL79" s="145" t="e">
        <v>#N/A</v>
      </c>
      <c r="JGM79" s="145" t="e">
        <v>#N/A</v>
      </c>
      <c r="JGN79" s="145" t="e">
        <v>#N/A</v>
      </c>
      <c r="JGO79" s="145" t="e">
        <v>#N/A</v>
      </c>
      <c r="JGP79" s="145" t="e">
        <v>#N/A</v>
      </c>
      <c r="JGQ79" s="145" t="e">
        <v>#N/A</v>
      </c>
      <c r="JGR79" s="145" t="e">
        <v>#N/A</v>
      </c>
      <c r="JGS79" s="145" t="e">
        <v>#N/A</v>
      </c>
      <c r="JGT79" s="145" t="e">
        <v>#N/A</v>
      </c>
      <c r="JGU79" s="145" t="e">
        <v>#N/A</v>
      </c>
      <c r="JGV79" s="145" t="e">
        <v>#N/A</v>
      </c>
      <c r="JGW79" s="145" t="e">
        <v>#N/A</v>
      </c>
      <c r="JGX79" s="145" t="e">
        <v>#N/A</v>
      </c>
      <c r="JGY79" s="145" t="e">
        <v>#N/A</v>
      </c>
      <c r="JGZ79" s="145" t="e">
        <v>#N/A</v>
      </c>
      <c r="JHA79" s="145" t="e">
        <v>#N/A</v>
      </c>
      <c r="JHB79" s="145" t="e">
        <v>#N/A</v>
      </c>
      <c r="JHC79" s="145" t="e">
        <v>#N/A</v>
      </c>
      <c r="JHD79" s="145" t="e">
        <v>#N/A</v>
      </c>
      <c r="JHE79" s="145" t="e">
        <v>#N/A</v>
      </c>
      <c r="JHF79" s="145" t="e">
        <v>#N/A</v>
      </c>
      <c r="JHG79" s="145" t="e">
        <v>#N/A</v>
      </c>
      <c r="JHH79" s="145" t="e">
        <v>#N/A</v>
      </c>
      <c r="JHI79" s="145" t="e">
        <v>#N/A</v>
      </c>
      <c r="JHJ79" s="145" t="e">
        <v>#N/A</v>
      </c>
      <c r="JHK79" s="145" t="e">
        <v>#N/A</v>
      </c>
      <c r="JHL79" s="145" t="e">
        <v>#N/A</v>
      </c>
      <c r="JHM79" s="145" t="e">
        <v>#N/A</v>
      </c>
      <c r="JHN79" s="145" t="e">
        <v>#N/A</v>
      </c>
      <c r="JHO79" s="145" t="e">
        <v>#N/A</v>
      </c>
      <c r="JHP79" s="145" t="e">
        <v>#N/A</v>
      </c>
      <c r="JHQ79" s="145" t="e">
        <v>#N/A</v>
      </c>
      <c r="JHR79" s="145" t="e">
        <v>#N/A</v>
      </c>
      <c r="JHS79" s="145" t="e">
        <v>#N/A</v>
      </c>
      <c r="JHT79" s="145" t="e">
        <v>#N/A</v>
      </c>
      <c r="JHU79" s="145" t="e">
        <v>#N/A</v>
      </c>
      <c r="JHV79" s="145" t="e">
        <v>#N/A</v>
      </c>
      <c r="JHW79" s="145" t="e">
        <v>#N/A</v>
      </c>
      <c r="JHX79" s="145" t="e">
        <v>#N/A</v>
      </c>
      <c r="JHY79" s="145" t="e">
        <v>#N/A</v>
      </c>
      <c r="JHZ79" s="145" t="e">
        <v>#N/A</v>
      </c>
      <c r="JIA79" s="145" t="e">
        <v>#N/A</v>
      </c>
      <c r="JIB79" s="145" t="e">
        <v>#N/A</v>
      </c>
      <c r="JIC79" s="145" t="e">
        <v>#N/A</v>
      </c>
      <c r="JID79" s="145" t="e">
        <v>#N/A</v>
      </c>
      <c r="JIE79" s="145" t="e">
        <v>#N/A</v>
      </c>
      <c r="JIF79" s="145" t="e">
        <v>#N/A</v>
      </c>
      <c r="JIG79" s="145" t="e">
        <v>#N/A</v>
      </c>
      <c r="JIH79" s="145" t="e">
        <v>#N/A</v>
      </c>
      <c r="JII79" s="145" t="e">
        <v>#N/A</v>
      </c>
      <c r="JIJ79" s="145" t="e">
        <v>#N/A</v>
      </c>
      <c r="JIK79" s="145" t="e">
        <v>#N/A</v>
      </c>
      <c r="JIL79" s="145" t="e">
        <v>#N/A</v>
      </c>
      <c r="JIM79" s="145" t="e">
        <v>#N/A</v>
      </c>
      <c r="JIN79" s="145" t="e">
        <v>#N/A</v>
      </c>
      <c r="JIO79" s="145" t="e">
        <v>#N/A</v>
      </c>
      <c r="JIP79" s="145" t="e">
        <v>#N/A</v>
      </c>
      <c r="JIQ79" s="145" t="e">
        <v>#N/A</v>
      </c>
      <c r="JIR79" s="145" t="e">
        <v>#N/A</v>
      </c>
      <c r="JIS79" s="145" t="e">
        <v>#N/A</v>
      </c>
      <c r="JIT79" s="145" t="e">
        <v>#N/A</v>
      </c>
      <c r="JIU79" s="145" t="e">
        <v>#N/A</v>
      </c>
      <c r="JIV79" s="145" t="e">
        <v>#N/A</v>
      </c>
      <c r="JIW79" s="145" t="e">
        <v>#N/A</v>
      </c>
      <c r="JIX79" s="145" t="e">
        <v>#N/A</v>
      </c>
      <c r="JIY79" s="145" t="e">
        <v>#N/A</v>
      </c>
      <c r="JIZ79" s="145" t="e">
        <v>#N/A</v>
      </c>
      <c r="JJA79" s="145" t="e">
        <v>#N/A</v>
      </c>
      <c r="JJB79" s="145" t="e">
        <v>#N/A</v>
      </c>
      <c r="JJC79" s="145" t="e">
        <v>#N/A</v>
      </c>
      <c r="JJD79" s="145" t="e">
        <v>#N/A</v>
      </c>
      <c r="JJE79" s="145" t="e">
        <v>#N/A</v>
      </c>
      <c r="JJF79" s="145" t="e">
        <v>#N/A</v>
      </c>
      <c r="JJG79" s="145" t="e">
        <v>#N/A</v>
      </c>
      <c r="JJH79" s="145" t="e">
        <v>#N/A</v>
      </c>
      <c r="JJI79" s="145" t="e">
        <v>#N/A</v>
      </c>
      <c r="JJJ79" s="145" t="e">
        <v>#N/A</v>
      </c>
      <c r="JJK79" s="145" t="e">
        <v>#N/A</v>
      </c>
      <c r="JJL79" s="145" t="e">
        <v>#N/A</v>
      </c>
      <c r="JJM79" s="145" t="e">
        <v>#N/A</v>
      </c>
      <c r="JJN79" s="145" t="e">
        <v>#N/A</v>
      </c>
      <c r="JJO79" s="145" t="e">
        <v>#N/A</v>
      </c>
      <c r="JJP79" s="145" t="e">
        <v>#N/A</v>
      </c>
      <c r="JJQ79" s="145" t="e">
        <v>#N/A</v>
      </c>
      <c r="JJR79" s="145" t="e">
        <v>#N/A</v>
      </c>
      <c r="JJS79" s="145" t="e">
        <v>#N/A</v>
      </c>
      <c r="JJT79" s="145" t="e">
        <v>#N/A</v>
      </c>
      <c r="JJU79" s="145" t="e">
        <v>#N/A</v>
      </c>
      <c r="JJV79" s="145" t="e">
        <v>#N/A</v>
      </c>
      <c r="JJW79" s="145" t="e">
        <v>#N/A</v>
      </c>
      <c r="JJX79" s="145" t="e">
        <v>#N/A</v>
      </c>
      <c r="JJY79" s="145" t="e">
        <v>#N/A</v>
      </c>
      <c r="JJZ79" s="145" t="e">
        <v>#N/A</v>
      </c>
      <c r="JKA79" s="145" t="e">
        <v>#N/A</v>
      </c>
      <c r="JKB79" s="145" t="e">
        <v>#N/A</v>
      </c>
      <c r="JKC79" s="145" t="e">
        <v>#N/A</v>
      </c>
      <c r="JKD79" s="145" t="e">
        <v>#N/A</v>
      </c>
      <c r="JKE79" s="145" t="e">
        <v>#N/A</v>
      </c>
      <c r="JKF79" s="145" t="e">
        <v>#N/A</v>
      </c>
      <c r="JKG79" s="145" t="e">
        <v>#N/A</v>
      </c>
      <c r="JKH79" s="145" t="e">
        <v>#N/A</v>
      </c>
      <c r="JKI79" s="145" t="e">
        <v>#N/A</v>
      </c>
      <c r="JKJ79" s="145" t="e">
        <v>#N/A</v>
      </c>
      <c r="JKK79" s="145" t="e">
        <v>#N/A</v>
      </c>
      <c r="JKL79" s="145" t="e">
        <v>#N/A</v>
      </c>
      <c r="JKM79" s="145" t="e">
        <v>#N/A</v>
      </c>
      <c r="JKN79" s="145" t="e">
        <v>#N/A</v>
      </c>
      <c r="JKO79" s="145" t="e">
        <v>#N/A</v>
      </c>
      <c r="JKP79" s="145" t="e">
        <v>#N/A</v>
      </c>
      <c r="JKQ79" s="145" t="e">
        <v>#N/A</v>
      </c>
      <c r="JKR79" s="145" t="e">
        <v>#N/A</v>
      </c>
      <c r="JKS79" s="145" t="e">
        <v>#N/A</v>
      </c>
      <c r="JKT79" s="145" t="e">
        <v>#N/A</v>
      </c>
      <c r="JKU79" s="145" t="e">
        <v>#N/A</v>
      </c>
      <c r="JKV79" s="145" t="e">
        <v>#N/A</v>
      </c>
      <c r="JKW79" s="145" t="e">
        <v>#N/A</v>
      </c>
      <c r="JKX79" s="145" t="e">
        <v>#N/A</v>
      </c>
      <c r="JKY79" s="145" t="e">
        <v>#N/A</v>
      </c>
      <c r="JKZ79" s="145" t="e">
        <v>#N/A</v>
      </c>
      <c r="JLA79" s="145" t="e">
        <v>#N/A</v>
      </c>
      <c r="JLB79" s="145" t="e">
        <v>#N/A</v>
      </c>
      <c r="JLC79" s="145" t="e">
        <v>#N/A</v>
      </c>
      <c r="JLD79" s="145" t="e">
        <v>#N/A</v>
      </c>
      <c r="JLE79" s="145" t="e">
        <v>#N/A</v>
      </c>
      <c r="JLF79" s="145" t="e">
        <v>#N/A</v>
      </c>
      <c r="JLG79" s="145" t="e">
        <v>#N/A</v>
      </c>
      <c r="JLH79" s="145" t="e">
        <v>#N/A</v>
      </c>
      <c r="JLI79" s="145" t="e">
        <v>#N/A</v>
      </c>
      <c r="JLJ79" s="145" t="e">
        <v>#N/A</v>
      </c>
      <c r="JLK79" s="145" t="e">
        <v>#N/A</v>
      </c>
      <c r="JLL79" s="145" t="e">
        <v>#N/A</v>
      </c>
      <c r="JLM79" s="145" t="e">
        <v>#N/A</v>
      </c>
      <c r="JLN79" s="145" t="e">
        <v>#N/A</v>
      </c>
      <c r="JLO79" s="145" t="e">
        <v>#N/A</v>
      </c>
      <c r="JLP79" s="145" t="e">
        <v>#N/A</v>
      </c>
      <c r="JLQ79" s="145" t="e">
        <v>#N/A</v>
      </c>
      <c r="JLR79" s="145" t="e">
        <v>#N/A</v>
      </c>
      <c r="JLS79" s="145" t="e">
        <v>#N/A</v>
      </c>
      <c r="JLT79" s="145" t="e">
        <v>#N/A</v>
      </c>
      <c r="JLU79" s="145" t="e">
        <v>#N/A</v>
      </c>
      <c r="JLV79" s="145" t="e">
        <v>#N/A</v>
      </c>
      <c r="JLW79" s="145" t="e">
        <v>#N/A</v>
      </c>
      <c r="JLX79" s="145" t="e">
        <v>#N/A</v>
      </c>
      <c r="JLY79" s="145" t="e">
        <v>#N/A</v>
      </c>
      <c r="JLZ79" s="145" t="e">
        <v>#N/A</v>
      </c>
      <c r="JMA79" s="145" t="e">
        <v>#N/A</v>
      </c>
      <c r="JMB79" s="145" t="e">
        <v>#N/A</v>
      </c>
      <c r="JMC79" s="145" t="e">
        <v>#N/A</v>
      </c>
      <c r="JMD79" s="145" t="e">
        <v>#N/A</v>
      </c>
      <c r="JME79" s="145" t="e">
        <v>#N/A</v>
      </c>
      <c r="JMF79" s="145" t="e">
        <v>#N/A</v>
      </c>
      <c r="JMG79" s="145" t="e">
        <v>#N/A</v>
      </c>
      <c r="JMH79" s="145" t="e">
        <v>#N/A</v>
      </c>
      <c r="JMI79" s="145" t="e">
        <v>#N/A</v>
      </c>
      <c r="JMJ79" s="145" t="e">
        <v>#N/A</v>
      </c>
      <c r="JMK79" s="145" t="e">
        <v>#N/A</v>
      </c>
      <c r="JML79" s="145" t="e">
        <v>#N/A</v>
      </c>
      <c r="JMM79" s="145" t="e">
        <v>#N/A</v>
      </c>
      <c r="JMN79" s="145" t="e">
        <v>#N/A</v>
      </c>
      <c r="JMO79" s="145" t="e">
        <v>#N/A</v>
      </c>
      <c r="JMP79" s="145" t="e">
        <v>#N/A</v>
      </c>
      <c r="JMQ79" s="145" t="e">
        <v>#N/A</v>
      </c>
      <c r="JMR79" s="145" t="e">
        <v>#N/A</v>
      </c>
      <c r="JMS79" s="145" t="e">
        <v>#N/A</v>
      </c>
      <c r="JMT79" s="145" t="e">
        <v>#N/A</v>
      </c>
      <c r="JMU79" s="145" t="e">
        <v>#N/A</v>
      </c>
      <c r="JMV79" s="145" t="e">
        <v>#N/A</v>
      </c>
      <c r="JMW79" s="145" t="e">
        <v>#N/A</v>
      </c>
      <c r="JMX79" s="145" t="e">
        <v>#N/A</v>
      </c>
      <c r="JMY79" s="145" t="e">
        <v>#N/A</v>
      </c>
      <c r="JMZ79" s="145" t="e">
        <v>#N/A</v>
      </c>
      <c r="JNA79" s="145" t="e">
        <v>#N/A</v>
      </c>
      <c r="JNB79" s="145" t="e">
        <v>#N/A</v>
      </c>
      <c r="JNC79" s="145" t="e">
        <v>#N/A</v>
      </c>
      <c r="JND79" s="145" t="e">
        <v>#N/A</v>
      </c>
      <c r="JNE79" s="145" t="e">
        <v>#N/A</v>
      </c>
      <c r="JNF79" s="145" t="e">
        <v>#N/A</v>
      </c>
      <c r="JNG79" s="145" t="e">
        <v>#N/A</v>
      </c>
      <c r="JNH79" s="145" t="e">
        <v>#N/A</v>
      </c>
      <c r="JNI79" s="145" t="e">
        <v>#N/A</v>
      </c>
      <c r="JNJ79" s="145" t="e">
        <v>#N/A</v>
      </c>
      <c r="JNK79" s="145" t="e">
        <v>#N/A</v>
      </c>
      <c r="JNL79" s="145" t="e">
        <v>#N/A</v>
      </c>
      <c r="JNM79" s="145" t="e">
        <v>#N/A</v>
      </c>
      <c r="JNN79" s="145" t="e">
        <v>#N/A</v>
      </c>
      <c r="JNO79" s="145" t="e">
        <v>#N/A</v>
      </c>
      <c r="JNP79" s="145" t="e">
        <v>#N/A</v>
      </c>
      <c r="JNQ79" s="145" t="e">
        <v>#N/A</v>
      </c>
      <c r="JNR79" s="145" t="e">
        <v>#N/A</v>
      </c>
      <c r="JNS79" s="145" t="e">
        <v>#N/A</v>
      </c>
      <c r="JNT79" s="145" t="e">
        <v>#N/A</v>
      </c>
      <c r="JNU79" s="145" t="e">
        <v>#N/A</v>
      </c>
      <c r="JNV79" s="145" t="e">
        <v>#N/A</v>
      </c>
      <c r="JNW79" s="145" t="e">
        <v>#N/A</v>
      </c>
      <c r="JNX79" s="145" t="e">
        <v>#N/A</v>
      </c>
      <c r="JNY79" s="145" t="e">
        <v>#N/A</v>
      </c>
      <c r="JNZ79" s="145" t="e">
        <v>#N/A</v>
      </c>
      <c r="JOA79" s="145" t="e">
        <v>#N/A</v>
      </c>
      <c r="JOB79" s="145" t="e">
        <v>#N/A</v>
      </c>
      <c r="JOC79" s="145" t="e">
        <v>#N/A</v>
      </c>
      <c r="JOD79" s="145" t="e">
        <v>#N/A</v>
      </c>
      <c r="JOE79" s="145" t="e">
        <v>#N/A</v>
      </c>
      <c r="JOF79" s="145" t="e">
        <v>#N/A</v>
      </c>
      <c r="JOG79" s="145" t="e">
        <v>#N/A</v>
      </c>
      <c r="JOH79" s="145" t="e">
        <v>#N/A</v>
      </c>
      <c r="JOI79" s="145" t="e">
        <v>#N/A</v>
      </c>
      <c r="JOJ79" s="145" t="e">
        <v>#N/A</v>
      </c>
      <c r="JOK79" s="145" t="e">
        <v>#N/A</v>
      </c>
      <c r="JOL79" s="145" t="e">
        <v>#N/A</v>
      </c>
      <c r="JOM79" s="145" t="e">
        <v>#N/A</v>
      </c>
      <c r="JON79" s="145" t="e">
        <v>#N/A</v>
      </c>
      <c r="JOO79" s="145" t="e">
        <v>#N/A</v>
      </c>
      <c r="JOP79" s="145" t="e">
        <v>#N/A</v>
      </c>
      <c r="JOQ79" s="145" t="e">
        <v>#N/A</v>
      </c>
      <c r="JOR79" s="145" t="e">
        <v>#N/A</v>
      </c>
      <c r="JOS79" s="145" t="e">
        <v>#N/A</v>
      </c>
      <c r="JOT79" s="145" t="e">
        <v>#N/A</v>
      </c>
      <c r="JOU79" s="145" t="e">
        <v>#N/A</v>
      </c>
      <c r="JOV79" s="145" t="e">
        <v>#N/A</v>
      </c>
      <c r="JOW79" s="145" t="e">
        <v>#N/A</v>
      </c>
      <c r="JOX79" s="145" t="e">
        <v>#N/A</v>
      </c>
      <c r="JOY79" s="145" t="e">
        <v>#N/A</v>
      </c>
      <c r="JOZ79" s="145" t="e">
        <v>#N/A</v>
      </c>
      <c r="JPA79" s="145" t="e">
        <v>#N/A</v>
      </c>
      <c r="JPB79" s="145" t="e">
        <v>#N/A</v>
      </c>
      <c r="JPC79" s="145" t="e">
        <v>#N/A</v>
      </c>
      <c r="JPD79" s="145" t="e">
        <v>#N/A</v>
      </c>
      <c r="JPE79" s="145" t="e">
        <v>#N/A</v>
      </c>
      <c r="JPF79" s="145" t="e">
        <v>#N/A</v>
      </c>
      <c r="JPG79" s="145" t="e">
        <v>#N/A</v>
      </c>
      <c r="JPH79" s="145" t="e">
        <v>#N/A</v>
      </c>
      <c r="JPI79" s="145" t="e">
        <v>#N/A</v>
      </c>
      <c r="JPJ79" s="145" t="e">
        <v>#N/A</v>
      </c>
      <c r="JPK79" s="145" t="e">
        <v>#N/A</v>
      </c>
      <c r="JPL79" s="145" t="e">
        <v>#N/A</v>
      </c>
      <c r="JPM79" s="145" t="e">
        <v>#N/A</v>
      </c>
      <c r="JPN79" s="145" t="e">
        <v>#N/A</v>
      </c>
      <c r="JPO79" s="145" t="e">
        <v>#N/A</v>
      </c>
      <c r="JPP79" s="145" t="e">
        <v>#N/A</v>
      </c>
      <c r="JPQ79" s="145" t="e">
        <v>#N/A</v>
      </c>
      <c r="JPR79" s="145" t="e">
        <v>#N/A</v>
      </c>
      <c r="JPS79" s="145" t="e">
        <v>#N/A</v>
      </c>
      <c r="JPT79" s="145" t="e">
        <v>#N/A</v>
      </c>
      <c r="JPU79" s="145" t="e">
        <v>#N/A</v>
      </c>
      <c r="JPV79" s="145" t="e">
        <v>#N/A</v>
      </c>
      <c r="JPW79" s="145" t="e">
        <v>#N/A</v>
      </c>
      <c r="JPX79" s="145" t="e">
        <v>#N/A</v>
      </c>
      <c r="JPY79" s="145" t="e">
        <v>#N/A</v>
      </c>
      <c r="JPZ79" s="145" t="e">
        <v>#N/A</v>
      </c>
      <c r="JQA79" s="145" t="e">
        <v>#N/A</v>
      </c>
      <c r="JQB79" s="145" t="e">
        <v>#N/A</v>
      </c>
      <c r="JQC79" s="145" t="e">
        <v>#N/A</v>
      </c>
      <c r="JQD79" s="145" t="e">
        <v>#N/A</v>
      </c>
      <c r="JQE79" s="145" t="e">
        <v>#N/A</v>
      </c>
      <c r="JQF79" s="145" t="e">
        <v>#N/A</v>
      </c>
      <c r="JQG79" s="145" t="e">
        <v>#N/A</v>
      </c>
      <c r="JQH79" s="145" t="e">
        <v>#N/A</v>
      </c>
      <c r="JQI79" s="145" t="e">
        <v>#N/A</v>
      </c>
      <c r="JQJ79" s="145" t="e">
        <v>#N/A</v>
      </c>
      <c r="JQK79" s="145" t="e">
        <v>#N/A</v>
      </c>
      <c r="JQL79" s="145" t="e">
        <v>#N/A</v>
      </c>
      <c r="JQM79" s="145" t="e">
        <v>#N/A</v>
      </c>
      <c r="JQN79" s="145" t="e">
        <v>#N/A</v>
      </c>
      <c r="JQO79" s="145" t="e">
        <v>#N/A</v>
      </c>
      <c r="JQP79" s="145" t="e">
        <v>#N/A</v>
      </c>
      <c r="JQQ79" s="145" t="e">
        <v>#N/A</v>
      </c>
      <c r="JQR79" s="145" t="e">
        <v>#N/A</v>
      </c>
      <c r="JQS79" s="145" t="e">
        <v>#N/A</v>
      </c>
      <c r="JQT79" s="145" t="e">
        <v>#N/A</v>
      </c>
      <c r="JQU79" s="145" t="e">
        <v>#N/A</v>
      </c>
      <c r="JQV79" s="145" t="e">
        <v>#N/A</v>
      </c>
      <c r="JQW79" s="145" t="e">
        <v>#N/A</v>
      </c>
      <c r="JQX79" s="145" t="e">
        <v>#N/A</v>
      </c>
      <c r="JQY79" s="145" t="e">
        <v>#N/A</v>
      </c>
      <c r="JQZ79" s="145" t="e">
        <v>#N/A</v>
      </c>
      <c r="JRA79" s="145" t="e">
        <v>#N/A</v>
      </c>
      <c r="JRB79" s="145" t="e">
        <v>#N/A</v>
      </c>
      <c r="JRC79" s="145" t="e">
        <v>#N/A</v>
      </c>
      <c r="JRD79" s="145" t="e">
        <v>#N/A</v>
      </c>
      <c r="JRE79" s="145" t="e">
        <v>#N/A</v>
      </c>
      <c r="JRF79" s="145" t="e">
        <v>#N/A</v>
      </c>
      <c r="JRG79" s="145" t="e">
        <v>#N/A</v>
      </c>
      <c r="JRH79" s="145" t="e">
        <v>#N/A</v>
      </c>
      <c r="JRI79" s="145" t="e">
        <v>#N/A</v>
      </c>
      <c r="JRJ79" s="145" t="e">
        <v>#N/A</v>
      </c>
      <c r="JRK79" s="145" t="e">
        <v>#N/A</v>
      </c>
      <c r="JRL79" s="145" t="e">
        <v>#N/A</v>
      </c>
      <c r="JRM79" s="145" t="e">
        <v>#N/A</v>
      </c>
      <c r="JRN79" s="145" t="e">
        <v>#N/A</v>
      </c>
      <c r="JRO79" s="145" t="e">
        <v>#N/A</v>
      </c>
      <c r="JRP79" s="145" t="e">
        <v>#N/A</v>
      </c>
      <c r="JRQ79" s="145" t="e">
        <v>#N/A</v>
      </c>
      <c r="JRR79" s="145" t="e">
        <v>#N/A</v>
      </c>
      <c r="JRS79" s="145" t="e">
        <v>#N/A</v>
      </c>
      <c r="JRT79" s="145" t="e">
        <v>#N/A</v>
      </c>
      <c r="JRU79" s="145" t="e">
        <v>#N/A</v>
      </c>
      <c r="JRV79" s="145" t="e">
        <v>#N/A</v>
      </c>
      <c r="JRW79" s="145" t="e">
        <v>#N/A</v>
      </c>
      <c r="JRX79" s="145" t="e">
        <v>#N/A</v>
      </c>
      <c r="JRY79" s="145" t="e">
        <v>#N/A</v>
      </c>
      <c r="JRZ79" s="145" t="e">
        <v>#N/A</v>
      </c>
      <c r="JSA79" s="145" t="e">
        <v>#N/A</v>
      </c>
      <c r="JSB79" s="145" t="e">
        <v>#N/A</v>
      </c>
      <c r="JSC79" s="145" t="e">
        <v>#N/A</v>
      </c>
      <c r="JSD79" s="145" t="e">
        <v>#N/A</v>
      </c>
      <c r="JSE79" s="145" t="e">
        <v>#N/A</v>
      </c>
      <c r="JSF79" s="145" t="e">
        <v>#N/A</v>
      </c>
      <c r="JSG79" s="145" t="e">
        <v>#N/A</v>
      </c>
      <c r="JSH79" s="145" t="e">
        <v>#N/A</v>
      </c>
      <c r="JSI79" s="145" t="e">
        <v>#N/A</v>
      </c>
      <c r="JSJ79" s="145" t="e">
        <v>#N/A</v>
      </c>
      <c r="JSK79" s="145" t="e">
        <v>#N/A</v>
      </c>
      <c r="JSL79" s="145" t="e">
        <v>#N/A</v>
      </c>
      <c r="JSM79" s="145" t="e">
        <v>#N/A</v>
      </c>
      <c r="JSN79" s="145" t="e">
        <v>#N/A</v>
      </c>
      <c r="JSO79" s="145" t="e">
        <v>#N/A</v>
      </c>
      <c r="JSP79" s="145" t="e">
        <v>#N/A</v>
      </c>
      <c r="JSQ79" s="145" t="e">
        <v>#N/A</v>
      </c>
      <c r="JSR79" s="145" t="e">
        <v>#N/A</v>
      </c>
      <c r="JSS79" s="145" t="e">
        <v>#N/A</v>
      </c>
      <c r="JST79" s="145" t="e">
        <v>#N/A</v>
      </c>
      <c r="JSU79" s="145" t="e">
        <v>#N/A</v>
      </c>
      <c r="JSV79" s="145" t="e">
        <v>#N/A</v>
      </c>
      <c r="JSW79" s="145" t="e">
        <v>#N/A</v>
      </c>
      <c r="JSX79" s="145" t="e">
        <v>#N/A</v>
      </c>
      <c r="JSY79" s="145" t="e">
        <v>#N/A</v>
      </c>
      <c r="JSZ79" s="145" t="e">
        <v>#N/A</v>
      </c>
      <c r="JTA79" s="145" t="e">
        <v>#N/A</v>
      </c>
      <c r="JTB79" s="145" t="e">
        <v>#N/A</v>
      </c>
      <c r="JTC79" s="145" t="e">
        <v>#N/A</v>
      </c>
      <c r="JTD79" s="145" t="e">
        <v>#N/A</v>
      </c>
      <c r="JTE79" s="145" t="e">
        <v>#N/A</v>
      </c>
      <c r="JTF79" s="145" t="e">
        <v>#N/A</v>
      </c>
      <c r="JTG79" s="145" t="e">
        <v>#N/A</v>
      </c>
      <c r="JTH79" s="145" t="e">
        <v>#N/A</v>
      </c>
      <c r="JTI79" s="145" t="e">
        <v>#N/A</v>
      </c>
      <c r="JTJ79" s="145" t="e">
        <v>#N/A</v>
      </c>
      <c r="JTK79" s="145" t="e">
        <v>#N/A</v>
      </c>
      <c r="JTL79" s="145" t="e">
        <v>#N/A</v>
      </c>
      <c r="JTM79" s="145" t="e">
        <v>#N/A</v>
      </c>
      <c r="JTN79" s="145" t="e">
        <v>#N/A</v>
      </c>
      <c r="JTO79" s="145" t="e">
        <v>#N/A</v>
      </c>
      <c r="JTP79" s="145" t="e">
        <v>#N/A</v>
      </c>
      <c r="JTQ79" s="145" t="e">
        <v>#N/A</v>
      </c>
      <c r="JTR79" s="145" t="e">
        <v>#N/A</v>
      </c>
      <c r="JTS79" s="145" t="e">
        <v>#N/A</v>
      </c>
      <c r="JTT79" s="145" t="e">
        <v>#N/A</v>
      </c>
      <c r="JTU79" s="145" t="e">
        <v>#N/A</v>
      </c>
      <c r="JTV79" s="145" t="e">
        <v>#N/A</v>
      </c>
      <c r="JTW79" s="145" t="e">
        <v>#N/A</v>
      </c>
      <c r="JTX79" s="145" t="e">
        <v>#N/A</v>
      </c>
      <c r="JTY79" s="145" t="e">
        <v>#N/A</v>
      </c>
      <c r="JTZ79" s="145" t="e">
        <v>#N/A</v>
      </c>
      <c r="JUA79" s="145" t="e">
        <v>#N/A</v>
      </c>
      <c r="JUB79" s="145" t="e">
        <v>#N/A</v>
      </c>
      <c r="JUC79" s="145" t="e">
        <v>#N/A</v>
      </c>
      <c r="JUD79" s="145" t="e">
        <v>#N/A</v>
      </c>
      <c r="JUE79" s="145" t="e">
        <v>#N/A</v>
      </c>
      <c r="JUF79" s="145" t="e">
        <v>#N/A</v>
      </c>
      <c r="JUG79" s="145" t="e">
        <v>#N/A</v>
      </c>
      <c r="JUH79" s="145" t="e">
        <v>#N/A</v>
      </c>
      <c r="JUI79" s="145" t="e">
        <v>#N/A</v>
      </c>
      <c r="JUJ79" s="145" t="e">
        <v>#N/A</v>
      </c>
      <c r="JUK79" s="145" t="e">
        <v>#N/A</v>
      </c>
      <c r="JUL79" s="145" t="e">
        <v>#N/A</v>
      </c>
      <c r="JUM79" s="145" t="e">
        <v>#N/A</v>
      </c>
      <c r="JUN79" s="145" t="e">
        <v>#N/A</v>
      </c>
      <c r="JUO79" s="145" t="e">
        <v>#N/A</v>
      </c>
      <c r="JUP79" s="145" t="e">
        <v>#N/A</v>
      </c>
      <c r="JUQ79" s="145" t="e">
        <v>#N/A</v>
      </c>
      <c r="JUR79" s="145" t="e">
        <v>#N/A</v>
      </c>
      <c r="JUS79" s="145" t="e">
        <v>#N/A</v>
      </c>
      <c r="JUT79" s="145" t="e">
        <v>#N/A</v>
      </c>
      <c r="JUU79" s="145" t="e">
        <v>#N/A</v>
      </c>
      <c r="JUV79" s="145" t="e">
        <v>#N/A</v>
      </c>
      <c r="JUW79" s="145" t="e">
        <v>#N/A</v>
      </c>
      <c r="JUX79" s="145" t="e">
        <v>#N/A</v>
      </c>
      <c r="JUY79" s="145" t="e">
        <v>#N/A</v>
      </c>
      <c r="JUZ79" s="145" t="e">
        <v>#N/A</v>
      </c>
      <c r="JVA79" s="145" t="e">
        <v>#N/A</v>
      </c>
      <c r="JVB79" s="145" t="e">
        <v>#N/A</v>
      </c>
      <c r="JVC79" s="145" t="e">
        <v>#N/A</v>
      </c>
      <c r="JVD79" s="145" t="e">
        <v>#N/A</v>
      </c>
      <c r="JVE79" s="145" t="e">
        <v>#N/A</v>
      </c>
      <c r="JVF79" s="145" t="e">
        <v>#N/A</v>
      </c>
      <c r="JVG79" s="145" t="e">
        <v>#N/A</v>
      </c>
      <c r="JVH79" s="145" t="e">
        <v>#N/A</v>
      </c>
      <c r="JVI79" s="145" t="e">
        <v>#N/A</v>
      </c>
      <c r="JVJ79" s="145" t="e">
        <v>#N/A</v>
      </c>
      <c r="JVK79" s="145" t="e">
        <v>#N/A</v>
      </c>
      <c r="JVL79" s="145" t="e">
        <v>#N/A</v>
      </c>
      <c r="JVM79" s="145" t="e">
        <v>#N/A</v>
      </c>
      <c r="JVN79" s="145" t="e">
        <v>#N/A</v>
      </c>
      <c r="JVO79" s="145" t="e">
        <v>#N/A</v>
      </c>
      <c r="JVP79" s="145" t="e">
        <v>#N/A</v>
      </c>
      <c r="JVQ79" s="145" t="e">
        <v>#N/A</v>
      </c>
      <c r="JVR79" s="145" t="e">
        <v>#N/A</v>
      </c>
      <c r="JVS79" s="145" t="e">
        <v>#N/A</v>
      </c>
      <c r="JVT79" s="145" t="e">
        <v>#N/A</v>
      </c>
      <c r="JVU79" s="145" t="e">
        <v>#N/A</v>
      </c>
      <c r="JVV79" s="145" t="e">
        <v>#N/A</v>
      </c>
      <c r="JVW79" s="145" t="e">
        <v>#N/A</v>
      </c>
      <c r="JVX79" s="145" t="e">
        <v>#N/A</v>
      </c>
      <c r="JVY79" s="145" t="e">
        <v>#N/A</v>
      </c>
      <c r="JVZ79" s="145" t="e">
        <v>#N/A</v>
      </c>
      <c r="JWA79" s="145" t="e">
        <v>#N/A</v>
      </c>
      <c r="JWB79" s="145" t="e">
        <v>#N/A</v>
      </c>
      <c r="JWC79" s="145" t="e">
        <v>#N/A</v>
      </c>
      <c r="JWD79" s="145" t="e">
        <v>#N/A</v>
      </c>
      <c r="JWE79" s="145" t="e">
        <v>#N/A</v>
      </c>
      <c r="JWF79" s="145" t="e">
        <v>#N/A</v>
      </c>
      <c r="JWG79" s="145" t="e">
        <v>#N/A</v>
      </c>
      <c r="JWH79" s="145" t="e">
        <v>#N/A</v>
      </c>
      <c r="JWI79" s="145" t="e">
        <v>#N/A</v>
      </c>
      <c r="JWJ79" s="145" t="e">
        <v>#N/A</v>
      </c>
      <c r="JWK79" s="145" t="e">
        <v>#N/A</v>
      </c>
      <c r="JWL79" s="145" t="e">
        <v>#N/A</v>
      </c>
      <c r="JWM79" s="145" t="e">
        <v>#N/A</v>
      </c>
      <c r="JWN79" s="145" t="e">
        <v>#N/A</v>
      </c>
      <c r="JWO79" s="145" t="e">
        <v>#N/A</v>
      </c>
      <c r="JWP79" s="145" t="e">
        <v>#N/A</v>
      </c>
      <c r="JWQ79" s="145" t="e">
        <v>#N/A</v>
      </c>
      <c r="JWR79" s="145" t="e">
        <v>#N/A</v>
      </c>
      <c r="JWS79" s="145" t="e">
        <v>#N/A</v>
      </c>
      <c r="JWT79" s="145" t="e">
        <v>#N/A</v>
      </c>
      <c r="JWU79" s="145" t="e">
        <v>#N/A</v>
      </c>
      <c r="JWV79" s="145" t="e">
        <v>#N/A</v>
      </c>
      <c r="JWW79" s="145" t="e">
        <v>#N/A</v>
      </c>
      <c r="JWX79" s="145" t="e">
        <v>#N/A</v>
      </c>
      <c r="JWY79" s="145" t="e">
        <v>#N/A</v>
      </c>
      <c r="JWZ79" s="145" t="e">
        <v>#N/A</v>
      </c>
      <c r="JXA79" s="145" t="e">
        <v>#N/A</v>
      </c>
      <c r="JXB79" s="145" t="e">
        <v>#N/A</v>
      </c>
      <c r="JXC79" s="145" t="e">
        <v>#N/A</v>
      </c>
      <c r="JXD79" s="145" t="e">
        <v>#N/A</v>
      </c>
      <c r="JXE79" s="145" t="e">
        <v>#N/A</v>
      </c>
      <c r="JXF79" s="145" t="e">
        <v>#N/A</v>
      </c>
      <c r="JXG79" s="145" t="e">
        <v>#N/A</v>
      </c>
      <c r="JXH79" s="145" t="e">
        <v>#N/A</v>
      </c>
      <c r="JXI79" s="145" t="e">
        <v>#N/A</v>
      </c>
      <c r="JXJ79" s="145" t="e">
        <v>#N/A</v>
      </c>
      <c r="JXK79" s="145" t="e">
        <v>#N/A</v>
      </c>
      <c r="JXL79" s="145" t="e">
        <v>#N/A</v>
      </c>
      <c r="JXM79" s="145" t="e">
        <v>#N/A</v>
      </c>
      <c r="JXN79" s="145" t="e">
        <v>#N/A</v>
      </c>
      <c r="JXO79" s="145" t="e">
        <v>#N/A</v>
      </c>
      <c r="JXP79" s="145" t="e">
        <v>#N/A</v>
      </c>
      <c r="JXQ79" s="145" t="e">
        <v>#N/A</v>
      </c>
      <c r="JXR79" s="145" t="e">
        <v>#N/A</v>
      </c>
      <c r="JXS79" s="145" t="e">
        <v>#N/A</v>
      </c>
      <c r="JXT79" s="145" t="e">
        <v>#N/A</v>
      </c>
      <c r="JXU79" s="145" t="e">
        <v>#N/A</v>
      </c>
      <c r="JXV79" s="145" t="e">
        <v>#N/A</v>
      </c>
      <c r="JXW79" s="145" t="e">
        <v>#N/A</v>
      </c>
      <c r="JXX79" s="145" t="e">
        <v>#N/A</v>
      </c>
      <c r="JXY79" s="145" t="e">
        <v>#N/A</v>
      </c>
      <c r="JXZ79" s="145" t="e">
        <v>#N/A</v>
      </c>
      <c r="JYA79" s="145" t="e">
        <v>#N/A</v>
      </c>
      <c r="JYB79" s="145" t="e">
        <v>#N/A</v>
      </c>
      <c r="JYC79" s="145" t="e">
        <v>#N/A</v>
      </c>
      <c r="JYD79" s="145" t="e">
        <v>#N/A</v>
      </c>
      <c r="JYE79" s="145" t="e">
        <v>#N/A</v>
      </c>
      <c r="JYF79" s="145" t="e">
        <v>#N/A</v>
      </c>
      <c r="JYG79" s="145" t="e">
        <v>#N/A</v>
      </c>
      <c r="JYH79" s="145" t="e">
        <v>#N/A</v>
      </c>
      <c r="JYI79" s="145" t="e">
        <v>#N/A</v>
      </c>
      <c r="JYJ79" s="145" t="e">
        <v>#N/A</v>
      </c>
      <c r="JYK79" s="145" t="e">
        <v>#N/A</v>
      </c>
      <c r="JYL79" s="145" t="e">
        <v>#N/A</v>
      </c>
      <c r="JYM79" s="145" t="e">
        <v>#N/A</v>
      </c>
      <c r="JYN79" s="145" t="e">
        <v>#N/A</v>
      </c>
      <c r="JYO79" s="145" t="e">
        <v>#N/A</v>
      </c>
      <c r="JYP79" s="145" t="e">
        <v>#N/A</v>
      </c>
      <c r="JYQ79" s="145" t="e">
        <v>#N/A</v>
      </c>
      <c r="JYR79" s="145" t="e">
        <v>#N/A</v>
      </c>
      <c r="JYS79" s="145" t="e">
        <v>#N/A</v>
      </c>
      <c r="JYT79" s="145" t="e">
        <v>#N/A</v>
      </c>
      <c r="JYU79" s="145" t="e">
        <v>#N/A</v>
      </c>
      <c r="JYV79" s="145" t="e">
        <v>#N/A</v>
      </c>
      <c r="JYW79" s="145" t="e">
        <v>#N/A</v>
      </c>
      <c r="JYX79" s="145" t="e">
        <v>#N/A</v>
      </c>
      <c r="JYY79" s="145" t="e">
        <v>#N/A</v>
      </c>
      <c r="JYZ79" s="145" t="e">
        <v>#N/A</v>
      </c>
      <c r="JZA79" s="145" t="e">
        <v>#N/A</v>
      </c>
      <c r="JZB79" s="145" t="e">
        <v>#N/A</v>
      </c>
      <c r="JZC79" s="145" t="e">
        <v>#N/A</v>
      </c>
      <c r="JZD79" s="145" t="e">
        <v>#N/A</v>
      </c>
      <c r="JZE79" s="145" t="e">
        <v>#N/A</v>
      </c>
      <c r="JZF79" s="145" t="e">
        <v>#N/A</v>
      </c>
      <c r="JZG79" s="145" t="e">
        <v>#N/A</v>
      </c>
      <c r="JZH79" s="145" t="e">
        <v>#N/A</v>
      </c>
      <c r="JZI79" s="145" t="e">
        <v>#N/A</v>
      </c>
      <c r="JZJ79" s="145" t="e">
        <v>#N/A</v>
      </c>
      <c r="JZK79" s="145" t="e">
        <v>#N/A</v>
      </c>
      <c r="JZL79" s="145" t="e">
        <v>#N/A</v>
      </c>
      <c r="JZM79" s="145" t="e">
        <v>#N/A</v>
      </c>
      <c r="JZN79" s="145" t="e">
        <v>#N/A</v>
      </c>
      <c r="JZO79" s="145" t="e">
        <v>#N/A</v>
      </c>
      <c r="JZP79" s="145" t="e">
        <v>#N/A</v>
      </c>
      <c r="JZQ79" s="145" t="e">
        <v>#N/A</v>
      </c>
      <c r="JZR79" s="145" t="e">
        <v>#N/A</v>
      </c>
      <c r="JZS79" s="145" t="e">
        <v>#N/A</v>
      </c>
      <c r="JZT79" s="145" t="e">
        <v>#N/A</v>
      </c>
      <c r="JZU79" s="145" t="e">
        <v>#N/A</v>
      </c>
      <c r="JZV79" s="145" t="e">
        <v>#N/A</v>
      </c>
      <c r="JZW79" s="145" t="e">
        <v>#N/A</v>
      </c>
      <c r="JZX79" s="145" t="e">
        <v>#N/A</v>
      </c>
      <c r="JZY79" s="145" t="e">
        <v>#N/A</v>
      </c>
      <c r="JZZ79" s="145" t="e">
        <v>#N/A</v>
      </c>
      <c r="KAA79" s="145" t="e">
        <v>#N/A</v>
      </c>
      <c r="KAB79" s="145" t="e">
        <v>#N/A</v>
      </c>
      <c r="KAC79" s="145" t="e">
        <v>#N/A</v>
      </c>
      <c r="KAD79" s="145" t="e">
        <v>#N/A</v>
      </c>
      <c r="KAE79" s="145" t="e">
        <v>#N/A</v>
      </c>
      <c r="KAF79" s="145" t="e">
        <v>#N/A</v>
      </c>
      <c r="KAG79" s="145" t="e">
        <v>#N/A</v>
      </c>
      <c r="KAH79" s="145" t="e">
        <v>#N/A</v>
      </c>
      <c r="KAI79" s="145" t="e">
        <v>#N/A</v>
      </c>
      <c r="KAJ79" s="145" t="e">
        <v>#N/A</v>
      </c>
      <c r="KAK79" s="145" t="e">
        <v>#N/A</v>
      </c>
      <c r="KAL79" s="145" t="e">
        <v>#N/A</v>
      </c>
      <c r="KAM79" s="145" t="e">
        <v>#N/A</v>
      </c>
      <c r="KAN79" s="145" t="e">
        <v>#N/A</v>
      </c>
      <c r="KAO79" s="145" t="e">
        <v>#N/A</v>
      </c>
      <c r="KAP79" s="145" t="e">
        <v>#N/A</v>
      </c>
      <c r="KAQ79" s="145" t="e">
        <v>#N/A</v>
      </c>
      <c r="KAR79" s="145" t="e">
        <v>#N/A</v>
      </c>
      <c r="KAS79" s="145" t="e">
        <v>#N/A</v>
      </c>
      <c r="KAT79" s="145" t="e">
        <v>#N/A</v>
      </c>
      <c r="KAU79" s="145" t="e">
        <v>#N/A</v>
      </c>
      <c r="KAV79" s="145" t="e">
        <v>#N/A</v>
      </c>
      <c r="KAW79" s="145" t="e">
        <v>#N/A</v>
      </c>
      <c r="KAX79" s="145" t="e">
        <v>#N/A</v>
      </c>
      <c r="KAY79" s="145" t="e">
        <v>#N/A</v>
      </c>
      <c r="KAZ79" s="145" t="e">
        <v>#N/A</v>
      </c>
      <c r="KBA79" s="145" t="e">
        <v>#N/A</v>
      </c>
      <c r="KBB79" s="145" t="e">
        <v>#N/A</v>
      </c>
      <c r="KBC79" s="145" t="e">
        <v>#N/A</v>
      </c>
      <c r="KBD79" s="145" t="e">
        <v>#N/A</v>
      </c>
      <c r="KBE79" s="145" t="e">
        <v>#N/A</v>
      </c>
      <c r="KBF79" s="145" t="e">
        <v>#N/A</v>
      </c>
      <c r="KBG79" s="145" t="e">
        <v>#N/A</v>
      </c>
      <c r="KBH79" s="145" t="e">
        <v>#N/A</v>
      </c>
      <c r="KBI79" s="145" t="e">
        <v>#N/A</v>
      </c>
      <c r="KBJ79" s="145" t="e">
        <v>#N/A</v>
      </c>
      <c r="KBK79" s="145" t="e">
        <v>#N/A</v>
      </c>
      <c r="KBL79" s="145" t="e">
        <v>#N/A</v>
      </c>
      <c r="KBM79" s="145" t="e">
        <v>#N/A</v>
      </c>
      <c r="KBN79" s="145" t="e">
        <v>#N/A</v>
      </c>
      <c r="KBO79" s="145" t="e">
        <v>#N/A</v>
      </c>
      <c r="KBP79" s="145" t="e">
        <v>#N/A</v>
      </c>
      <c r="KBQ79" s="145" t="e">
        <v>#N/A</v>
      </c>
      <c r="KBR79" s="145" t="e">
        <v>#N/A</v>
      </c>
      <c r="KBS79" s="145" t="e">
        <v>#N/A</v>
      </c>
      <c r="KBT79" s="145" t="e">
        <v>#N/A</v>
      </c>
      <c r="KBU79" s="145" t="e">
        <v>#N/A</v>
      </c>
      <c r="KBV79" s="145" t="e">
        <v>#N/A</v>
      </c>
      <c r="KBW79" s="145" t="e">
        <v>#N/A</v>
      </c>
      <c r="KBX79" s="145" t="e">
        <v>#N/A</v>
      </c>
      <c r="KBY79" s="145" t="e">
        <v>#N/A</v>
      </c>
      <c r="KBZ79" s="145" t="e">
        <v>#N/A</v>
      </c>
      <c r="KCA79" s="145" t="e">
        <v>#N/A</v>
      </c>
      <c r="KCB79" s="145" t="e">
        <v>#N/A</v>
      </c>
      <c r="KCC79" s="145" t="e">
        <v>#N/A</v>
      </c>
      <c r="KCD79" s="145" t="e">
        <v>#N/A</v>
      </c>
      <c r="KCE79" s="145" t="e">
        <v>#N/A</v>
      </c>
      <c r="KCF79" s="145" t="e">
        <v>#N/A</v>
      </c>
      <c r="KCG79" s="145" t="e">
        <v>#N/A</v>
      </c>
      <c r="KCH79" s="145" t="e">
        <v>#N/A</v>
      </c>
      <c r="KCI79" s="145" t="e">
        <v>#N/A</v>
      </c>
      <c r="KCJ79" s="145" t="e">
        <v>#N/A</v>
      </c>
      <c r="KCK79" s="145" t="e">
        <v>#N/A</v>
      </c>
      <c r="KCL79" s="145" t="e">
        <v>#N/A</v>
      </c>
      <c r="KCM79" s="145" t="e">
        <v>#N/A</v>
      </c>
      <c r="KCN79" s="145" t="e">
        <v>#N/A</v>
      </c>
      <c r="KCO79" s="145" t="e">
        <v>#N/A</v>
      </c>
      <c r="KCP79" s="145" t="e">
        <v>#N/A</v>
      </c>
      <c r="KCQ79" s="145" t="e">
        <v>#N/A</v>
      </c>
      <c r="KCR79" s="145" t="e">
        <v>#N/A</v>
      </c>
      <c r="KCS79" s="145" t="e">
        <v>#N/A</v>
      </c>
      <c r="KCT79" s="145" t="e">
        <v>#N/A</v>
      </c>
      <c r="KCU79" s="145" t="e">
        <v>#N/A</v>
      </c>
      <c r="KCV79" s="145" t="e">
        <v>#N/A</v>
      </c>
      <c r="KCW79" s="145" t="e">
        <v>#N/A</v>
      </c>
      <c r="KCX79" s="145" t="e">
        <v>#N/A</v>
      </c>
      <c r="KCY79" s="145" t="e">
        <v>#N/A</v>
      </c>
      <c r="KCZ79" s="145" t="e">
        <v>#N/A</v>
      </c>
      <c r="KDA79" s="145" t="e">
        <v>#N/A</v>
      </c>
      <c r="KDB79" s="145" t="e">
        <v>#N/A</v>
      </c>
      <c r="KDC79" s="145" t="e">
        <v>#N/A</v>
      </c>
      <c r="KDD79" s="145" t="e">
        <v>#N/A</v>
      </c>
      <c r="KDE79" s="145" t="e">
        <v>#N/A</v>
      </c>
      <c r="KDF79" s="145" t="e">
        <v>#N/A</v>
      </c>
      <c r="KDG79" s="145" t="e">
        <v>#N/A</v>
      </c>
      <c r="KDH79" s="145" t="e">
        <v>#N/A</v>
      </c>
      <c r="KDI79" s="145" t="e">
        <v>#N/A</v>
      </c>
      <c r="KDJ79" s="145" t="e">
        <v>#N/A</v>
      </c>
      <c r="KDK79" s="145" t="e">
        <v>#N/A</v>
      </c>
      <c r="KDL79" s="145" t="e">
        <v>#N/A</v>
      </c>
      <c r="KDM79" s="145" t="e">
        <v>#N/A</v>
      </c>
      <c r="KDN79" s="145" t="e">
        <v>#N/A</v>
      </c>
      <c r="KDO79" s="145" t="e">
        <v>#N/A</v>
      </c>
      <c r="KDP79" s="145" t="e">
        <v>#N/A</v>
      </c>
      <c r="KDQ79" s="145" t="e">
        <v>#N/A</v>
      </c>
      <c r="KDR79" s="145" t="e">
        <v>#N/A</v>
      </c>
      <c r="KDS79" s="145" t="e">
        <v>#N/A</v>
      </c>
      <c r="KDT79" s="145" t="e">
        <v>#N/A</v>
      </c>
      <c r="KDU79" s="145" t="e">
        <v>#N/A</v>
      </c>
      <c r="KDV79" s="145" t="e">
        <v>#N/A</v>
      </c>
      <c r="KDW79" s="145" t="e">
        <v>#N/A</v>
      </c>
      <c r="KDX79" s="145" t="e">
        <v>#N/A</v>
      </c>
      <c r="KDY79" s="145" t="e">
        <v>#N/A</v>
      </c>
      <c r="KDZ79" s="145" t="e">
        <v>#N/A</v>
      </c>
      <c r="KEA79" s="145" t="e">
        <v>#N/A</v>
      </c>
      <c r="KEB79" s="145" t="e">
        <v>#N/A</v>
      </c>
      <c r="KEC79" s="145" t="e">
        <v>#N/A</v>
      </c>
      <c r="KED79" s="145" t="e">
        <v>#N/A</v>
      </c>
      <c r="KEE79" s="145" t="e">
        <v>#N/A</v>
      </c>
      <c r="KEF79" s="145" t="e">
        <v>#N/A</v>
      </c>
      <c r="KEG79" s="145" t="e">
        <v>#N/A</v>
      </c>
      <c r="KEH79" s="145" t="e">
        <v>#N/A</v>
      </c>
      <c r="KEI79" s="145" t="e">
        <v>#N/A</v>
      </c>
      <c r="KEJ79" s="145" t="e">
        <v>#N/A</v>
      </c>
      <c r="KEK79" s="145" t="e">
        <v>#N/A</v>
      </c>
      <c r="KEL79" s="145" t="e">
        <v>#N/A</v>
      </c>
      <c r="KEM79" s="145" t="e">
        <v>#N/A</v>
      </c>
      <c r="KEN79" s="145" t="e">
        <v>#N/A</v>
      </c>
      <c r="KEO79" s="145" t="e">
        <v>#N/A</v>
      </c>
      <c r="KEP79" s="145" t="e">
        <v>#N/A</v>
      </c>
      <c r="KEQ79" s="145" t="e">
        <v>#N/A</v>
      </c>
      <c r="KER79" s="145" t="e">
        <v>#N/A</v>
      </c>
      <c r="KES79" s="145" t="e">
        <v>#N/A</v>
      </c>
      <c r="KET79" s="145" t="e">
        <v>#N/A</v>
      </c>
      <c r="KEU79" s="145" t="e">
        <v>#N/A</v>
      </c>
      <c r="KEV79" s="145" t="e">
        <v>#N/A</v>
      </c>
      <c r="KEW79" s="145" t="e">
        <v>#N/A</v>
      </c>
      <c r="KEX79" s="145" t="e">
        <v>#N/A</v>
      </c>
      <c r="KEY79" s="145" t="e">
        <v>#N/A</v>
      </c>
      <c r="KEZ79" s="145" t="e">
        <v>#N/A</v>
      </c>
      <c r="KFA79" s="145" t="e">
        <v>#N/A</v>
      </c>
      <c r="KFB79" s="145" t="e">
        <v>#N/A</v>
      </c>
      <c r="KFC79" s="145" t="e">
        <v>#N/A</v>
      </c>
      <c r="KFD79" s="145" t="e">
        <v>#N/A</v>
      </c>
      <c r="KFE79" s="145" t="e">
        <v>#N/A</v>
      </c>
      <c r="KFF79" s="145" t="e">
        <v>#N/A</v>
      </c>
      <c r="KFG79" s="145" t="e">
        <v>#N/A</v>
      </c>
      <c r="KFH79" s="145" t="e">
        <v>#N/A</v>
      </c>
      <c r="KFI79" s="145" t="e">
        <v>#N/A</v>
      </c>
      <c r="KFJ79" s="145" t="e">
        <v>#N/A</v>
      </c>
      <c r="KFK79" s="145" t="e">
        <v>#N/A</v>
      </c>
      <c r="KFL79" s="145" t="e">
        <v>#N/A</v>
      </c>
      <c r="KFM79" s="145" t="e">
        <v>#N/A</v>
      </c>
      <c r="KFN79" s="145" t="e">
        <v>#N/A</v>
      </c>
      <c r="KFO79" s="145" t="e">
        <v>#N/A</v>
      </c>
      <c r="KFP79" s="145" t="e">
        <v>#N/A</v>
      </c>
      <c r="KFQ79" s="145" t="e">
        <v>#N/A</v>
      </c>
      <c r="KFR79" s="145" t="e">
        <v>#N/A</v>
      </c>
      <c r="KFS79" s="145" t="e">
        <v>#N/A</v>
      </c>
      <c r="KFT79" s="145" t="e">
        <v>#N/A</v>
      </c>
      <c r="KFU79" s="145" t="e">
        <v>#N/A</v>
      </c>
      <c r="KFV79" s="145" t="e">
        <v>#N/A</v>
      </c>
      <c r="KFW79" s="145" t="e">
        <v>#N/A</v>
      </c>
      <c r="KFX79" s="145" t="e">
        <v>#N/A</v>
      </c>
      <c r="KFY79" s="145" t="e">
        <v>#N/A</v>
      </c>
      <c r="KFZ79" s="145" t="e">
        <v>#N/A</v>
      </c>
      <c r="KGA79" s="145" t="e">
        <v>#N/A</v>
      </c>
      <c r="KGB79" s="145" t="e">
        <v>#N/A</v>
      </c>
      <c r="KGC79" s="145" t="e">
        <v>#N/A</v>
      </c>
      <c r="KGD79" s="145" t="e">
        <v>#N/A</v>
      </c>
      <c r="KGE79" s="145" t="e">
        <v>#N/A</v>
      </c>
      <c r="KGF79" s="145" t="e">
        <v>#N/A</v>
      </c>
      <c r="KGG79" s="145" t="e">
        <v>#N/A</v>
      </c>
      <c r="KGH79" s="145" t="e">
        <v>#N/A</v>
      </c>
      <c r="KGI79" s="145" t="e">
        <v>#N/A</v>
      </c>
      <c r="KGJ79" s="145" t="e">
        <v>#N/A</v>
      </c>
      <c r="KGK79" s="145" t="e">
        <v>#N/A</v>
      </c>
      <c r="KGL79" s="145" t="e">
        <v>#N/A</v>
      </c>
      <c r="KGM79" s="145" t="e">
        <v>#N/A</v>
      </c>
      <c r="KGN79" s="145" t="e">
        <v>#N/A</v>
      </c>
      <c r="KGO79" s="145" t="e">
        <v>#N/A</v>
      </c>
      <c r="KGP79" s="145" t="e">
        <v>#N/A</v>
      </c>
      <c r="KGQ79" s="145" t="e">
        <v>#N/A</v>
      </c>
      <c r="KGR79" s="145" t="e">
        <v>#N/A</v>
      </c>
      <c r="KGS79" s="145" t="e">
        <v>#N/A</v>
      </c>
      <c r="KGT79" s="145" t="e">
        <v>#N/A</v>
      </c>
      <c r="KGU79" s="145" t="e">
        <v>#N/A</v>
      </c>
      <c r="KGV79" s="145" t="e">
        <v>#N/A</v>
      </c>
      <c r="KGW79" s="145" t="e">
        <v>#N/A</v>
      </c>
      <c r="KGX79" s="145" t="e">
        <v>#N/A</v>
      </c>
      <c r="KGY79" s="145" t="e">
        <v>#N/A</v>
      </c>
      <c r="KGZ79" s="145" t="e">
        <v>#N/A</v>
      </c>
      <c r="KHA79" s="145" t="e">
        <v>#N/A</v>
      </c>
      <c r="KHB79" s="145" t="e">
        <v>#N/A</v>
      </c>
      <c r="KHC79" s="145" t="e">
        <v>#N/A</v>
      </c>
      <c r="KHD79" s="145" t="e">
        <v>#N/A</v>
      </c>
      <c r="KHE79" s="145" t="e">
        <v>#N/A</v>
      </c>
      <c r="KHF79" s="145" t="e">
        <v>#N/A</v>
      </c>
      <c r="KHG79" s="145" t="e">
        <v>#N/A</v>
      </c>
      <c r="KHH79" s="145" t="e">
        <v>#N/A</v>
      </c>
      <c r="KHI79" s="145" t="e">
        <v>#N/A</v>
      </c>
      <c r="KHJ79" s="145" t="e">
        <v>#N/A</v>
      </c>
      <c r="KHK79" s="145" t="e">
        <v>#N/A</v>
      </c>
      <c r="KHL79" s="145" t="e">
        <v>#N/A</v>
      </c>
      <c r="KHM79" s="145" t="e">
        <v>#N/A</v>
      </c>
      <c r="KHN79" s="145" t="e">
        <v>#N/A</v>
      </c>
      <c r="KHO79" s="145" t="e">
        <v>#N/A</v>
      </c>
      <c r="KHP79" s="145" t="e">
        <v>#N/A</v>
      </c>
      <c r="KHQ79" s="145" t="e">
        <v>#N/A</v>
      </c>
      <c r="KHR79" s="145" t="e">
        <v>#N/A</v>
      </c>
      <c r="KHS79" s="145" t="e">
        <v>#N/A</v>
      </c>
      <c r="KHT79" s="145" t="e">
        <v>#N/A</v>
      </c>
      <c r="KHU79" s="145" t="e">
        <v>#N/A</v>
      </c>
      <c r="KHV79" s="145" t="e">
        <v>#N/A</v>
      </c>
      <c r="KHW79" s="145" t="e">
        <v>#N/A</v>
      </c>
      <c r="KHX79" s="145" t="e">
        <v>#N/A</v>
      </c>
      <c r="KHY79" s="145" t="e">
        <v>#N/A</v>
      </c>
      <c r="KHZ79" s="145" t="e">
        <v>#N/A</v>
      </c>
      <c r="KIA79" s="145" t="e">
        <v>#N/A</v>
      </c>
      <c r="KIB79" s="145" t="e">
        <v>#N/A</v>
      </c>
      <c r="KIC79" s="145" t="e">
        <v>#N/A</v>
      </c>
      <c r="KID79" s="145" t="e">
        <v>#N/A</v>
      </c>
      <c r="KIE79" s="145" t="e">
        <v>#N/A</v>
      </c>
      <c r="KIF79" s="145" t="e">
        <v>#N/A</v>
      </c>
      <c r="KIG79" s="145" t="e">
        <v>#N/A</v>
      </c>
      <c r="KIH79" s="145" t="e">
        <v>#N/A</v>
      </c>
      <c r="KII79" s="145" t="e">
        <v>#N/A</v>
      </c>
      <c r="KIJ79" s="145" t="e">
        <v>#N/A</v>
      </c>
      <c r="KIK79" s="145" t="e">
        <v>#N/A</v>
      </c>
      <c r="KIL79" s="145" t="e">
        <v>#N/A</v>
      </c>
      <c r="KIM79" s="145" t="e">
        <v>#N/A</v>
      </c>
      <c r="KIN79" s="145" t="e">
        <v>#N/A</v>
      </c>
      <c r="KIO79" s="145" t="e">
        <v>#N/A</v>
      </c>
      <c r="KIP79" s="145" t="e">
        <v>#N/A</v>
      </c>
      <c r="KIQ79" s="145" t="e">
        <v>#N/A</v>
      </c>
      <c r="KIR79" s="145" t="e">
        <v>#N/A</v>
      </c>
      <c r="KIS79" s="145" t="e">
        <v>#N/A</v>
      </c>
      <c r="KIT79" s="145" t="e">
        <v>#N/A</v>
      </c>
      <c r="KIU79" s="145" t="e">
        <v>#N/A</v>
      </c>
      <c r="KIV79" s="145" t="e">
        <v>#N/A</v>
      </c>
      <c r="KIW79" s="145" t="e">
        <v>#N/A</v>
      </c>
      <c r="KIX79" s="145" t="e">
        <v>#N/A</v>
      </c>
      <c r="KIY79" s="145" t="e">
        <v>#N/A</v>
      </c>
      <c r="KIZ79" s="145" t="e">
        <v>#N/A</v>
      </c>
      <c r="KJA79" s="145" t="e">
        <v>#N/A</v>
      </c>
      <c r="KJB79" s="145" t="e">
        <v>#N/A</v>
      </c>
      <c r="KJC79" s="145" t="e">
        <v>#N/A</v>
      </c>
      <c r="KJD79" s="145" t="e">
        <v>#N/A</v>
      </c>
      <c r="KJE79" s="145" t="e">
        <v>#N/A</v>
      </c>
      <c r="KJF79" s="145" t="e">
        <v>#N/A</v>
      </c>
      <c r="KJG79" s="145" t="e">
        <v>#N/A</v>
      </c>
      <c r="KJH79" s="145" t="e">
        <v>#N/A</v>
      </c>
      <c r="KJI79" s="145" t="e">
        <v>#N/A</v>
      </c>
      <c r="KJJ79" s="145" t="e">
        <v>#N/A</v>
      </c>
      <c r="KJK79" s="145" t="e">
        <v>#N/A</v>
      </c>
      <c r="KJL79" s="145" t="e">
        <v>#N/A</v>
      </c>
      <c r="KJM79" s="145" t="e">
        <v>#N/A</v>
      </c>
      <c r="KJN79" s="145" t="e">
        <v>#N/A</v>
      </c>
      <c r="KJO79" s="145" t="e">
        <v>#N/A</v>
      </c>
      <c r="KJP79" s="145" t="e">
        <v>#N/A</v>
      </c>
      <c r="KJQ79" s="145" t="e">
        <v>#N/A</v>
      </c>
      <c r="KJR79" s="145" t="e">
        <v>#N/A</v>
      </c>
      <c r="KJS79" s="145" t="e">
        <v>#N/A</v>
      </c>
      <c r="KJT79" s="145" t="e">
        <v>#N/A</v>
      </c>
      <c r="KJU79" s="145" t="e">
        <v>#N/A</v>
      </c>
      <c r="KJV79" s="145" t="e">
        <v>#N/A</v>
      </c>
      <c r="KJW79" s="145" t="e">
        <v>#N/A</v>
      </c>
      <c r="KJX79" s="145" t="e">
        <v>#N/A</v>
      </c>
      <c r="KJY79" s="145" t="e">
        <v>#N/A</v>
      </c>
      <c r="KJZ79" s="145" t="e">
        <v>#N/A</v>
      </c>
      <c r="KKA79" s="145" t="e">
        <v>#N/A</v>
      </c>
      <c r="KKB79" s="145" t="e">
        <v>#N/A</v>
      </c>
      <c r="KKC79" s="145" t="e">
        <v>#N/A</v>
      </c>
      <c r="KKD79" s="145" t="e">
        <v>#N/A</v>
      </c>
      <c r="KKE79" s="145" t="e">
        <v>#N/A</v>
      </c>
      <c r="KKF79" s="145" t="e">
        <v>#N/A</v>
      </c>
      <c r="KKG79" s="145" t="e">
        <v>#N/A</v>
      </c>
      <c r="KKH79" s="145" t="e">
        <v>#N/A</v>
      </c>
      <c r="KKI79" s="145" t="e">
        <v>#N/A</v>
      </c>
      <c r="KKJ79" s="145" t="e">
        <v>#N/A</v>
      </c>
      <c r="KKK79" s="145" t="e">
        <v>#N/A</v>
      </c>
      <c r="KKL79" s="145" t="e">
        <v>#N/A</v>
      </c>
      <c r="KKM79" s="145" t="e">
        <v>#N/A</v>
      </c>
      <c r="KKN79" s="145" t="e">
        <v>#N/A</v>
      </c>
      <c r="KKO79" s="145" t="e">
        <v>#N/A</v>
      </c>
      <c r="KKP79" s="145" t="e">
        <v>#N/A</v>
      </c>
      <c r="KKQ79" s="145" t="e">
        <v>#N/A</v>
      </c>
      <c r="KKR79" s="145" t="e">
        <v>#N/A</v>
      </c>
      <c r="KKS79" s="145" t="e">
        <v>#N/A</v>
      </c>
      <c r="KKT79" s="145" t="e">
        <v>#N/A</v>
      </c>
      <c r="KKU79" s="145" t="e">
        <v>#N/A</v>
      </c>
      <c r="KKV79" s="145" t="e">
        <v>#N/A</v>
      </c>
      <c r="KKW79" s="145" t="e">
        <v>#N/A</v>
      </c>
      <c r="KKX79" s="145" t="e">
        <v>#N/A</v>
      </c>
      <c r="KKY79" s="145" t="e">
        <v>#N/A</v>
      </c>
      <c r="KKZ79" s="145" t="e">
        <v>#N/A</v>
      </c>
      <c r="KLA79" s="145" t="e">
        <v>#N/A</v>
      </c>
      <c r="KLB79" s="145" t="e">
        <v>#N/A</v>
      </c>
      <c r="KLC79" s="145" t="e">
        <v>#N/A</v>
      </c>
      <c r="KLD79" s="145" t="e">
        <v>#N/A</v>
      </c>
      <c r="KLE79" s="145" t="e">
        <v>#N/A</v>
      </c>
      <c r="KLF79" s="145" t="e">
        <v>#N/A</v>
      </c>
      <c r="KLG79" s="145" t="e">
        <v>#N/A</v>
      </c>
      <c r="KLH79" s="145" t="e">
        <v>#N/A</v>
      </c>
      <c r="KLI79" s="145" t="e">
        <v>#N/A</v>
      </c>
      <c r="KLJ79" s="145" t="e">
        <v>#N/A</v>
      </c>
      <c r="KLK79" s="145" t="e">
        <v>#N/A</v>
      </c>
      <c r="KLL79" s="145" t="e">
        <v>#N/A</v>
      </c>
      <c r="KLM79" s="145" t="e">
        <v>#N/A</v>
      </c>
      <c r="KLN79" s="145" t="e">
        <v>#N/A</v>
      </c>
      <c r="KLO79" s="145" t="e">
        <v>#N/A</v>
      </c>
      <c r="KLP79" s="145" t="e">
        <v>#N/A</v>
      </c>
      <c r="KLQ79" s="145" t="e">
        <v>#N/A</v>
      </c>
      <c r="KLR79" s="145" t="e">
        <v>#N/A</v>
      </c>
      <c r="KLS79" s="145" t="e">
        <v>#N/A</v>
      </c>
      <c r="KLT79" s="145" t="e">
        <v>#N/A</v>
      </c>
      <c r="KLU79" s="145" t="e">
        <v>#N/A</v>
      </c>
      <c r="KLV79" s="145" t="e">
        <v>#N/A</v>
      </c>
      <c r="KLW79" s="145" t="e">
        <v>#N/A</v>
      </c>
      <c r="KLX79" s="145" t="e">
        <v>#N/A</v>
      </c>
      <c r="KLY79" s="145" t="e">
        <v>#N/A</v>
      </c>
      <c r="KLZ79" s="145" t="e">
        <v>#N/A</v>
      </c>
      <c r="KMA79" s="145" t="e">
        <v>#N/A</v>
      </c>
      <c r="KMB79" s="145" t="e">
        <v>#N/A</v>
      </c>
      <c r="KMC79" s="145" t="e">
        <v>#N/A</v>
      </c>
      <c r="KMD79" s="145" t="e">
        <v>#N/A</v>
      </c>
      <c r="KME79" s="145" t="e">
        <v>#N/A</v>
      </c>
      <c r="KMF79" s="145" t="e">
        <v>#N/A</v>
      </c>
      <c r="KMG79" s="145" t="e">
        <v>#N/A</v>
      </c>
      <c r="KMH79" s="145" t="e">
        <v>#N/A</v>
      </c>
      <c r="KMI79" s="145" t="e">
        <v>#N/A</v>
      </c>
      <c r="KMJ79" s="145" t="e">
        <v>#N/A</v>
      </c>
      <c r="KMK79" s="145" t="e">
        <v>#N/A</v>
      </c>
      <c r="KML79" s="145" t="e">
        <v>#N/A</v>
      </c>
      <c r="KMM79" s="145" t="e">
        <v>#N/A</v>
      </c>
      <c r="KMN79" s="145" t="e">
        <v>#N/A</v>
      </c>
      <c r="KMO79" s="145" t="e">
        <v>#N/A</v>
      </c>
      <c r="KMP79" s="145" t="e">
        <v>#N/A</v>
      </c>
      <c r="KMQ79" s="145" t="e">
        <v>#N/A</v>
      </c>
      <c r="KMR79" s="145" t="e">
        <v>#N/A</v>
      </c>
      <c r="KMS79" s="145" t="e">
        <v>#N/A</v>
      </c>
      <c r="KMT79" s="145" t="e">
        <v>#N/A</v>
      </c>
      <c r="KMU79" s="145" t="e">
        <v>#N/A</v>
      </c>
      <c r="KMV79" s="145" t="e">
        <v>#N/A</v>
      </c>
      <c r="KMW79" s="145" t="e">
        <v>#N/A</v>
      </c>
      <c r="KMX79" s="145" t="e">
        <v>#N/A</v>
      </c>
      <c r="KMY79" s="145" t="e">
        <v>#N/A</v>
      </c>
      <c r="KMZ79" s="145" t="e">
        <v>#N/A</v>
      </c>
      <c r="KNA79" s="145" t="e">
        <v>#N/A</v>
      </c>
      <c r="KNB79" s="145" t="e">
        <v>#N/A</v>
      </c>
      <c r="KNC79" s="145" t="e">
        <v>#N/A</v>
      </c>
      <c r="KND79" s="145" t="e">
        <v>#N/A</v>
      </c>
      <c r="KNE79" s="145" t="e">
        <v>#N/A</v>
      </c>
      <c r="KNF79" s="145" t="e">
        <v>#N/A</v>
      </c>
      <c r="KNG79" s="145" t="e">
        <v>#N/A</v>
      </c>
      <c r="KNH79" s="145" t="e">
        <v>#N/A</v>
      </c>
      <c r="KNI79" s="145" t="e">
        <v>#N/A</v>
      </c>
      <c r="KNJ79" s="145" t="e">
        <v>#N/A</v>
      </c>
      <c r="KNK79" s="145" t="e">
        <v>#N/A</v>
      </c>
      <c r="KNL79" s="145" t="e">
        <v>#N/A</v>
      </c>
      <c r="KNM79" s="145" t="e">
        <v>#N/A</v>
      </c>
      <c r="KNN79" s="145" t="e">
        <v>#N/A</v>
      </c>
      <c r="KNO79" s="145" t="e">
        <v>#N/A</v>
      </c>
      <c r="KNP79" s="145" t="e">
        <v>#N/A</v>
      </c>
      <c r="KNQ79" s="145" t="e">
        <v>#N/A</v>
      </c>
      <c r="KNR79" s="145" t="e">
        <v>#N/A</v>
      </c>
      <c r="KNS79" s="145" t="e">
        <v>#N/A</v>
      </c>
      <c r="KNT79" s="145" t="e">
        <v>#N/A</v>
      </c>
      <c r="KNU79" s="145" t="e">
        <v>#N/A</v>
      </c>
      <c r="KNV79" s="145" t="e">
        <v>#N/A</v>
      </c>
      <c r="KNW79" s="145" t="e">
        <v>#N/A</v>
      </c>
      <c r="KNX79" s="145" t="e">
        <v>#N/A</v>
      </c>
      <c r="KNY79" s="145" t="e">
        <v>#N/A</v>
      </c>
      <c r="KNZ79" s="145" t="e">
        <v>#N/A</v>
      </c>
      <c r="KOA79" s="145" t="e">
        <v>#N/A</v>
      </c>
      <c r="KOB79" s="145" t="e">
        <v>#N/A</v>
      </c>
      <c r="KOC79" s="145" t="e">
        <v>#N/A</v>
      </c>
      <c r="KOD79" s="145" t="e">
        <v>#N/A</v>
      </c>
      <c r="KOE79" s="145" t="e">
        <v>#N/A</v>
      </c>
      <c r="KOF79" s="145" t="e">
        <v>#N/A</v>
      </c>
      <c r="KOG79" s="145" t="e">
        <v>#N/A</v>
      </c>
      <c r="KOH79" s="145" t="e">
        <v>#N/A</v>
      </c>
      <c r="KOI79" s="145" t="e">
        <v>#N/A</v>
      </c>
      <c r="KOJ79" s="145" t="e">
        <v>#N/A</v>
      </c>
      <c r="KOK79" s="145" t="e">
        <v>#N/A</v>
      </c>
      <c r="KOL79" s="145" t="e">
        <v>#N/A</v>
      </c>
      <c r="KOM79" s="145" t="e">
        <v>#N/A</v>
      </c>
      <c r="KON79" s="145" t="e">
        <v>#N/A</v>
      </c>
      <c r="KOO79" s="145" t="e">
        <v>#N/A</v>
      </c>
      <c r="KOP79" s="145" t="e">
        <v>#N/A</v>
      </c>
      <c r="KOQ79" s="145" t="e">
        <v>#N/A</v>
      </c>
      <c r="KOR79" s="145" t="e">
        <v>#N/A</v>
      </c>
      <c r="KOS79" s="145" t="e">
        <v>#N/A</v>
      </c>
      <c r="KOT79" s="145" t="e">
        <v>#N/A</v>
      </c>
      <c r="KOU79" s="145" t="e">
        <v>#N/A</v>
      </c>
      <c r="KOV79" s="145" t="e">
        <v>#N/A</v>
      </c>
      <c r="KOW79" s="145" t="e">
        <v>#N/A</v>
      </c>
      <c r="KOX79" s="145" t="e">
        <v>#N/A</v>
      </c>
      <c r="KOY79" s="145" t="e">
        <v>#N/A</v>
      </c>
      <c r="KOZ79" s="145" t="e">
        <v>#N/A</v>
      </c>
      <c r="KPA79" s="145" t="e">
        <v>#N/A</v>
      </c>
      <c r="KPB79" s="145" t="e">
        <v>#N/A</v>
      </c>
      <c r="KPC79" s="145" t="e">
        <v>#N/A</v>
      </c>
      <c r="KPD79" s="145" t="e">
        <v>#N/A</v>
      </c>
      <c r="KPE79" s="145" t="e">
        <v>#N/A</v>
      </c>
      <c r="KPF79" s="145" t="e">
        <v>#N/A</v>
      </c>
      <c r="KPG79" s="145" t="e">
        <v>#N/A</v>
      </c>
      <c r="KPH79" s="145" t="e">
        <v>#N/A</v>
      </c>
      <c r="KPI79" s="145" t="e">
        <v>#N/A</v>
      </c>
      <c r="KPJ79" s="145" t="e">
        <v>#N/A</v>
      </c>
      <c r="KPK79" s="145" t="e">
        <v>#N/A</v>
      </c>
      <c r="KPL79" s="145" t="e">
        <v>#N/A</v>
      </c>
      <c r="KPM79" s="145" t="e">
        <v>#N/A</v>
      </c>
      <c r="KPN79" s="145" t="e">
        <v>#N/A</v>
      </c>
      <c r="KPO79" s="145" t="e">
        <v>#N/A</v>
      </c>
      <c r="KPP79" s="145" t="e">
        <v>#N/A</v>
      </c>
      <c r="KPQ79" s="145" t="e">
        <v>#N/A</v>
      </c>
      <c r="KPR79" s="145" t="e">
        <v>#N/A</v>
      </c>
      <c r="KPS79" s="145" t="e">
        <v>#N/A</v>
      </c>
      <c r="KPT79" s="145" t="e">
        <v>#N/A</v>
      </c>
      <c r="KPU79" s="145" t="e">
        <v>#N/A</v>
      </c>
      <c r="KPV79" s="145" t="e">
        <v>#N/A</v>
      </c>
      <c r="KPW79" s="145" t="e">
        <v>#N/A</v>
      </c>
      <c r="KPX79" s="145" t="e">
        <v>#N/A</v>
      </c>
      <c r="KPY79" s="145" t="e">
        <v>#N/A</v>
      </c>
      <c r="KPZ79" s="145" t="e">
        <v>#N/A</v>
      </c>
      <c r="KQA79" s="145" t="e">
        <v>#N/A</v>
      </c>
      <c r="KQB79" s="145" t="e">
        <v>#N/A</v>
      </c>
      <c r="KQC79" s="145" t="e">
        <v>#N/A</v>
      </c>
      <c r="KQD79" s="145" t="e">
        <v>#N/A</v>
      </c>
      <c r="KQE79" s="145" t="e">
        <v>#N/A</v>
      </c>
      <c r="KQF79" s="145" t="e">
        <v>#N/A</v>
      </c>
      <c r="KQG79" s="145" t="e">
        <v>#N/A</v>
      </c>
      <c r="KQH79" s="145" t="e">
        <v>#N/A</v>
      </c>
      <c r="KQI79" s="145" t="e">
        <v>#N/A</v>
      </c>
      <c r="KQJ79" s="145" t="e">
        <v>#N/A</v>
      </c>
      <c r="KQK79" s="145" t="e">
        <v>#N/A</v>
      </c>
      <c r="KQL79" s="145" t="e">
        <v>#N/A</v>
      </c>
      <c r="KQM79" s="145" t="e">
        <v>#N/A</v>
      </c>
      <c r="KQN79" s="145" t="e">
        <v>#N/A</v>
      </c>
      <c r="KQO79" s="145" t="e">
        <v>#N/A</v>
      </c>
      <c r="KQP79" s="145" t="e">
        <v>#N/A</v>
      </c>
      <c r="KQQ79" s="145" t="e">
        <v>#N/A</v>
      </c>
      <c r="KQR79" s="145" t="e">
        <v>#N/A</v>
      </c>
      <c r="KQS79" s="145" t="e">
        <v>#N/A</v>
      </c>
      <c r="KQT79" s="145" t="e">
        <v>#N/A</v>
      </c>
      <c r="KQU79" s="145" t="e">
        <v>#N/A</v>
      </c>
      <c r="KQV79" s="145" t="e">
        <v>#N/A</v>
      </c>
      <c r="KQW79" s="145" t="e">
        <v>#N/A</v>
      </c>
      <c r="KQX79" s="145" t="e">
        <v>#N/A</v>
      </c>
      <c r="KQY79" s="145" t="e">
        <v>#N/A</v>
      </c>
      <c r="KQZ79" s="145" t="e">
        <v>#N/A</v>
      </c>
      <c r="KRA79" s="145" t="e">
        <v>#N/A</v>
      </c>
      <c r="KRB79" s="145" t="e">
        <v>#N/A</v>
      </c>
      <c r="KRC79" s="145" t="e">
        <v>#N/A</v>
      </c>
      <c r="KRD79" s="145" t="e">
        <v>#N/A</v>
      </c>
      <c r="KRE79" s="145" t="e">
        <v>#N/A</v>
      </c>
      <c r="KRF79" s="145" t="e">
        <v>#N/A</v>
      </c>
      <c r="KRG79" s="145" t="e">
        <v>#N/A</v>
      </c>
      <c r="KRH79" s="145" t="e">
        <v>#N/A</v>
      </c>
      <c r="KRI79" s="145" t="e">
        <v>#N/A</v>
      </c>
      <c r="KRJ79" s="145" t="e">
        <v>#N/A</v>
      </c>
      <c r="KRK79" s="145" t="e">
        <v>#N/A</v>
      </c>
      <c r="KRL79" s="145" t="e">
        <v>#N/A</v>
      </c>
      <c r="KRM79" s="145" t="e">
        <v>#N/A</v>
      </c>
      <c r="KRN79" s="145" t="e">
        <v>#N/A</v>
      </c>
      <c r="KRO79" s="145" t="e">
        <v>#N/A</v>
      </c>
      <c r="KRP79" s="145" t="e">
        <v>#N/A</v>
      </c>
      <c r="KRQ79" s="145" t="e">
        <v>#N/A</v>
      </c>
      <c r="KRR79" s="145" t="e">
        <v>#N/A</v>
      </c>
      <c r="KRS79" s="145" t="e">
        <v>#N/A</v>
      </c>
      <c r="KRT79" s="145" t="e">
        <v>#N/A</v>
      </c>
      <c r="KRU79" s="145" t="e">
        <v>#N/A</v>
      </c>
      <c r="KRV79" s="145" t="e">
        <v>#N/A</v>
      </c>
      <c r="KRW79" s="145" t="e">
        <v>#N/A</v>
      </c>
      <c r="KRX79" s="145" t="e">
        <v>#N/A</v>
      </c>
      <c r="KRY79" s="145" t="e">
        <v>#N/A</v>
      </c>
      <c r="KRZ79" s="145" t="e">
        <v>#N/A</v>
      </c>
      <c r="KSA79" s="145" t="e">
        <v>#N/A</v>
      </c>
      <c r="KSB79" s="145" t="e">
        <v>#N/A</v>
      </c>
      <c r="KSC79" s="145" t="e">
        <v>#N/A</v>
      </c>
      <c r="KSD79" s="145" t="e">
        <v>#N/A</v>
      </c>
      <c r="KSE79" s="145" t="e">
        <v>#N/A</v>
      </c>
      <c r="KSF79" s="145" t="e">
        <v>#N/A</v>
      </c>
      <c r="KSG79" s="145" t="e">
        <v>#N/A</v>
      </c>
      <c r="KSH79" s="145" t="e">
        <v>#N/A</v>
      </c>
      <c r="KSI79" s="145" t="e">
        <v>#N/A</v>
      </c>
      <c r="KSJ79" s="145" t="e">
        <v>#N/A</v>
      </c>
      <c r="KSK79" s="145" t="e">
        <v>#N/A</v>
      </c>
      <c r="KSL79" s="145" t="e">
        <v>#N/A</v>
      </c>
      <c r="KSM79" s="145" t="e">
        <v>#N/A</v>
      </c>
      <c r="KSN79" s="145" t="e">
        <v>#N/A</v>
      </c>
      <c r="KSO79" s="145" t="e">
        <v>#N/A</v>
      </c>
      <c r="KSP79" s="145" t="e">
        <v>#N/A</v>
      </c>
      <c r="KSQ79" s="145" t="e">
        <v>#N/A</v>
      </c>
      <c r="KSR79" s="145" t="e">
        <v>#N/A</v>
      </c>
      <c r="KSS79" s="145" t="e">
        <v>#N/A</v>
      </c>
      <c r="KST79" s="145" t="e">
        <v>#N/A</v>
      </c>
      <c r="KSU79" s="145" t="e">
        <v>#N/A</v>
      </c>
      <c r="KSV79" s="145" t="e">
        <v>#N/A</v>
      </c>
      <c r="KSW79" s="145" t="e">
        <v>#N/A</v>
      </c>
      <c r="KSX79" s="145" t="e">
        <v>#N/A</v>
      </c>
      <c r="KSY79" s="145" t="e">
        <v>#N/A</v>
      </c>
      <c r="KSZ79" s="145" t="e">
        <v>#N/A</v>
      </c>
      <c r="KTA79" s="145" t="e">
        <v>#N/A</v>
      </c>
      <c r="KTB79" s="145" t="e">
        <v>#N/A</v>
      </c>
      <c r="KTC79" s="145" t="e">
        <v>#N/A</v>
      </c>
      <c r="KTD79" s="145" t="e">
        <v>#N/A</v>
      </c>
      <c r="KTE79" s="145" t="e">
        <v>#N/A</v>
      </c>
      <c r="KTF79" s="145" t="e">
        <v>#N/A</v>
      </c>
      <c r="KTG79" s="145" t="e">
        <v>#N/A</v>
      </c>
      <c r="KTH79" s="145" t="e">
        <v>#N/A</v>
      </c>
      <c r="KTI79" s="145" t="e">
        <v>#N/A</v>
      </c>
      <c r="KTJ79" s="145" t="e">
        <v>#N/A</v>
      </c>
      <c r="KTK79" s="145" t="e">
        <v>#N/A</v>
      </c>
      <c r="KTL79" s="145" t="e">
        <v>#N/A</v>
      </c>
      <c r="KTM79" s="145" t="e">
        <v>#N/A</v>
      </c>
      <c r="KTN79" s="145" t="e">
        <v>#N/A</v>
      </c>
      <c r="KTO79" s="145" t="e">
        <v>#N/A</v>
      </c>
      <c r="KTP79" s="145" t="e">
        <v>#N/A</v>
      </c>
      <c r="KTQ79" s="145" t="e">
        <v>#N/A</v>
      </c>
      <c r="KTR79" s="145" t="e">
        <v>#N/A</v>
      </c>
      <c r="KTS79" s="145" t="e">
        <v>#N/A</v>
      </c>
      <c r="KTT79" s="145" t="e">
        <v>#N/A</v>
      </c>
      <c r="KTU79" s="145" t="e">
        <v>#N/A</v>
      </c>
      <c r="KTV79" s="145" t="e">
        <v>#N/A</v>
      </c>
      <c r="KTW79" s="145" t="e">
        <v>#N/A</v>
      </c>
      <c r="KTX79" s="145" t="e">
        <v>#N/A</v>
      </c>
      <c r="KTY79" s="145" t="e">
        <v>#N/A</v>
      </c>
      <c r="KTZ79" s="145" t="e">
        <v>#N/A</v>
      </c>
      <c r="KUA79" s="145" t="e">
        <v>#N/A</v>
      </c>
      <c r="KUB79" s="145" t="e">
        <v>#N/A</v>
      </c>
      <c r="KUC79" s="145" t="e">
        <v>#N/A</v>
      </c>
      <c r="KUD79" s="145" t="e">
        <v>#N/A</v>
      </c>
      <c r="KUE79" s="145" t="e">
        <v>#N/A</v>
      </c>
      <c r="KUF79" s="145" t="e">
        <v>#N/A</v>
      </c>
      <c r="KUG79" s="145" t="e">
        <v>#N/A</v>
      </c>
      <c r="KUH79" s="145" t="e">
        <v>#N/A</v>
      </c>
      <c r="KUI79" s="145" t="e">
        <v>#N/A</v>
      </c>
      <c r="KUJ79" s="145" t="e">
        <v>#N/A</v>
      </c>
      <c r="KUK79" s="145" t="e">
        <v>#N/A</v>
      </c>
      <c r="KUL79" s="145" t="e">
        <v>#N/A</v>
      </c>
      <c r="KUM79" s="145" t="e">
        <v>#N/A</v>
      </c>
      <c r="KUN79" s="145" t="e">
        <v>#N/A</v>
      </c>
      <c r="KUO79" s="145" t="e">
        <v>#N/A</v>
      </c>
      <c r="KUP79" s="145" t="e">
        <v>#N/A</v>
      </c>
      <c r="KUQ79" s="145" t="e">
        <v>#N/A</v>
      </c>
      <c r="KUR79" s="145" t="e">
        <v>#N/A</v>
      </c>
      <c r="KUS79" s="145" t="e">
        <v>#N/A</v>
      </c>
      <c r="KUT79" s="145" t="e">
        <v>#N/A</v>
      </c>
      <c r="KUU79" s="145" t="e">
        <v>#N/A</v>
      </c>
      <c r="KUV79" s="145" t="e">
        <v>#N/A</v>
      </c>
      <c r="KUW79" s="145" t="e">
        <v>#N/A</v>
      </c>
      <c r="KUX79" s="145" t="e">
        <v>#N/A</v>
      </c>
      <c r="KUY79" s="145" t="e">
        <v>#N/A</v>
      </c>
      <c r="KUZ79" s="145" t="e">
        <v>#N/A</v>
      </c>
      <c r="KVA79" s="145" t="e">
        <v>#N/A</v>
      </c>
      <c r="KVB79" s="145" t="e">
        <v>#N/A</v>
      </c>
      <c r="KVC79" s="145" t="e">
        <v>#N/A</v>
      </c>
      <c r="KVD79" s="145" t="e">
        <v>#N/A</v>
      </c>
      <c r="KVE79" s="145" t="e">
        <v>#N/A</v>
      </c>
      <c r="KVF79" s="145" t="e">
        <v>#N/A</v>
      </c>
      <c r="KVG79" s="145" t="e">
        <v>#N/A</v>
      </c>
      <c r="KVH79" s="145" t="e">
        <v>#N/A</v>
      </c>
      <c r="KVI79" s="145" t="e">
        <v>#N/A</v>
      </c>
      <c r="KVJ79" s="145" t="e">
        <v>#N/A</v>
      </c>
      <c r="KVK79" s="145" t="e">
        <v>#N/A</v>
      </c>
      <c r="KVL79" s="145" t="e">
        <v>#N/A</v>
      </c>
      <c r="KVM79" s="145" t="e">
        <v>#N/A</v>
      </c>
      <c r="KVN79" s="145" t="e">
        <v>#N/A</v>
      </c>
      <c r="KVO79" s="145" t="e">
        <v>#N/A</v>
      </c>
      <c r="KVP79" s="145" t="e">
        <v>#N/A</v>
      </c>
      <c r="KVQ79" s="145" t="e">
        <v>#N/A</v>
      </c>
      <c r="KVR79" s="145" t="e">
        <v>#N/A</v>
      </c>
      <c r="KVS79" s="145" t="e">
        <v>#N/A</v>
      </c>
      <c r="KVT79" s="145" t="e">
        <v>#N/A</v>
      </c>
      <c r="KVU79" s="145" t="e">
        <v>#N/A</v>
      </c>
      <c r="KVV79" s="145" t="e">
        <v>#N/A</v>
      </c>
      <c r="KVW79" s="145" t="e">
        <v>#N/A</v>
      </c>
      <c r="KVX79" s="145" t="e">
        <v>#N/A</v>
      </c>
      <c r="KVY79" s="145" t="e">
        <v>#N/A</v>
      </c>
      <c r="KVZ79" s="145" t="e">
        <v>#N/A</v>
      </c>
      <c r="KWA79" s="145" t="e">
        <v>#N/A</v>
      </c>
      <c r="KWB79" s="145" t="e">
        <v>#N/A</v>
      </c>
      <c r="KWC79" s="145" t="e">
        <v>#N/A</v>
      </c>
      <c r="KWD79" s="145" t="e">
        <v>#N/A</v>
      </c>
      <c r="KWE79" s="145" t="e">
        <v>#N/A</v>
      </c>
      <c r="KWF79" s="145" t="e">
        <v>#N/A</v>
      </c>
      <c r="KWG79" s="145" t="e">
        <v>#N/A</v>
      </c>
      <c r="KWH79" s="145" t="e">
        <v>#N/A</v>
      </c>
      <c r="KWI79" s="145" t="e">
        <v>#N/A</v>
      </c>
      <c r="KWJ79" s="145" t="e">
        <v>#N/A</v>
      </c>
      <c r="KWK79" s="145" t="e">
        <v>#N/A</v>
      </c>
      <c r="KWL79" s="145" t="e">
        <v>#N/A</v>
      </c>
      <c r="KWM79" s="145" t="e">
        <v>#N/A</v>
      </c>
      <c r="KWN79" s="145" t="e">
        <v>#N/A</v>
      </c>
      <c r="KWO79" s="145" t="e">
        <v>#N/A</v>
      </c>
      <c r="KWP79" s="145" t="e">
        <v>#N/A</v>
      </c>
      <c r="KWQ79" s="145" t="e">
        <v>#N/A</v>
      </c>
      <c r="KWR79" s="145" t="e">
        <v>#N/A</v>
      </c>
      <c r="KWS79" s="145" t="e">
        <v>#N/A</v>
      </c>
      <c r="KWT79" s="145" t="e">
        <v>#N/A</v>
      </c>
      <c r="KWU79" s="145" t="e">
        <v>#N/A</v>
      </c>
      <c r="KWV79" s="145" t="e">
        <v>#N/A</v>
      </c>
      <c r="KWW79" s="145" t="e">
        <v>#N/A</v>
      </c>
      <c r="KWX79" s="145" t="e">
        <v>#N/A</v>
      </c>
      <c r="KWY79" s="145" t="e">
        <v>#N/A</v>
      </c>
      <c r="KWZ79" s="145" t="e">
        <v>#N/A</v>
      </c>
      <c r="KXA79" s="145" t="e">
        <v>#N/A</v>
      </c>
      <c r="KXB79" s="145" t="e">
        <v>#N/A</v>
      </c>
      <c r="KXC79" s="145" t="e">
        <v>#N/A</v>
      </c>
      <c r="KXD79" s="145" t="e">
        <v>#N/A</v>
      </c>
      <c r="KXE79" s="145" t="e">
        <v>#N/A</v>
      </c>
      <c r="KXF79" s="145" t="e">
        <v>#N/A</v>
      </c>
      <c r="KXG79" s="145" t="e">
        <v>#N/A</v>
      </c>
      <c r="KXH79" s="145" t="e">
        <v>#N/A</v>
      </c>
      <c r="KXI79" s="145" t="e">
        <v>#N/A</v>
      </c>
      <c r="KXJ79" s="145" t="e">
        <v>#N/A</v>
      </c>
      <c r="KXK79" s="145" t="e">
        <v>#N/A</v>
      </c>
      <c r="KXL79" s="145" t="e">
        <v>#N/A</v>
      </c>
      <c r="KXM79" s="145" t="e">
        <v>#N/A</v>
      </c>
      <c r="KXN79" s="145" t="e">
        <v>#N/A</v>
      </c>
      <c r="KXO79" s="145" t="e">
        <v>#N/A</v>
      </c>
      <c r="KXP79" s="145" t="e">
        <v>#N/A</v>
      </c>
      <c r="KXQ79" s="145" t="e">
        <v>#N/A</v>
      </c>
      <c r="KXR79" s="145" t="e">
        <v>#N/A</v>
      </c>
      <c r="KXS79" s="145" t="e">
        <v>#N/A</v>
      </c>
      <c r="KXT79" s="145" t="e">
        <v>#N/A</v>
      </c>
      <c r="KXU79" s="145" t="e">
        <v>#N/A</v>
      </c>
      <c r="KXV79" s="145" t="e">
        <v>#N/A</v>
      </c>
      <c r="KXW79" s="145" t="e">
        <v>#N/A</v>
      </c>
      <c r="KXX79" s="145" t="e">
        <v>#N/A</v>
      </c>
      <c r="KXY79" s="145" t="e">
        <v>#N/A</v>
      </c>
      <c r="KXZ79" s="145" t="e">
        <v>#N/A</v>
      </c>
      <c r="KYA79" s="145" t="e">
        <v>#N/A</v>
      </c>
      <c r="KYB79" s="145" t="e">
        <v>#N/A</v>
      </c>
      <c r="KYC79" s="145" t="e">
        <v>#N/A</v>
      </c>
      <c r="KYD79" s="145" t="e">
        <v>#N/A</v>
      </c>
      <c r="KYE79" s="145" t="e">
        <v>#N/A</v>
      </c>
      <c r="KYF79" s="145" t="e">
        <v>#N/A</v>
      </c>
      <c r="KYG79" s="145" t="e">
        <v>#N/A</v>
      </c>
      <c r="KYH79" s="145" t="e">
        <v>#N/A</v>
      </c>
      <c r="KYI79" s="145" t="e">
        <v>#N/A</v>
      </c>
      <c r="KYJ79" s="145" t="e">
        <v>#N/A</v>
      </c>
      <c r="KYK79" s="145" t="e">
        <v>#N/A</v>
      </c>
      <c r="KYL79" s="145" t="e">
        <v>#N/A</v>
      </c>
      <c r="KYM79" s="145" t="e">
        <v>#N/A</v>
      </c>
      <c r="KYN79" s="145" t="e">
        <v>#N/A</v>
      </c>
      <c r="KYO79" s="145" t="e">
        <v>#N/A</v>
      </c>
      <c r="KYP79" s="145" t="e">
        <v>#N/A</v>
      </c>
      <c r="KYQ79" s="145" t="e">
        <v>#N/A</v>
      </c>
      <c r="KYR79" s="145" t="e">
        <v>#N/A</v>
      </c>
      <c r="KYS79" s="145" t="e">
        <v>#N/A</v>
      </c>
      <c r="KYT79" s="145" t="e">
        <v>#N/A</v>
      </c>
      <c r="KYU79" s="145" t="e">
        <v>#N/A</v>
      </c>
      <c r="KYV79" s="145" t="e">
        <v>#N/A</v>
      </c>
      <c r="KYW79" s="145" t="e">
        <v>#N/A</v>
      </c>
      <c r="KYX79" s="145" t="e">
        <v>#N/A</v>
      </c>
      <c r="KYY79" s="145" t="e">
        <v>#N/A</v>
      </c>
      <c r="KYZ79" s="145" t="e">
        <v>#N/A</v>
      </c>
      <c r="KZA79" s="145" t="e">
        <v>#N/A</v>
      </c>
      <c r="KZB79" s="145" t="e">
        <v>#N/A</v>
      </c>
      <c r="KZC79" s="145" t="e">
        <v>#N/A</v>
      </c>
      <c r="KZD79" s="145" t="e">
        <v>#N/A</v>
      </c>
      <c r="KZE79" s="145" t="e">
        <v>#N/A</v>
      </c>
      <c r="KZF79" s="145" t="e">
        <v>#N/A</v>
      </c>
      <c r="KZG79" s="145" t="e">
        <v>#N/A</v>
      </c>
      <c r="KZH79" s="145" t="e">
        <v>#N/A</v>
      </c>
      <c r="KZI79" s="145" t="e">
        <v>#N/A</v>
      </c>
      <c r="KZJ79" s="145" t="e">
        <v>#N/A</v>
      </c>
      <c r="KZK79" s="145" t="e">
        <v>#N/A</v>
      </c>
      <c r="KZL79" s="145" t="e">
        <v>#N/A</v>
      </c>
      <c r="KZM79" s="145" t="e">
        <v>#N/A</v>
      </c>
      <c r="KZN79" s="145" t="e">
        <v>#N/A</v>
      </c>
      <c r="KZO79" s="145" t="e">
        <v>#N/A</v>
      </c>
      <c r="KZP79" s="145" t="e">
        <v>#N/A</v>
      </c>
      <c r="KZQ79" s="145" t="e">
        <v>#N/A</v>
      </c>
      <c r="KZR79" s="145" t="e">
        <v>#N/A</v>
      </c>
      <c r="KZS79" s="145" t="e">
        <v>#N/A</v>
      </c>
      <c r="KZT79" s="145" t="e">
        <v>#N/A</v>
      </c>
      <c r="KZU79" s="145" t="e">
        <v>#N/A</v>
      </c>
      <c r="KZV79" s="145" t="e">
        <v>#N/A</v>
      </c>
      <c r="KZW79" s="145" t="e">
        <v>#N/A</v>
      </c>
      <c r="KZX79" s="145" t="e">
        <v>#N/A</v>
      </c>
      <c r="KZY79" s="145" t="e">
        <v>#N/A</v>
      </c>
      <c r="KZZ79" s="145" t="e">
        <v>#N/A</v>
      </c>
      <c r="LAA79" s="145" t="e">
        <v>#N/A</v>
      </c>
      <c r="LAB79" s="145" t="e">
        <v>#N/A</v>
      </c>
      <c r="LAC79" s="145" t="e">
        <v>#N/A</v>
      </c>
      <c r="LAD79" s="145" t="e">
        <v>#N/A</v>
      </c>
      <c r="LAE79" s="145" t="e">
        <v>#N/A</v>
      </c>
      <c r="LAF79" s="145" t="e">
        <v>#N/A</v>
      </c>
      <c r="LAG79" s="145" t="e">
        <v>#N/A</v>
      </c>
      <c r="LAH79" s="145" t="e">
        <v>#N/A</v>
      </c>
      <c r="LAI79" s="145" t="e">
        <v>#N/A</v>
      </c>
      <c r="LAJ79" s="145" t="e">
        <v>#N/A</v>
      </c>
      <c r="LAK79" s="145" t="e">
        <v>#N/A</v>
      </c>
      <c r="LAL79" s="145" t="e">
        <v>#N/A</v>
      </c>
      <c r="LAM79" s="145" t="e">
        <v>#N/A</v>
      </c>
      <c r="LAN79" s="145" t="e">
        <v>#N/A</v>
      </c>
      <c r="LAO79" s="145" t="e">
        <v>#N/A</v>
      </c>
      <c r="LAP79" s="145" t="e">
        <v>#N/A</v>
      </c>
      <c r="LAQ79" s="145" t="e">
        <v>#N/A</v>
      </c>
      <c r="LAR79" s="145" t="e">
        <v>#N/A</v>
      </c>
      <c r="LAS79" s="145" t="e">
        <v>#N/A</v>
      </c>
      <c r="LAT79" s="145" t="e">
        <v>#N/A</v>
      </c>
      <c r="LAU79" s="145" t="e">
        <v>#N/A</v>
      </c>
      <c r="LAV79" s="145" t="e">
        <v>#N/A</v>
      </c>
      <c r="LAW79" s="145" t="e">
        <v>#N/A</v>
      </c>
      <c r="LAX79" s="145" t="e">
        <v>#N/A</v>
      </c>
      <c r="LAY79" s="145" t="e">
        <v>#N/A</v>
      </c>
      <c r="LAZ79" s="145" t="e">
        <v>#N/A</v>
      </c>
      <c r="LBA79" s="145" t="e">
        <v>#N/A</v>
      </c>
      <c r="LBB79" s="145" t="e">
        <v>#N/A</v>
      </c>
      <c r="LBC79" s="145" t="e">
        <v>#N/A</v>
      </c>
      <c r="LBD79" s="145" t="e">
        <v>#N/A</v>
      </c>
      <c r="LBE79" s="145" t="e">
        <v>#N/A</v>
      </c>
      <c r="LBF79" s="145" t="e">
        <v>#N/A</v>
      </c>
      <c r="LBG79" s="145" t="e">
        <v>#N/A</v>
      </c>
      <c r="LBH79" s="145" t="e">
        <v>#N/A</v>
      </c>
      <c r="LBI79" s="145" t="e">
        <v>#N/A</v>
      </c>
      <c r="LBJ79" s="145" t="e">
        <v>#N/A</v>
      </c>
      <c r="LBK79" s="145" t="e">
        <v>#N/A</v>
      </c>
      <c r="LBL79" s="145" t="e">
        <v>#N/A</v>
      </c>
      <c r="LBM79" s="145" t="e">
        <v>#N/A</v>
      </c>
      <c r="LBN79" s="145" t="e">
        <v>#N/A</v>
      </c>
      <c r="LBO79" s="145" t="e">
        <v>#N/A</v>
      </c>
      <c r="LBP79" s="145" t="e">
        <v>#N/A</v>
      </c>
      <c r="LBQ79" s="145" t="e">
        <v>#N/A</v>
      </c>
      <c r="LBR79" s="145" t="e">
        <v>#N/A</v>
      </c>
      <c r="LBS79" s="145" t="e">
        <v>#N/A</v>
      </c>
      <c r="LBT79" s="145" t="e">
        <v>#N/A</v>
      </c>
      <c r="LBU79" s="145" t="e">
        <v>#N/A</v>
      </c>
      <c r="LBV79" s="145" t="e">
        <v>#N/A</v>
      </c>
      <c r="LBW79" s="145" t="e">
        <v>#N/A</v>
      </c>
      <c r="LBX79" s="145" t="e">
        <v>#N/A</v>
      </c>
      <c r="LBY79" s="145" t="e">
        <v>#N/A</v>
      </c>
      <c r="LBZ79" s="145" t="e">
        <v>#N/A</v>
      </c>
      <c r="LCA79" s="145" t="e">
        <v>#N/A</v>
      </c>
      <c r="LCB79" s="145" t="e">
        <v>#N/A</v>
      </c>
      <c r="LCC79" s="145" t="e">
        <v>#N/A</v>
      </c>
      <c r="LCD79" s="145" t="e">
        <v>#N/A</v>
      </c>
      <c r="LCE79" s="145" t="e">
        <v>#N/A</v>
      </c>
      <c r="LCF79" s="145" t="e">
        <v>#N/A</v>
      </c>
      <c r="LCG79" s="145" t="e">
        <v>#N/A</v>
      </c>
      <c r="LCH79" s="145" t="e">
        <v>#N/A</v>
      </c>
      <c r="LCI79" s="145" t="e">
        <v>#N/A</v>
      </c>
      <c r="LCJ79" s="145" t="e">
        <v>#N/A</v>
      </c>
      <c r="LCK79" s="145" t="e">
        <v>#N/A</v>
      </c>
      <c r="LCL79" s="145" t="e">
        <v>#N/A</v>
      </c>
      <c r="LCM79" s="145" t="e">
        <v>#N/A</v>
      </c>
      <c r="LCN79" s="145" t="e">
        <v>#N/A</v>
      </c>
      <c r="LCO79" s="145" t="e">
        <v>#N/A</v>
      </c>
      <c r="LCP79" s="145" t="e">
        <v>#N/A</v>
      </c>
      <c r="LCQ79" s="145" t="e">
        <v>#N/A</v>
      </c>
      <c r="LCR79" s="145" t="e">
        <v>#N/A</v>
      </c>
      <c r="LCS79" s="145" t="e">
        <v>#N/A</v>
      </c>
      <c r="LCT79" s="145" t="e">
        <v>#N/A</v>
      </c>
      <c r="LCU79" s="145" t="e">
        <v>#N/A</v>
      </c>
      <c r="LCV79" s="145" t="e">
        <v>#N/A</v>
      </c>
      <c r="LCW79" s="145" t="e">
        <v>#N/A</v>
      </c>
      <c r="LCX79" s="145" t="e">
        <v>#N/A</v>
      </c>
      <c r="LCY79" s="145" t="e">
        <v>#N/A</v>
      </c>
      <c r="LCZ79" s="145" t="e">
        <v>#N/A</v>
      </c>
      <c r="LDA79" s="145" t="e">
        <v>#N/A</v>
      </c>
      <c r="LDB79" s="145" t="e">
        <v>#N/A</v>
      </c>
      <c r="LDC79" s="145" t="e">
        <v>#N/A</v>
      </c>
      <c r="LDD79" s="145" t="e">
        <v>#N/A</v>
      </c>
      <c r="LDE79" s="145" t="e">
        <v>#N/A</v>
      </c>
      <c r="LDF79" s="145" t="e">
        <v>#N/A</v>
      </c>
      <c r="LDG79" s="145" t="e">
        <v>#N/A</v>
      </c>
      <c r="LDH79" s="145" t="e">
        <v>#N/A</v>
      </c>
      <c r="LDI79" s="145" t="e">
        <v>#N/A</v>
      </c>
      <c r="LDJ79" s="145" t="e">
        <v>#N/A</v>
      </c>
      <c r="LDK79" s="145" t="e">
        <v>#N/A</v>
      </c>
      <c r="LDL79" s="145" t="e">
        <v>#N/A</v>
      </c>
      <c r="LDM79" s="145" t="e">
        <v>#N/A</v>
      </c>
      <c r="LDN79" s="145" t="e">
        <v>#N/A</v>
      </c>
      <c r="LDO79" s="145" t="e">
        <v>#N/A</v>
      </c>
      <c r="LDP79" s="145" t="e">
        <v>#N/A</v>
      </c>
      <c r="LDQ79" s="145" t="e">
        <v>#N/A</v>
      </c>
      <c r="LDR79" s="145" t="e">
        <v>#N/A</v>
      </c>
      <c r="LDS79" s="145" t="e">
        <v>#N/A</v>
      </c>
      <c r="LDT79" s="145" t="e">
        <v>#N/A</v>
      </c>
      <c r="LDU79" s="145" t="e">
        <v>#N/A</v>
      </c>
      <c r="LDV79" s="145" t="e">
        <v>#N/A</v>
      </c>
      <c r="LDW79" s="145" t="e">
        <v>#N/A</v>
      </c>
      <c r="LDX79" s="145" t="e">
        <v>#N/A</v>
      </c>
      <c r="LDY79" s="145" t="e">
        <v>#N/A</v>
      </c>
      <c r="LDZ79" s="145" t="e">
        <v>#N/A</v>
      </c>
      <c r="LEA79" s="145" t="e">
        <v>#N/A</v>
      </c>
      <c r="LEB79" s="145" t="e">
        <v>#N/A</v>
      </c>
      <c r="LEC79" s="145" t="e">
        <v>#N/A</v>
      </c>
      <c r="LED79" s="145" t="e">
        <v>#N/A</v>
      </c>
      <c r="LEE79" s="145" t="e">
        <v>#N/A</v>
      </c>
      <c r="LEF79" s="145" t="e">
        <v>#N/A</v>
      </c>
      <c r="LEG79" s="145" t="e">
        <v>#N/A</v>
      </c>
      <c r="LEH79" s="145" t="e">
        <v>#N/A</v>
      </c>
      <c r="LEI79" s="145" t="e">
        <v>#N/A</v>
      </c>
      <c r="LEJ79" s="145" t="e">
        <v>#N/A</v>
      </c>
      <c r="LEK79" s="145" t="e">
        <v>#N/A</v>
      </c>
      <c r="LEL79" s="145" t="e">
        <v>#N/A</v>
      </c>
      <c r="LEM79" s="145" t="e">
        <v>#N/A</v>
      </c>
      <c r="LEN79" s="145" t="e">
        <v>#N/A</v>
      </c>
      <c r="LEO79" s="145" t="e">
        <v>#N/A</v>
      </c>
      <c r="LEP79" s="145" t="e">
        <v>#N/A</v>
      </c>
      <c r="LEQ79" s="145" t="e">
        <v>#N/A</v>
      </c>
      <c r="LER79" s="145" t="e">
        <v>#N/A</v>
      </c>
      <c r="LES79" s="145" t="e">
        <v>#N/A</v>
      </c>
      <c r="LET79" s="145" t="e">
        <v>#N/A</v>
      </c>
      <c r="LEU79" s="145" t="e">
        <v>#N/A</v>
      </c>
      <c r="LEV79" s="145" t="e">
        <v>#N/A</v>
      </c>
      <c r="LEW79" s="145" t="e">
        <v>#N/A</v>
      </c>
      <c r="LEX79" s="145" t="e">
        <v>#N/A</v>
      </c>
      <c r="LEY79" s="145" t="e">
        <v>#N/A</v>
      </c>
      <c r="LEZ79" s="145" t="e">
        <v>#N/A</v>
      </c>
      <c r="LFA79" s="145" t="e">
        <v>#N/A</v>
      </c>
      <c r="LFB79" s="145" t="e">
        <v>#N/A</v>
      </c>
      <c r="LFC79" s="145" t="e">
        <v>#N/A</v>
      </c>
      <c r="LFD79" s="145" t="e">
        <v>#N/A</v>
      </c>
      <c r="LFE79" s="145" t="e">
        <v>#N/A</v>
      </c>
      <c r="LFF79" s="145" t="e">
        <v>#N/A</v>
      </c>
      <c r="LFG79" s="145" t="e">
        <v>#N/A</v>
      </c>
      <c r="LFH79" s="145" t="e">
        <v>#N/A</v>
      </c>
      <c r="LFI79" s="145" t="e">
        <v>#N/A</v>
      </c>
      <c r="LFJ79" s="145" t="e">
        <v>#N/A</v>
      </c>
      <c r="LFK79" s="145" t="e">
        <v>#N/A</v>
      </c>
      <c r="LFL79" s="145" t="e">
        <v>#N/A</v>
      </c>
      <c r="LFM79" s="145" t="e">
        <v>#N/A</v>
      </c>
      <c r="LFN79" s="145" t="e">
        <v>#N/A</v>
      </c>
      <c r="LFO79" s="145" t="e">
        <v>#N/A</v>
      </c>
      <c r="LFP79" s="145" t="e">
        <v>#N/A</v>
      </c>
      <c r="LFQ79" s="145" t="e">
        <v>#N/A</v>
      </c>
      <c r="LFR79" s="145" t="e">
        <v>#N/A</v>
      </c>
      <c r="LFS79" s="145" t="e">
        <v>#N/A</v>
      </c>
      <c r="LFT79" s="145" t="e">
        <v>#N/A</v>
      </c>
      <c r="LFU79" s="145" t="e">
        <v>#N/A</v>
      </c>
      <c r="LFV79" s="145" t="e">
        <v>#N/A</v>
      </c>
      <c r="LFW79" s="145" t="e">
        <v>#N/A</v>
      </c>
      <c r="LFX79" s="145" t="e">
        <v>#N/A</v>
      </c>
      <c r="LFY79" s="145" t="e">
        <v>#N/A</v>
      </c>
      <c r="LFZ79" s="145" t="e">
        <v>#N/A</v>
      </c>
      <c r="LGA79" s="145" t="e">
        <v>#N/A</v>
      </c>
      <c r="LGB79" s="145" t="e">
        <v>#N/A</v>
      </c>
      <c r="LGC79" s="145" t="e">
        <v>#N/A</v>
      </c>
      <c r="LGD79" s="145" t="e">
        <v>#N/A</v>
      </c>
      <c r="LGE79" s="145" t="e">
        <v>#N/A</v>
      </c>
      <c r="LGF79" s="145" t="e">
        <v>#N/A</v>
      </c>
      <c r="LGG79" s="145" t="e">
        <v>#N/A</v>
      </c>
      <c r="LGH79" s="145" t="e">
        <v>#N/A</v>
      </c>
      <c r="LGI79" s="145" t="e">
        <v>#N/A</v>
      </c>
      <c r="LGJ79" s="145" t="e">
        <v>#N/A</v>
      </c>
      <c r="LGK79" s="145" t="e">
        <v>#N/A</v>
      </c>
      <c r="LGL79" s="145" t="e">
        <v>#N/A</v>
      </c>
      <c r="LGM79" s="145" t="e">
        <v>#N/A</v>
      </c>
      <c r="LGN79" s="145" t="e">
        <v>#N/A</v>
      </c>
      <c r="LGO79" s="145" t="e">
        <v>#N/A</v>
      </c>
      <c r="LGP79" s="145" t="e">
        <v>#N/A</v>
      </c>
      <c r="LGQ79" s="145" t="e">
        <v>#N/A</v>
      </c>
      <c r="LGR79" s="145" t="e">
        <v>#N/A</v>
      </c>
      <c r="LGS79" s="145" t="e">
        <v>#N/A</v>
      </c>
      <c r="LGT79" s="145" t="e">
        <v>#N/A</v>
      </c>
      <c r="LGU79" s="145" t="e">
        <v>#N/A</v>
      </c>
      <c r="LGV79" s="145" t="e">
        <v>#N/A</v>
      </c>
      <c r="LGW79" s="145" t="e">
        <v>#N/A</v>
      </c>
      <c r="LGX79" s="145" t="e">
        <v>#N/A</v>
      </c>
      <c r="LGY79" s="145" t="e">
        <v>#N/A</v>
      </c>
      <c r="LGZ79" s="145" t="e">
        <v>#N/A</v>
      </c>
      <c r="LHA79" s="145" t="e">
        <v>#N/A</v>
      </c>
      <c r="LHB79" s="145" t="e">
        <v>#N/A</v>
      </c>
      <c r="LHC79" s="145" t="e">
        <v>#N/A</v>
      </c>
      <c r="LHD79" s="145" t="e">
        <v>#N/A</v>
      </c>
      <c r="LHE79" s="145" t="e">
        <v>#N/A</v>
      </c>
      <c r="LHF79" s="145" t="e">
        <v>#N/A</v>
      </c>
      <c r="LHG79" s="145" t="e">
        <v>#N/A</v>
      </c>
      <c r="LHH79" s="145" t="e">
        <v>#N/A</v>
      </c>
      <c r="LHI79" s="145" t="e">
        <v>#N/A</v>
      </c>
      <c r="LHJ79" s="145" t="e">
        <v>#N/A</v>
      </c>
      <c r="LHK79" s="145" t="e">
        <v>#N/A</v>
      </c>
      <c r="LHL79" s="145" t="e">
        <v>#N/A</v>
      </c>
      <c r="LHM79" s="145" t="e">
        <v>#N/A</v>
      </c>
      <c r="LHN79" s="145" t="e">
        <v>#N/A</v>
      </c>
      <c r="LHO79" s="145" t="e">
        <v>#N/A</v>
      </c>
      <c r="LHP79" s="145" t="e">
        <v>#N/A</v>
      </c>
      <c r="LHQ79" s="145" t="e">
        <v>#N/A</v>
      </c>
      <c r="LHR79" s="145" t="e">
        <v>#N/A</v>
      </c>
      <c r="LHS79" s="145" t="e">
        <v>#N/A</v>
      </c>
      <c r="LHT79" s="145" t="e">
        <v>#N/A</v>
      </c>
      <c r="LHU79" s="145" t="e">
        <v>#N/A</v>
      </c>
      <c r="LHV79" s="145" t="e">
        <v>#N/A</v>
      </c>
      <c r="LHW79" s="145" t="e">
        <v>#N/A</v>
      </c>
      <c r="LHX79" s="145" t="e">
        <v>#N/A</v>
      </c>
      <c r="LHY79" s="145" t="e">
        <v>#N/A</v>
      </c>
      <c r="LHZ79" s="145" t="e">
        <v>#N/A</v>
      </c>
      <c r="LIA79" s="145" t="e">
        <v>#N/A</v>
      </c>
      <c r="LIB79" s="145" t="e">
        <v>#N/A</v>
      </c>
      <c r="LIC79" s="145" t="e">
        <v>#N/A</v>
      </c>
      <c r="LID79" s="145" t="e">
        <v>#N/A</v>
      </c>
      <c r="LIE79" s="145" t="e">
        <v>#N/A</v>
      </c>
      <c r="LIF79" s="145" t="e">
        <v>#N/A</v>
      </c>
      <c r="LIG79" s="145" t="e">
        <v>#N/A</v>
      </c>
      <c r="LIH79" s="145" t="e">
        <v>#N/A</v>
      </c>
      <c r="LII79" s="145" t="e">
        <v>#N/A</v>
      </c>
      <c r="LIJ79" s="145" t="e">
        <v>#N/A</v>
      </c>
      <c r="LIK79" s="145" t="e">
        <v>#N/A</v>
      </c>
      <c r="LIL79" s="145" t="e">
        <v>#N/A</v>
      </c>
      <c r="LIM79" s="145" t="e">
        <v>#N/A</v>
      </c>
      <c r="LIN79" s="145" t="e">
        <v>#N/A</v>
      </c>
      <c r="LIO79" s="145" t="e">
        <v>#N/A</v>
      </c>
      <c r="LIP79" s="145" t="e">
        <v>#N/A</v>
      </c>
      <c r="LIQ79" s="145" t="e">
        <v>#N/A</v>
      </c>
      <c r="LIR79" s="145" t="e">
        <v>#N/A</v>
      </c>
      <c r="LIS79" s="145" t="e">
        <v>#N/A</v>
      </c>
      <c r="LIT79" s="145" t="e">
        <v>#N/A</v>
      </c>
      <c r="LIU79" s="145" t="e">
        <v>#N/A</v>
      </c>
      <c r="LIV79" s="145" t="e">
        <v>#N/A</v>
      </c>
      <c r="LIW79" s="145" t="e">
        <v>#N/A</v>
      </c>
      <c r="LIX79" s="145" t="e">
        <v>#N/A</v>
      </c>
      <c r="LIY79" s="145" t="e">
        <v>#N/A</v>
      </c>
      <c r="LIZ79" s="145" t="e">
        <v>#N/A</v>
      </c>
      <c r="LJA79" s="145" t="e">
        <v>#N/A</v>
      </c>
      <c r="LJB79" s="145" t="e">
        <v>#N/A</v>
      </c>
      <c r="LJC79" s="145" t="e">
        <v>#N/A</v>
      </c>
      <c r="LJD79" s="145" t="e">
        <v>#N/A</v>
      </c>
      <c r="LJE79" s="145" t="e">
        <v>#N/A</v>
      </c>
      <c r="LJF79" s="145" t="e">
        <v>#N/A</v>
      </c>
      <c r="LJG79" s="145" t="e">
        <v>#N/A</v>
      </c>
      <c r="LJH79" s="145" t="e">
        <v>#N/A</v>
      </c>
      <c r="LJI79" s="145" t="e">
        <v>#N/A</v>
      </c>
      <c r="LJJ79" s="145" t="e">
        <v>#N/A</v>
      </c>
      <c r="LJK79" s="145" t="e">
        <v>#N/A</v>
      </c>
      <c r="LJL79" s="145" t="e">
        <v>#N/A</v>
      </c>
      <c r="LJM79" s="145" t="e">
        <v>#N/A</v>
      </c>
      <c r="LJN79" s="145" t="e">
        <v>#N/A</v>
      </c>
      <c r="LJO79" s="145" t="e">
        <v>#N/A</v>
      </c>
      <c r="LJP79" s="145" t="e">
        <v>#N/A</v>
      </c>
      <c r="LJQ79" s="145" t="e">
        <v>#N/A</v>
      </c>
      <c r="LJR79" s="145" t="e">
        <v>#N/A</v>
      </c>
      <c r="LJS79" s="145" t="e">
        <v>#N/A</v>
      </c>
      <c r="LJT79" s="145" t="e">
        <v>#N/A</v>
      </c>
      <c r="LJU79" s="145" t="e">
        <v>#N/A</v>
      </c>
      <c r="LJV79" s="145" t="e">
        <v>#N/A</v>
      </c>
      <c r="LJW79" s="145" t="e">
        <v>#N/A</v>
      </c>
      <c r="LJX79" s="145" t="e">
        <v>#N/A</v>
      </c>
      <c r="LJY79" s="145" t="e">
        <v>#N/A</v>
      </c>
      <c r="LJZ79" s="145" t="e">
        <v>#N/A</v>
      </c>
      <c r="LKA79" s="145" t="e">
        <v>#N/A</v>
      </c>
      <c r="LKB79" s="145" t="e">
        <v>#N/A</v>
      </c>
      <c r="LKC79" s="145" t="e">
        <v>#N/A</v>
      </c>
      <c r="LKD79" s="145" t="e">
        <v>#N/A</v>
      </c>
      <c r="LKE79" s="145" t="e">
        <v>#N/A</v>
      </c>
      <c r="LKF79" s="145" t="e">
        <v>#N/A</v>
      </c>
      <c r="LKG79" s="145" t="e">
        <v>#N/A</v>
      </c>
      <c r="LKH79" s="145" t="e">
        <v>#N/A</v>
      </c>
      <c r="LKI79" s="145" t="e">
        <v>#N/A</v>
      </c>
      <c r="LKJ79" s="145" t="e">
        <v>#N/A</v>
      </c>
      <c r="LKK79" s="145" t="e">
        <v>#N/A</v>
      </c>
      <c r="LKL79" s="145" t="e">
        <v>#N/A</v>
      </c>
      <c r="LKM79" s="145" t="e">
        <v>#N/A</v>
      </c>
      <c r="LKN79" s="145" t="e">
        <v>#N/A</v>
      </c>
      <c r="LKO79" s="145" t="e">
        <v>#N/A</v>
      </c>
      <c r="LKP79" s="145" t="e">
        <v>#N/A</v>
      </c>
      <c r="LKQ79" s="145" t="e">
        <v>#N/A</v>
      </c>
      <c r="LKR79" s="145" t="e">
        <v>#N/A</v>
      </c>
      <c r="LKS79" s="145" t="e">
        <v>#N/A</v>
      </c>
      <c r="LKT79" s="145" t="e">
        <v>#N/A</v>
      </c>
      <c r="LKU79" s="145" t="e">
        <v>#N/A</v>
      </c>
      <c r="LKV79" s="145" t="e">
        <v>#N/A</v>
      </c>
      <c r="LKW79" s="145" t="e">
        <v>#N/A</v>
      </c>
      <c r="LKX79" s="145" t="e">
        <v>#N/A</v>
      </c>
      <c r="LKY79" s="145" t="e">
        <v>#N/A</v>
      </c>
      <c r="LKZ79" s="145" t="e">
        <v>#N/A</v>
      </c>
      <c r="LLA79" s="145" t="e">
        <v>#N/A</v>
      </c>
      <c r="LLB79" s="145" t="e">
        <v>#N/A</v>
      </c>
      <c r="LLC79" s="145" t="e">
        <v>#N/A</v>
      </c>
      <c r="LLD79" s="145" t="e">
        <v>#N/A</v>
      </c>
      <c r="LLE79" s="145" t="e">
        <v>#N/A</v>
      </c>
      <c r="LLF79" s="145" t="e">
        <v>#N/A</v>
      </c>
      <c r="LLG79" s="145" t="e">
        <v>#N/A</v>
      </c>
      <c r="LLH79" s="145" t="e">
        <v>#N/A</v>
      </c>
      <c r="LLI79" s="145" t="e">
        <v>#N/A</v>
      </c>
      <c r="LLJ79" s="145" t="e">
        <v>#N/A</v>
      </c>
      <c r="LLK79" s="145" t="e">
        <v>#N/A</v>
      </c>
      <c r="LLL79" s="145" t="e">
        <v>#N/A</v>
      </c>
      <c r="LLM79" s="145" t="e">
        <v>#N/A</v>
      </c>
      <c r="LLN79" s="145" t="e">
        <v>#N/A</v>
      </c>
      <c r="LLO79" s="145" t="e">
        <v>#N/A</v>
      </c>
      <c r="LLP79" s="145" t="e">
        <v>#N/A</v>
      </c>
      <c r="LLQ79" s="145" t="e">
        <v>#N/A</v>
      </c>
      <c r="LLR79" s="145" t="e">
        <v>#N/A</v>
      </c>
      <c r="LLS79" s="145" t="e">
        <v>#N/A</v>
      </c>
      <c r="LLT79" s="145" t="e">
        <v>#N/A</v>
      </c>
      <c r="LLU79" s="145" t="e">
        <v>#N/A</v>
      </c>
      <c r="LLV79" s="145" t="e">
        <v>#N/A</v>
      </c>
      <c r="LLW79" s="145" t="e">
        <v>#N/A</v>
      </c>
      <c r="LLX79" s="145" t="e">
        <v>#N/A</v>
      </c>
      <c r="LLY79" s="145" t="e">
        <v>#N/A</v>
      </c>
      <c r="LLZ79" s="145" t="e">
        <v>#N/A</v>
      </c>
      <c r="LMA79" s="145" t="e">
        <v>#N/A</v>
      </c>
      <c r="LMB79" s="145" t="e">
        <v>#N/A</v>
      </c>
      <c r="LMC79" s="145" t="e">
        <v>#N/A</v>
      </c>
      <c r="LMD79" s="145" t="e">
        <v>#N/A</v>
      </c>
      <c r="LME79" s="145" t="e">
        <v>#N/A</v>
      </c>
      <c r="LMF79" s="145" t="e">
        <v>#N/A</v>
      </c>
      <c r="LMG79" s="145" t="e">
        <v>#N/A</v>
      </c>
      <c r="LMH79" s="145" t="e">
        <v>#N/A</v>
      </c>
      <c r="LMI79" s="145" t="e">
        <v>#N/A</v>
      </c>
      <c r="LMJ79" s="145" t="e">
        <v>#N/A</v>
      </c>
      <c r="LMK79" s="145" t="e">
        <v>#N/A</v>
      </c>
      <c r="LML79" s="145" t="e">
        <v>#N/A</v>
      </c>
      <c r="LMM79" s="145" t="e">
        <v>#N/A</v>
      </c>
      <c r="LMN79" s="145" t="e">
        <v>#N/A</v>
      </c>
      <c r="LMO79" s="145" t="e">
        <v>#N/A</v>
      </c>
      <c r="LMP79" s="145" t="e">
        <v>#N/A</v>
      </c>
      <c r="LMQ79" s="145" t="e">
        <v>#N/A</v>
      </c>
      <c r="LMR79" s="145" t="e">
        <v>#N/A</v>
      </c>
      <c r="LMS79" s="145" t="e">
        <v>#N/A</v>
      </c>
      <c r="LMT79" s="145" t="e">
        <v>#N/A</v>
      </c>
      <c r="LMU79" s="145" t="e">
        <v>#N/A</v>
      </c>
      <c r="LMV79" s="145" t="e">
        <v>#N/A</v>
      </c>
      <c r="LMW79" s="145" t="e">
        <v>#N/A</v>
      </c>
      <c r="LMX79" s="145" t="e">
        <v>#N/A</v>
      </c>
      <c r="LMY79" s="145" t="e">
        <v>#N/A</v>
      </c>
      <c r="LMZ79" s="145" t="e">
        <v>#N/A</v>
      </c>
      <c r="LNA79" s="145" t="e">
        <v>#N/A</v>
      </c>
      <c r="LNB79" s="145" t="e">
        <v>#N/A</v>
      </c>
      <c r="LNC79" s="145" t="e">
        <v>#N/A</v>
      </c>
      <c r="LND79" s="145" t="e">
        <v>#N/A</v>
      </c>
      <c r="LNE79" s="145" t="e">
        <v>#N/A</v>
      </c>
      <c r="LNF79" s="145" t="e">
        <v>#N/A</v>
      </c>
      <c r="LNG79" s="145" t="e">
        <v>#N/A</v>
      </c>
      <c r="LNH79" s="145" t="e">
        <v>#N/A</v>
      </c>
      <c r="LNI79" s="145" t="e">
        <v>#N/A</v>
      </c>
      <c r="LNJ79" s="145" t="e">
        <v>#N/A</v>
      </c>
      <c r="LNK79" s="145" t="e">
        <v>#N/A</v>
      </c>
      <c r="LNL79" s="145" t="e">
        <v>#N/A</v>
      </c>
      <c r="LNM79" s="145" t="e">
        <v>#N/A</v>
      </c>
      <c r="LNN79" s="145" t="e">
        <v>#N/A</v>
      </c>
      <c r="LNO79" s="145" t="e">
        <v>#N/A</v>
      </c>
      <c r="LNP79" s="145" t="e">
        <v>#N/A</v>
      </c>
      <c r="LNQ79" s="145" t="e">
        <v>#N/A</v>
      </c>
      <c r="LNR79" s="145" t="e">
        <v>#N/A</v>
      </c>
      <c r="LNS79" s="145" t="e">
        <v>#N/A</v>
      </c>
      <c r="LNT79" s="145" t="e">
        <v>#N/A</v>
      </c>
      <c r="LNU79" s="145" t="e">
        <v>#N/A</v>
      </c>
      <c r="LNV79" s="145" t="e">
        <v>#N/A</v>
      </c>
      <c r="LNW79" s="145" t="e">
        <v>#N/A</v>
      </c>
      <c r="LNX79" s="145" t="e">
        <v>#N/A</v>
      </c>
      <c r="LNY79" s="145" t="e">
        <v>#N/A</v>
      </c>
      <c r="LNZ79" s="145" t="e">
        <v>#N/A</v>
      </c>
      <c r="LOA79" s="145" t="e">
        <v>#N/A</v>
      </c>
      <c r="LOB79" s="145" t="e">
        <v>#N/A</v>
      </c>
      <c r="LOC79" s="145" t="e">
        <v>#N/A</v>
      </c>
      <c r="LOD79" s="145" t="e">
        <v>#N/A</v>
      </c>
      <c r="LOE79" s="145" t="e">
        <v>#N/A</v>
      </c>
      <c r="LOF79" s="145" t="e">
        <v>#N/A</v>
      </c>
      <c r="LOG79" s="145" t="e">
        <v>#N/A</v>
      </c>
      <c r="LOH79" s="145" t="e">
        <v>#N/A</v>
      </c>
      <c r="LOI79" s="145" t="e">
        <v>#N/A</v>
      </c>
      <c r="LOJ79" s="145" t="e">
        <v>#N/A</v>
      </c>
      <c r="LOK79" s="145" t="e">
        <v>#N/A</v>
      </c>
      <c r="LOL79" s="145" t="e">
        <v>#N/A</v>
      </c>
      <c r="LOM79" s="145" t="e">
        <v>#N/A</v>
      </c>
      <c r="LON79" s="145" t="e">
        <v>#N/A</v>
      </c>
      <c r="LOO79" s="145" t="e">
        <v>#N/A</v>
      </c>
      <c r="LOP79" s="145" t="e">
        <v>#N/A</v>
      </c>
      <c r="LOQ79" s="145" t="e">
        <v>#N/A</v>
      </c>
      <c r="LOR79" s="145" t="e">
        <v>#N/A</v>
      </c>
      <c r="LOS79" s="145" t="e">
        <v>#N/A</v>
      </c>
      <c r="LOT79" s="145" t="e">
        <v>#N/A</v>
      </c>
      <c r="LOU79" s="145" t="e">
        <v>#N/A</v>
      </c>
      <c r="LOV79" s="145" t="e">
        <v>#N/A</v>
      </c>
      <c r="LOW79" s="145" t="e">
        <v>#N/A</v>
      </c>
      <c r="LOX79" s="145" t="e">
        <v>#N/A</v>
      </c>
      <c r="LOY79" s="145" t="e">
        <v>#N/A</v>
      </c>
      <c r="LOZ79" s="145" t="e">
        <v>#N/A</v>
      </c>
      <c r="LPA79" s="145" t="e">
        <v>#N/A</v>
      </c>
      <c r="LPB79" s="145" t="e">
        <v>#N/A</v>
      </c>
      <c r="LPC79" s="145" t="e">
        <v>#N/A</v>
      </c>
      <c r="LPD79" s="145" t="e">
        <v>#N/A</v>
      </c>
      <c r="LPE79" s="145" t="e">
        <v>#N/A</v>
      </c>
      <c r="LPF79" s="145" t="e">
        <v>#N/A</v>
      </c>
      <c r="LPG79" s="145" t="e">
        <v>#N/A</v>
      </c>
      <c r="LPH79" s="145" t="e">
        <v>#N/A</v>
      </c>
      <c r="LPI79" s="145" t="e">
        <v>#N/A</v>
      </c>
      <c r="LPJ79" s="145" t="e">
        <v>#N/A</v>
      </c>
      <c r="LPK79" s="145" t="e">
        <v>#N/A</v>
      </c>
      <c r="LPL79" s="145" t="e">
        <v>#N/A</v>
      </c>
      <c r="LPM79" s="145" t="e">
        <v>#N/A</v>
      </c>
      <c r="LPN79" s="145" t="e">
        <v>#N/A</v>
      </c>
      <c r="LPO79" s="145" t="e">
        <v>#N/A</v>
      </c>
      <c r="LPP79" s="145" t="e">
        <v>#N/A</v>
      </c>
      <c r="LPQ79" s="145" t="e">
        <v>#N/A</v>
      </c>
      <c r="LPR79" s="145" t="e">
        <v>#N/A</v>
      </c>
      <c r="LPS79" s="145" t="e">
        <v>#N/A</v>
      </c>
      <c r="LPT79" s="145" t="e">
        <v>#N/A</v>
      </c>
      <c r="LPU79" s="145" t="e">
        <v>#N/A</v>
      </c>
      <c r="LPV79" s="145" t="e">
        <v>#N/A</v>
      </c>
      <c r="LPW79" s="145" t="e">
        <v>#N/A</v>
      </c>
      <c r="LPX79" s="145" t="e">
        <v>#N/A</v>
      </c>
      <c r="LPY79" s="145" t="e">
        <v>#N/A</v>
      </c>
      <c r="LPZ79" s="145" t="e">
        <v>#N/A</v>
      </c>
      <c r="LQA79" s="145" t="e">
        <v>#N/A</v>
      </c>
      <c r="LQB79" s="145" t="e">
        <v>#N/A</v>
      </c>
      <c r="LQC79" s="145" t="e">
        <v>#N/A</v>
      </c>
      <c r="LQD79" s="145" t="e">
        <v>#N/A</v>
      </c>
      <c r="LQE79" s="145" t="e">
        <v>#N/A</v>
      </c>
      <c r="LQF79" s="145" t="e">
        <v>#N/A</v>
      </c>
      <c r="LQG79" s="145" t="e">
        <v>#N/A</v>
      </c>
      <c r="LQH79" s="145" t="e">
        <v>#N/A</v>
      </c>
      <c r="LQI79" s="145" t="e">
        <v>#N/A</v>
      </c>
      <c r="LQJ79" s="145" t="e">
        <v>#N/A</v>
      </c>
      <c r="LQK79" s="145" t="e">
        <v>#N/A</v>
      </c>
      <c r="LQL79" s="145" t="e">
        <v>#N/A</v>
      </c>
      <c r="LQM79" s="145" t="e">
        <v>#N/A</v>
      </c>
      <c r="LQN79" s="145" t="e">
        <v>#N/A</v>
      </c>
      <c r="LQO79" s="145" t="e">
        <v>#N/A</v>
      </c>
      <c r="LQP79" s="145" t="e">
        <v>#N/A</v>
      </c>
      <c r="LQQ79" s="145" t="e">
        <v>#N/A</v>
      </c>
      <c r="LQR79" s="145" t="e">
        <v>#N/A</v>
      </c>
      <c r="LQS79" s="145" t="e">
        <v>#N/A</v>
      </c>
      <c r="LQT79" s="145" t="e">
        <v>#N/A</v>
      </c>
      <c r="LQU79" s="145" t="e">
        <v>#N/A</v>
      </c>
      <c r="LQV79" s="145" t="e">
        <v>#N/A</v>
      </c>
      <c r="LQW79" s="145" t="e">
        <v>#N/A</v>
      </c>
      <c r="LQX79" s="145" t="e">
        <v>#N/A</v>
      </c>
      <c r="LQY79" s="145" t="e">
        <v>#N/A</v>
      </c>
      <c r="LQZ79" s="145" t="e">
        <v>#N/A</v>
      </c>
      <c r="LRA79" s="145" t="e">
        <v>#N/A</v>
      </c>
      <c r="LRB79" s="145" t="e">
        <v>#N/A</v>
      </c>
      <c r="LRC79" s="145" t="e">
        <v>#N/A</v>
      </c>
      <c r="LRD79" s="145" t="e">
        <v>#N/A</v>
      </c>
      <c r="LRE79" s="145" t="e">
        <v>#N/A</v>
      </c>
      <c r="LRF79" s="145" t="e">
        <v>#N/A</v>
      </c>
      <c r="LRG79" s="145" t="e">
        <v>#N/A</v>
      </c>
      <c r="LRH79" s="145" t="e">
        <v>#N/A</v>
      </c>
      <c r="LRI79" s="145" t="e">
        <v>#N/A</v>
      </c>
      <c r="LRJ79" s="145" t="e">
        <v>#N/A</v>
      </c>
      <c r="LRK79" s="145" t="e">
        <v>#N/A</v>
      </c>
      <c r="LRL79" s="145" t="e">
        <v>#N/A</v>
      </c>
      <c r="LRM79" s="145" t="e">
        <v>#N/A</v>
      </c>
      <c r="LRN79" s="145" t="e">
        <v>#N/A</v>
      </c>
      <c r="LRO79" s="145" t="e">
        <v>#N/A</v>
      </c>
      <c r="LRP79" s="145" t="e">
        <v>#N/A</v>
      </c>
      <c r="LRQ79" s="145" t="e">
        <v>#N/A</v>
      </c>
      <c r="LRR79" s="145" t="e">
        <v>#N/A</v>
      </c>
      <c r="LRS79" s="145" t="e">
        <v>#N/A</v>
      </c>
      <c r="LRT79" s="145" t="e">
        <v>#N/A</v>
      </c>
      <c r="LRU79" s="145" t="e">
        <v>#N/A</v>
      </c>
      <c r="LRV79" s="145" t="e">
        <v>#N/A</v>
      </c>
      <c r="LRW79" s="145" t="e">
        <v>#N/A</v>
      </c>
      <c r="LRX79" s="145" t="e">
        <v>#N/A</v>
      </c>
      <c r="LRY79" s="145" t="e">
        <v>#N/A</v>
      </c>
      <c r="LRZ79" s="145" t="e">
        <v>#N/A</v>
      </c>
      <c r="LSA79" s="145" t="e">
        <v>#N/A</v>
      </c>
      <c r="LSB79" s="145" t="e">
        <v>#N/A</v>
      </c>
      <c r="LSC79" s="145" t="e">
        <v>#N/A</v>
      </c>
      <c r="LSD79" s="145" t="e">
        <v>#N/A</v>
      </c>
      <c r="LSE79" s="145" t="e">
        <v>#N/A</v>
      </c>
      <c r="LSF79" s="145" t="e">
        <v>#N/A</v>
      </c>
      <c r="LSG79" s="145" t="e">
        <v>#N/A</v>
      </c>
      <c r="LSH79" s="145" t="e">
        <v>#N/A</v>
      </c>
      <c r="LSI79" s="145" t="e">
        <v>#N/A</v>
      </c>
      <c r="LSJ79" s="145" t="e">
        <v>#N/A</v>
      </c>
      <c r="LSK79" s="145" t="e">
        <v>#N/A</v>
      </c>
      <c r="LSL79" s="145" t="e">
        <v>#N/A</v>
      </c>
      <c r="LSM79" s="145" t="e">
        <v>#N/A</v>
      </c>
      <c r="LSN79" s="145" t="e">
        <v>#N/A</v>
      </c>
      <c r="LSO79" s="145" t="e">
        <v>#N/A</v>
      </c>
      <c r="LSP79" s="145" t="e">
        <v>#N/A</v>
      </c>
      <c r="LSQ79" s="145" t="e">
        <v>#N/A</v>
      </c>
      <c r="LSR79" s="145" t="e">
        <v>#N/A</v>
      </c>
      <c r="LSS79" s="145" t="e">
        <v>#N/A</v>
      </c>
      <c r="LST79" s="145" t="e">
        <v>#N/A</v>
      </c>
      <c r="LSU79" s="145" t="e">
        <v>#N/A</v>
      </c>
      <c r="LSV79" s="145" t="e">
        <v>#N/A</v>
      </c>
      <c r="LSW79" s="145" t="e">
        <v>#N/A</v>
      </c>
      <c r="LSX79" s="145" t="e">
        <v>#N/A</v>
      </c>
      <c r="LSY79" s="145" t="e">
        <v>#N/A</v>
      </c>
      <c r="LSZ79" s="145" t="e">
        <v>#N/A</v>
      </c>
      <c r="LTA79" s="145" t="e">
        <v>#N/A</v>
      </c>
      <c r="LTB79" s="145" t="e">
        <v>#N/A</v>
      </c>
      <c r="LTC79" s="145" t="e">
        <v>#N/A</v>
      </c>
      <c r="LTD79" s="145" t="e">
        <v>#N/A</v>
      </c>
      <c r="LTE79" s="145" t="e">
        <v>#N/A</v>
      </c>
      <c r="LTF79" s="145" t="e">
        <v>#N/A</v>
      </c>
      <c r="LTG79" s="145" t="e">
        <v>#N/A</v>
      </c>
      <c r="LTH79" s="145" t="e">
        <v>#N/A</v>
      </c>
      <c r="LTI79" s="145" t="e">
        <v>#N/A</v>
      </c>
      <c r="LTJ79" s="145" t="e">
        <v>#N/A</v>
      </c>
      <c r="LTK79" s="145" t="e">
        <v>#N/A</v>
      </c>
      <c r="LTL79" s="145" t="e">
        <v>#N/A</v>
      </c>
      <c r="LTM79" s="145" t="e">
        <v>#N/A</v>
      </c>
      <c r="LTN79" s="145" t="e">
        <v>#N/A</v>
      </c>
      <c r="LTO79" s="145" t="e">
        <v>#N/A</v>
      </c>
      <c r="LTP79" s="145" t="e">
        <v>#N/A</v>
      </c>
      <c r="LTQ79" s="145" t="e">
        <v>#N/A</v>
      </c>
      <c r="LTR79" s="145" t="e">
        <v>#N/A</v>
      </c>
      <c r="LTS79" s="145" t="e">
        <v>#N/A</v>
      </c>
      <c r="LTT79" s="145" t="e">
        <v>#N/A</v>
      </c>
      <c r="LTU79" s="145" t="e">
        <v>#N/A</v>
      </c>
      <c r="LTV79" s="145" t="e">
        <v>#N/A</v>
      </c>
      <c r="LTW79" s="145" t="e">
        <v>#N/A</v>
      </c>
      <c r="LTX79" s="145" t="e">
        <v>#N/A</v>
      </c>
      <c r="LTY79" s="145" t="e">
        <v>#N/A</v>
      </c>
      <c r="LTZ79" s="145" t="e">
        <v>#N/A</v>
      </c>
      <c r="LUA79" s="145" t="e">
        <v>#N/A</v>
      </c>
      <c r="LUB79" s="145" t="e">
        <v>#N/A</v>
      </c>
      <c r="LUC79" s="145" t="e">
        <v>#N/A</v>
      </c>
      <c r="LUD79" s="145" t="e">
        <v>#N/A</v>
      </c>
      <c r="LUE79" s="145" t="e">
        <v>#N/A</v>
      </c>
      <c r="LUF79" s="145" t="e">
        <v>#N/A</v>
      </c>
      <c r="LUG79" s="145" t="e">
        <v>#N/A</v>
      </c>
      <c r="LUH79" s="145" t="e">
        <v>#N/A</v>
      </c>
      <c r="LUI79" s="145" t="e">
        <v>#N/A</v>
      </c>
      <c r="LUJ79" s="145" t="e">
        <v>#N/A</v>
      </c>
      <c r="LUK79" s="145" t="e">
        <v>#N/A</v>
      </c>
      <c r="LUL79" s="145" t="e">
        <v>#N/A</v>
      </c>
      <c r="LUM79" s="145" t="e">
        <v>#N/A</v>
      </c>
      <c r="LUN79" s="145" t="e">
        <v>#N/A</v>
      </c>
      <c r="LUO79" s="145" t="e">
        <v>#N/A</v>
      </c>
      <c r="LUP79" s="145" t="e">
        <v>#N/A</v>
      </c>
      <c r="LUQ79" s="145" t="e">
        <v>#N/A</v>
      </c>
      <c r="LUR79" s="145" t="e">
        <v>#N/A</v>
      </c>
      <c r="LUS79" s="145" t="e">
        <v>#N/A</v>
      </c>
      <c r="LUT79" s="145" t="e">
        <v>#N/A</v>
      </c>
      <c r="LUU79" s="145" t="e">
        <v>#N/A</v>
      </c>
      <c r="LUV79" s="145" t="e">
        <v>#N/A</v>
      </c>
      <c r="LUW79" s="145" t="e">
        <v>#N/A</v>
      </c>
      <c r="LUX79" s="145" t="e">
        <v>#N/A</v>
      </c>
      <c r="LUY79" s="145" t="e">
        <v>#N/A</v>
      </c>
      <c r="LUZ79" s="145" t="e">
        <v>#N/A</v>
      </c>
      <c r="LVA79" s="145" t="e">
        <v>#N/A</v>
      </c>
      <c r="LVB79" s="145" t="e">
        <v>#N/A</v>
      </c>
      <c r="LVC79" s="145" t="e">
        <v>#N/A</v>
      </c>
      <c r="LVD79" s="145" t="e">
        <v>#N/A</v>
      </c>
      <c r="LVE79" s="145" t="e">
        <v>#N/A</v>
      </c>
      <c r="LVF79" s="145" t="e">
        <v>#N/A</v>
      </c>
      <c r="LVG79" s="145" t="e">
        <v>#N/A</v>
      </c>
      <c r="LVH79" s="145" t="e">
        <v>#N/A</v>
      </c>
      <c r="LVI79" s="145" t="e">
        <v>#N/A</v>
      </c>
      <c r="LVJ79" s="145" t="e">
        <v>#N/A</v>
      </c>
      <c r="LVK79" s="145" t="e">
        <v>#N/A</v>
      </c>
      <c r="LVL79" s="145" t="e">
        <v>#N/A</v>
      </c>
      <c r="LVM79" s="145" t="e">
        <v>#N/A</v>
      </c>
      <c r="LVN79" s="145" t="e">
        <v>#N/A</v>
      </c>
      <c r="LVO79" s="145" t="e">
        <v>#N/A</v>
      </c>
      <c r="LVP79" s="145" t="e">
        <v>#N/A</v>
      </c>
      <c r="LVQ79" s="145" t="e">
        <v>#N/A</v>
      </c>
      <c r="LVR79" s="145" t="e">
        <v>#N/A</v>
      </c>
      <c r="LVS79" s="145" t="e">
        <v>#N/A</v>
      </c>
      <c r="LVT79" s="145" t="e">
        <v>#N/A</v>
      </c>
      <c r="LVU79" s="145" t="e">
        <v>#N/A</v>
      </c>
      <c r="LVV79" s="145" t="e">
        <v>#N/A</v>
      </c>
      <c r="LVW79" s="145" t="e">
        <v>#N/A</v>
      </c>
      <c r="LVX79" s="145" t="e">
        <v>#N/A</v>
      </c>
      <c r="LVY79" s="145" t="e">
        <v>#N/A</v>
      </c>
      <c r="LVZ79" s="145" t="e">
        <v>#N/A</v>
      </c>
      <c r="LWA79" s="145" t="e">
        <v>#N/A</v>
      </c>
      <c r="LWB79" s="145" t="e">
        <v>#N/A</v>
      </c>
      <c r="LWC79" s="145" t="e">
        <v>#N/A</v>
      </c>
      <c r="LWD79" s="145" t="e">
        <v>#N/A</v>
      </c>
      <c r="LWE79" s="145" t="e">
        <v>#N/A</v>
      </c>
      <c r="LWF79" s="145" t="e">
        <v>#N/A</v>
      </c>
      <c r="LWG79" s="145" t="e">
        <v>#N/A</v>
      </c>
      <c r="LWH79" s="145" t="e">
        <v>#N/A</v>
      </c>
      <c r="LWI79" s="145" t="e">
        <v>#N/A</v>
      </c>
      <c r="LWJ79" s="145" t="e">
        <v>#N/A</v>
      </c>
      <c r="LWK79" s="145" t="e">
        <v>#N/A</v>
      </c>
      <c r="LWL79" s="145" t="e">
        <v>#N/A</v>
      </c>
      <c r="LWM79" s="145" t="e">
        <v>#N/A</v>
      </c>
      <c r="LWN79" s="145" t="e">
        <v>#N/A</v>
      </c>
      <c r="LWO79" s="145" t="e">
        <v>#N/A</v>
      </c>
      <c r="LWP79" s="145" t="e">
        <v>#N/A</v>
      </c>
      <c r="LWQ79" s="145" t="e">
        <v>#N/A</v>
      </c>
      <c r="LWR79" s="145" t="e">
        <v>#N/A</v>
      </c>
      <c r="LWS79" s="145" t="e">
        <v>#N/A</v>
      </c>
      <c r="LWT79" s="145" t="e">
        <v>#N/A</v>
      </c>
      <c r="LWU79" s="145" t="e">
        <v>#N/A</v>
      </c>
      <c r="LWV79" s="145" t="e">
        <v>#N/A</v>
      </c>
      <c r="LWW79" s="145" t="e">
        <v>#N/A</v>
      </c>
      <c r="LWX79" s="145" t="e">
        <v>#N/A</v>
      </c>
      <c r="LWY79" s="145" t="e">
        <v>#N/A</v>
      </c>
      <c r="LWZ79" s="145" t="e">
        <v>#N/A</v>
      </c>
      <c r="LXA79" s="145" t="e">
        <v>#N/A</v>
      </c>
      <c r="LXB79" s="145" t="e">
        <v>#N/A</v>
      </c>
      <c r="LXC79" s="145" t="e">
        <v>#N/A</v>
      </c>
      <c r="LXD79" s="145" t="e">
        <v>#N/A</v>
      </c>
      <c r="LXE79" s="145" t="e">
        <v>#N/A</v>
      </c>
      <c r="LXF79" s="145" t="e">
        <v>#N/A</v>
      </c>
      <c r="LXG79" s="145" t="e">
        <v>#N/A</v>
      </c>
      <c r="LXH79" s="145" t="e">
        <v>#N/A</v>
      </c>
      <c r="LXI79" s="145" t="e">
        <v>#N/A</v>
      </c>
      <c r="LXJ79" s="145" t="e">
        <v>#N/A</v>
      </c>
      <c r="LXK79" s="145" t="e">
        <v>#N/A</v>
      </c>
      <c r="LXL79" s="145" t="e">
        <v>#N/A</v>
      </c>
      <c r="LXM79" s="145" t="e">
        <v>#N/A</v>
      </c>
      <c r="LXN79" s="145" t="e">
        <v>#N/A</v>
      </c>
      <c r="LXO79" s="145" t="e">
        <v>#N/A</v>
      </c>
      <c r="LXP79" s="145" t="e">
        <v>#N/A</v>
      </c>
      <c r="LXQ79" s="145" t="e">
        <v>#N/A</v>
      </c>
      <c r="LXR79" s="145" t="e">
        <v>#N/A</v>
      </c>
      <c r="LXS79" s="145" t="e">
        <v>#N/A</v>
      </c>
      <c r="LXT79" s="145" t="e">
        <v>#N/A</v>
      </c>
      <c r="LXU79" s="145" t="e">
        <v>#N/A</v>
      </c>
      <c r="LXV79" s="145" t="e">
        <v>#N/A</v>
      </c>
      <c r="LXW79" s="145" t="e">
        <v>#N/A</v>
      </c>
      <c r="LXX79" s="145" t="e">
        <v>#N/A</v>
      </c>
      <c r="LXY79" s="145" t="e">
        <v>#N/A</v>
      </c>
      <c r="LXZ79" s="145" t="e">
        <v>#N/A</v>
      </c>
      <c r="LYA79" s="145" t="e">
        <v>#N/A</v>
      </c>
      <c r="LYB79" s="145" t="e">
        <v>#N/A</v>
      </c>
      <c r="LYC79" s="145" t="e">
        <v>#N/A</v>
      </c>
      <c r="LYD79" s="145" t="e">
        <v>#N/A</v>
      </c>
      <c r="LYE79" s="145" t="e">
        <v>#N/A</v>
      </c>
      <c r="LYF79" s="145" t="e">
        <v>#N/A</v>
      </c>
      <c r="LYG79" s="145" t="e">
        <v>#N/A</v>
      </c>
      <c r="LYH79" s="145" t="e">
        <v>#N/A</v>
      </c>
      <c r="LYI79" s="145" t="e">
        <v>#N/A</v>
      </c>
      <c r="LYJ79" s="145" t="e">
        <v>#N/A</v>
      </c>
      <c r="LYK79" s="145" t="e">
        <v>#N/A</v>
      </c>
      <c r="LYL79" s="145" t="e">
        <v>#N/A</v>
      </c>
      <c r="LYM79" s="145" t="e">
        <v>#N/A</v>
      </c>
      <c r="LYN79" s="145" t="e">
        <v>#N/A</v>
      </c>
      <c r="LYO79" s="145" t="e">
        <v>#N/A</v>
      </c>
      <c r="LYP79" s="145" t="e">
        <v>#N/A</v>
      </c>
      <c r="LYQ79" s="145" t="e">
        <v>#N/A</v>
      </c>
      <c r="LYR79" s="145" t="e">
        <v>#N/A</v>
      </c>
      <c r="LYS79" s="145" t="e">
        <v>#N/A</v>
      </c>
      <c r="LYT79" s="145" t="e">
        <v>#N/A</v>
      </c>
      <c r="LYU79" s="145" t="e">
        <v>#N/A</v>
      </c>
      <c r="LYV79" s="145" t="e">
        <v>#N/A</v>
      </c>
      <c r="LYW79" s="145" t="e">
        <v>#N/A</v>
      </c>
      <c r="LYX79" s="145" t="e">
        <v>#N/A</v>
      </c>
      <c r="LYY79" s="145" t="e">
        <v>#N/A</v>
      </c>
      <c r="LYZ79" s="145" t="e">
        <v>#N/A</v>
      </c>
      <c r="LZA79" s="145" t="e">
        <v>#N/A</v>
      </c>
      <c r="LZB79" s="145" t="e">
        <v>#N/A</v>
      </c>
      <c r="LZC79" s="145" t="e">
        <v>#N/A</v>
      </c>
      <c r="LZD79" s="145" t="e">
        <v>#N/A</v>
      </c>
      <c r="LZE79" s="145" t="e">
        <v>#N/A</v>
      </c>
      <c r="LZF79" s="145" t="e">
        <v>#N/A</v>
      </c>
      <c r="LZG79" s="145" t="e">
        <v>#N/A</v>
      </c>
      <c r="LZH79" s="145" t="e">
        <v>#N/A</v>
      </c>
      <c r="LZI79" s="145" t="e">
        <v>#N/A</v>
      </c>
      <c r="LZJ79" s="145" t="e">
        <v>#N/A</v>
      </c>
      <c r="LZK79" s="145" t="e">
        <v>#N/A</v>
      </c>
      <c r="LZL79" s="145" t="e">
        <v>#N/A</v>
      </c>
      <c r="LZM79" s="145" t="e">
        <v>#N/A</v>
      </c>
      <c r="LZN79" s="145" t="e">
        <v>#N/A</v>
      </c>
      <c r="LZO79" s="145" t="e">
        <v>#N/A</v>
      </c>
      <c r="LZP79" s="145" t="e">
        <v>#N/A</v>
      </c>
      <c r="LZQ79" s="145" t="e">
        <v>#N/A</v>
      </c>
      <c r="LZR79" s="145" t="e">
        <v>#N/A</v>
      </c>
      <c r="LZS79" s="145" t="e">
        <v>#N/A</v>
      </c>
      <c r="LZT79" s="145" t="e">
        <v>#N/A</v>
      </c>
      <c r="LZU79" s="145" t="e">
        <v>#N/A</v>
      </c>
      <c r="LZV79" s="145" t="e">
        <v>#N/A</v>
      </c>
      <c r="LZW79" s="145" t="e">
        <v>#N/A</v>
      </c>
      <c r="LZX79" s="145" t="e">
        <v>#N/A</v>
      </c>
      <c r="LZY79" s="145" t="e">
        <v>#N/A</v>
      </c>
      <c r="LZZ79" s="145" t="e">
        <v>#N/A</v>
      </c>
      <c r="MAA79" s="145" t="e">
        <v>#N/A</v>
      </c>
      <c r="MAB79" s="145" t="e">
        <v>#N/A</v>
      </c>
      <c r="MAC79" s="145" t="e">
        <v>#N/A</v>
      </c>
      <c r="MAD79" s="145" t="e">
        <v>#N/A</v>
      </c>
      <c r="MAE79" s="145" t="e">
        <v>#N/A</v>
      </c>
      <c r="MAF79" s="145" t="e">
        <v>#N/A</v>
      </c>
      <c r="MAG79" s="145" t="e">
        <v>#N/A</v>
      </c>
      <c r="MAH79" s="145" t="e">
        <v>#N/A</v>
      </c>
      <c r="MAI79" s="145" t="e">
        <v>#N/A</v>
      </c>
      <c r="MAJ79" s="145" t="e">
        <v>#N/A</v>
      </c>
      <c r="MAK79" s="145" t="e">
        <v>#N/A</v>
      </c>
      <c r="MAL79" s="145" t="e">
        <v>#N/A</v>
      </c>
      <c r="MAM79" s="145" t="e">
        <v>#N/A</v>
      </c>
      <c r="MAN79" s="145" t="e">
        <v>#N/A</v>
      </c>
      <c r="MAO79" s="145" t="e">
        <v>#N/A</v>
      </c>
      <c r="MAP79" s="145" t="e">
        <v>#N/A</v>
      </c>
      <c r="MAQ79" s="145" t="e">
        <v>#N/A</v>
      </c>
      <c r="MAR79" s="145" t="e">
        <v>#N/A</v>
      </c>
      <c r="MAS79" s="145" t="e">
        <v>#N/A</v>
      </c>
      <c r="MAT79" s="145" t="e">
        <v>#N/A</v>
      </c>
      <c r="MAU79" s="145" t="e">
        <v>#N/A</v>
      </c>
      <c r="MAV79" s="145" t="e">
        <v>#N/A</v>
      </c>
      <c r="MAW79" s="145" t="e">
        <v>#N/A</v>
      </c>
      <c r="MAX79" s="145" t="e">
        <v>#N/A</v>
      </c>
      <c r="MAY79" s="145" t="e">
        <v>#N/A</v>
      </c>
      <c r="MAZ79" s="145" t="e">
        <v>#N/A</v>
      </c>
      <c r="MBA79" s="145" t="e">
        <v>#N/A</v>
      </c>
      <c r="MBB79" s="145" t="e">
        <v>#N/A</v>
      </c>
      <c r="MBC79" s="145" t="e">
        <v>#N/A</v>
      </c>
      <c r="MBD79" s="145" t="e">
        <v>#N/A</v>
      </c>
      <c r="MBE79" s="145" t="e">
        <v>#N/A</v>
      </c>
      <c r="MBF79" s="145" t="e">
        <v>#N/A</v>
      </c>
      <c r="MBG79" s="145" t="e">
        <v>#N/A</v>
      </c>
      <c r="MBH79" s="145" t="e">
        <v>#N/A</v>
      </c>
      <c r="MBI79" s="145" t="e">
        <v>#N/A</v>
      </c>
      <c r="MBJ79" s="145" t="e">
        <v>#N/A</v>
      </c>
      <c r="MBK79" s="145" t="e">
        <v>#N/A</v>
      </c>
      <c r="MBL79" s="145" t="e">
        <v>#N/A</v>
      </c>
      <c r="MBM79" s="145" t="e">
        <v>#N/A</v>
      </c>
      <c r="MBN79" s="145" t="e">
        <v>#N/A</v>
      </c>
      <c r="MBO79" s="145" t="e">
        <v>#N/A</v>
      </c>
      <c r="MBP79" s="145" t="e">
        <v>#N/A</v>
      </c>
      <c r="MBQ79" s="145" t="e">
        <v>#N/A</v>
      </c>
      <c r="MBR79" s="145" t="e">
        <v>#N/A</v>
      </c>
      <c r="MBS79" s="145" t="e">
        <v>#N/A</v>
      </c>
      <c r="MBT79" s="145" t="e">
        <v>#N/A</v>
      </c>
      <c r="MBU79" s="145" t="e">
        <v>#N/A</v>
      </c>
      <c r="MBV79" s="145" t="e">
        <v>#N/A</v>
      </c>
      <c r="MBW79" s="145" t="e">
        <v>#N/A</v>
      </c>
      <c r="MBX79" s="145" t="e">
        <v>#N/A</v>
      </c>
      <c r="MBY79" s="145" t="e">
        <v>#N/A</v>
      </c>
      <c r="MBZ79" s="145" t="e">
        <v>#N/A</v>
      </c>
      <c r="MCA79" s="145" t="e">
        <v>#N/A</v>
      </c>
      <c r="MCB79" s="145" t="e">
        <v>#N/A</v>
      </c>
      <c r="MCC79" s="145" t="e">
        <v>#N/A</v>
      </c>
      <c r="MCD79" s="145" t="e">
        <v>#N/A</v>
      </c>
      <c r="MCE79" s="145" t="e">
        <v>#N/A</v>
      </c>
      <c r="MCF79" s="145" t="e">
        <v>#N/A</v>
      </c>
      <c r="MCG79" s="145" t="e">
        <v>#N/A</v>
      </c>
      <c r="MCH79" s="145" t="e">
        <v>#N/A</v>
      </c>
      <c r="MCI79" s="145" t="e">
        <v>#N/A</v>
      </c>
      <c r="MCJ79" s="145" t="e">
        <v>#N/A</v>
      </c>
      <c r="MCK79" s="145" t="e">
        <v>#N/A</v>
      </c>
      <c r="MCL79" s="145" t="e">
        <v>#N/A</v>
      </c>
      <c r="MCM79" s="145" t="e">
        <v>#N/A</v>
      </c>
      <c r="MCN79" s="145" t="e">
        <v>#N/A</v>
      </c>
      <c r="MCO79" s="145" t="e">
        <v>#N/A</v>
      </c>
      <c r="MCP79" s="145" t="e">
        <v>#N/A</v>
      </c>
      <c r="MCQ79" s="145" t="e">
        <v>#N/A</v>
      </c>
      <c r="MCR79" s="145" t="e">
        <v>#N/A</v>
      </c>
      <c r="MCS79" s="145" t="e">
        <v>#N/A</v>
      </c>
      <c r="MCT79" s="145" t="e">
        <v>#N/A</v>
      </c>
      <c r="MCU79" s="145" t="e">
        <v>#N/A</v>
      </c>
      <c r="MCV79" s="145" t="e">
        <v>#N/A</v>
      </c>
      <c r="MCW79" s="145" t="e">
        <v>#N/A</v>
      </c>
      <c r="MCX79" s="145" t="e">
        <v>#N/A</v>
      </c>
      <c r="MCY79" s="145" t="e">
        <v>#N/A</v>
      </c>
      <c r="MCZ79" s="145" t="e">
        <v>#N/A</v>
      </c>
      <c r="MDA79" s="145" t="e">
        <v>#N/A</v>
      </c>
      <c r="MDB79" s="145" t="e">
        <v>#N/A</v>
      </c>
      <c r="MDC79" s="145" t="e">
        <v>#N/A</v>
      </c>
      <c r="MDD79" s="145" t="e">
        <v>#N/A</v>
      </c>
      <c r="MDE79" s="145" t="e">
        <v>#N/A</v>
      </c>
      <c r="MDF79" s="145" t="e">
        <v>#N/A</v>
      </c>
      <c r="MDG79" s="145" t="e">
        <v>#N/A</v>
      </c>
      <c r="MDH79" s="145" t="e">
        <v>#N/A</v>
      </c>
      <c r="MDI79" s="145" t="e">
        <v>#N/A</v>
      </c>
      <c r="MDJ79" s="145" t="e">
        <v>#N/A</v>
      </c>
      <c r="MDK79" s="145" t="e">
        <v>#N/A</v>
      </c>
      <c r="MDL79" s="145" t="e">
        <v>#N/A</v>
      </c>
      <c r="MDM79" s="145" t="e">
        <v>#N/A</v>
      </c>
      <c r="MDN79" s="145" t="e">
        <v>#N/A</v>
      </c>
      <c r="MDO79" s="145" t="e">
        <v>#N/A</v>
      </c>
      <c r="MDP79" s="145" t="e">
        <v>#N/A</v>
      </c>
      <c r="MDQ79" s="145" t="e">
        <v>#N/A</v>
      </c>
      <c r="MDR79" s="145" t="e">
        <v>#N/A</v>
      </c>
      <c r="MDS79" s="145" t="e">
        <v>#N/A</v>
      </c>
      <c r="MDT79" s="145" t="e">
        <v>#N/A</v>
      </c>
      <c r="MDU79" s="145" t="e">
        <v>#N/A</v>
      </c>
      <c r="MDV79" s="145" t="e">
        <v>#N/A</v>
      </c>
      <c r="MDW79" s="145" t="e">
        <v>#N/A</v>
      </c>
      <c r="MDX79" s="145" t="e">
        <v>#N/A</v>
      </c>
      <c r="MDY79" s="145" t="e">
        <v>#N/A</v>
      </c>
      <c r="MDZ79" s="145" t="e">
        <v>#N/A</v>
      </c>
      <c r="MEA79" s="145" t="e">
        <v>#N/A</v>
      </c>
      <c r="MEB79" s="145" t="e">
        <v>#N/A</v>
      </c>
      <c r="MEC79" s="145" t="e">
        <v>#N/A</v>
      </c>
      <c r="MED79" s="145" t="e">
        <v>#N/A</v>
      </c>
      <c r="MEE79" s="145" t="e">
        <v>#N/A</v>
      </c>
      <c r="MEF79" s="145" t="e">
        <v>#N/A</v>
      </c>
      <c r="MEG79" s="145" t="e">
        <v>#N/A</v>
      </c>
      <c r="MEH79" s="145" t="e">
        <v>#N/A</v>
      </c>
      <c r="MEI79" s="145" t="e">
        <v>#N/A</v>
      </c>
      <c r="MEJ79" s="145" t="e">
        <v>#N/A</v>
      </c>
      <c r="MEK79" s="145" t="e">
        <v>#N/A</v>
      </c>
      <c r="MEL79" s="145" t="e">
        <v>#N/A</v>
      </c>
      <c r="MEM79" s="145" t="e">
        <v>#N/A</v>
      </c>
      <c r="MEN79" s="145" t="e">
        <v>#N/A</v>
      </c>
      <c r="MEO79" s="145" t="e">
        <v>#N/A</v>
      </c>
      <c r="MEP79" s="145" t="e">
        <v>#N/A</v>
      </c>
      <c r="MEQ79" s="145" t="e">
        <v>#N/A</v>
      </c>
      <c r="MER79" s="145" t="e">
        <v>#N/A</v>
      </c>
      <c r="MES79" s="145" t="e">
        <v>#N/A</v>
      </c>
      <c r="MET79" s="145" t="e">
        <v>#N/A</v>
      </c>
      <c r="MEU79" s="145" t="e">
        <v>#N/A</v>
      </c>
      <c r="MEV79" s="145" t="e">
        <v>#N/A</v>
      </c>
      <c r="MEW79" s="145" t="e">
        <v>#N/A</v>
      </c>
      <c r="MEX79" s="145" t="e">
        <v>#N/A</v>
      </c>
      <c r="MEY79" s="145" t="e">
        <v>#N/A</v>
      </c>
      <c r="MEZ79" s="145" t="e">
        <v>#N/A</v>
      </c>
      <c r="MFA79" s="145" t="e">
        <v>#N/A</v>
      </c>
      <c r="MFB79" s="145" t="e">
        <v>#N/A</v>
      </c>
      <c r="MFC79" s="145" t="e">
        <v>#N/A</v>
      </c>
      <c r="MFD79" s="145" t="e">
        <v>#N/A</v>
      </c>
      <c r="MFE79" s="145" t="e">
        <v>#N/A</v>
      </c>
      <c r="MFF79" s="145" t="e">
        <v>#N/A</v>
      </c>
      <c r="MFG79" s="145" t="e">
        <v>#N/A</v>
      </c>
      <c r="MFH79" s="145" t="e">
        <v>#N/A</v>
      </c>
      <c r="MFI79" s="145" t="e">
        <v>#N/A</v>
      </c>
      <c r="MFJ79" s="145" t="e">
        <v>#N/A</v>
      </c>
      <c r="MFK79" s="145" t="e">
        <v>#N/A</v>
      </c>
      <c r="MFL79" s="145" t="e">
        <v>#N/A</v>
      </c>
      <c r="MFM79" s="145" t="e">
        <v>#N/A</v>
      </c>
      <c r="MFN79" s="145" t="e">
        <v>#N/A</v>
      </c>
      <c r="MFO79" s="145" t="e">
        <v>#N/A</v>
      </c>
      <c r="MFP79" s="145" t="e">
        <v>#N/A</v>
      </c>
      <c r="MFQ79" s="145" t="e">
        <v>#N/A</v>
      </c>
      <c r="MFR79" s="145" t="e">
        <v>#N/A</v>
      </c>
      <c r="MFS79" s="145" t="e">
        <v>#N/A</v>
      </c>
      <c r="MFT79" s="145" t="e">
        <v>#N/A</v>
      </c>
      <c r="MFU79" s="145" t="e">
        <v>#N/A</v>
      </c>
      <c r="MFV79" s="145" t="e">
        <v>#N/A</v>
      </c>
      <c r="MFW79" s="145" t="e">
        <v>#N/A</v>
      </c>
      <c r="MFX79" s="145" t="e">
        <v>#N/A</v>
      </c>
      <c r="MFY79" s="145" t="e">
        <v>#N/A</v>
      </c>
      <c r="MFZ79" s="145" t="e">
        <v>#N/A</v>
      </c>
      <c r="MGA79" s="145" t="e">
        <v>#N/A</v>
      </c>
      <c r="MGB79" s="145" t="e">
        <v>#N/A</v>
      </c>
      <c r="MGC79" s="145" t="e">
        <v>#N/A</v>
      </c>
      <c r="MGD79" s="145" t="e">
        <v>#N/A</v>
      </c>
      <c r="MGE79" s="145" t="e">
        <v>#N/A</v>
      </c>
      <c r="MGF79" s="145" t="e">
        <v>#N/A</v>
      </c>
      <c r="MGG79" s="145" t="e">
        <v>#N/A</v>
      </c>
      <c r="MGH79" s="145" t="e">
        <v>#N/A</v>
      </c>
      <c r="MGI79" s="145" t="e">
        <v>#N/A</v>
      </c>
      <c r="MGJ79" s="145" t="e">
        <v>#N/A</v>
      </c>
      <c r="MGK79" s="145" t="e">
        <v>#N/A</v>
      </c>
      <c r="MGL79" s="145" t="e">
        <v>#N/A</v>
      </c>
      <c r="MGM79" s="145" t="e">
        <v>#N/A</v>
      </c>
      <c r="MGN79" s="145" t="e">
        <v>#N/A</v>
      </c>
      <c r="MGO79" s="145" t="e">
        <v>#N/A</v>
      </c>
      <c r="MGP79" s="145" t="e">
        <v>#N/A</v>
      </c>
      <c r="MGQ79" s="145" t="e">
        <v>#N/A</v>
      </c>
      <c r="MGR79" s="145" t="e">
        <v>#N/A</v>
      </c>
      <c r="MGS79" s="145" t="e">
        <v>#N/A</v>
      </c>
      <c r="MGT79" s="145" t="e">
        <v>#N/A</v>
      </c>
      <c r="MGU79" s="145" t="e">
        <v>#N/A</v>
      </c>
      <c r="MGV79" s="145" t="e">
        <v>#N/A</v>
      </c>
      <c r="MGW79" s="145" t="e">
        <v>#N/A</v>
      </c>
      <c r="MGX79" s="145" t="e">
        <v>#N/A</v>
      </c>
      <c r="MGY79" s="145" t="e">
        <v>#N/A</v>
      </c>
      <c r="MGZ79" s="145" t="e">
        <v>#N/A</v>
      </c>
      <c r="MHA79" s="145" t="e">
        <v>#N/A</v>
      </c>
      <c r="MHB79" s="145" t="e">
        <v>#N/A</v>
      </c>
      <c r="MHC79" s="145" t="e">
        <v>#N/A</v>
      </c>
      <c r="MHD79" s="145" t="e">
        <v>#N/A</v>
      </c>
      <c r="MHE79" s="145" t="e">
        <v>#N/A</v>
      </c>
      <c r="MHF79" s="145" t="e">
        <v>#N/A</v>
      </c>
      <c r="MHG79" s="145" t="e">
        <v>#N/A</v>
      </c>
      <c r="MHH79" s="145" t="e">
        <v>#N/A</v>
      </c>
      <c r="MHI79" s="145" t="e">
        <v>#N/A</v>
      </c>
      <c r="MHJ79" s="145" t="e">
        <v>#N/A</v>
      </c>
      <c r="MHK79" s="145" t="e">
        <v>#N/A</v>
      </c>
      <c r="MHL79" s="145" t="e">
        <v>#N/A</v>
      </c>
      <c r="MHM79" s="145" t="e">
        <v>#N/A</v>
      </c>
      <c r="MHN79" s="145" t="e">
        <v>#N/A</v>
      </c>
      <c r="MHO79" s="145" t="e">
        <v>#N/A</v>
      </c>
      <c r="MHP79" s="145" t="e">
        <v>#N/A</v>
      </c>
      <c r="MHQ79" s="145" t="e">
        <v>#N/A</v>
      </c>
      <c r="MHR79" s="145" t="e">
        <v>#N/A</v>
      </c>
      <c r="MHS79" s="145" t="e">
        <v>#N/A</v>
      </c>
      <c r="MHT79" s="145" t="e">
        <v>#N/A</v>
      </c>
      <c r="MHU79" s="145" t="e">
        <v>#N/A</v>
      </c>
      <c r="MHV79" s="145" t="e">
        <v>#N/A</v>
      </c>
      <c r="MHW79" s="145" t="e">
        <v>#N/A</v>
      </c>
      <c r="MHX79" s="145" t="e">
        <v>#N/A</v>
      </c>
      <c r="MHY79" s="145" t="e">
        <v>#N/A</v>
      </c>
      <c r="MHZ79" s="145" t="e">
        <v>#N/A</v>
      </c>
      <c r="MIA79" s="145" t="e">
        <v>#N/A</v>
      </c>
      <c r="MIB79" s="145" t="e">
        <v>#N/A</v>
      </c>
      <c r="MIC79" s="145" t="e">
        <v>#N/A</v>
      </c>
      <c r="MID79" s="145" t="e">
        <v>#N/A</v>
      </c>
      <c r="MIE79" s="145" t="e">
        <v>#N/A</v>
      </c>
      <c r="MIF79" s="145" t="e">
        <v>#N/A</v>
      </c>
      <c r="MIG79" s="145" t="e">
        <v>#N/A</v>
      </c>
      <c r="MIH79" s="145" t="e">
        <v>#N/A</v>
      </c>
      <c r="MII79" s="145" t="e">
        <v>#N/A</v>
      </c>
      <c r="MIJ79" s="145" t="e">
        <v>#N/A</v>
      </c>
      <c r="MIK79" s="145" t="e">
        <v>#N/A</v>
      </c>
      <c r="MIL79" s="145" t="e">
        <v>#N/A</v>
      </c>
      <c r="MIM79" s="145" t="e">
        <v>#N/A</v>
      </c>
      <c r="MIN79" s="145" t="e">
        <v>#N/A</v>
      </c>
      <c r="MIO79" s="145" t="e">
        <v>#N/A</v>
      </c>
      <c r="MIP79" s="145" t="e">
        <v>#N/A</v>
      </c>
      <c r="MIQ79" s="145" t="e">
        <v>#N/A</v>
      </c>
      <c r="MIR79" s="145" t="e">
        <v>#N/A</v>
      </c>
      <c r="MIS79" s="145" t="e">
        <v>#N/A</v>
      </c>
      <c r="MIT79" s="145" t="e">
        <v>#N/A</v>
      </c>
      <c r="MIU79" s="145" t="e">
        <v>#N/A</v>
      </c>
      <c r="MIV79" s="145" t="e">
        <v>#N/A</v>
      </c>
      <c r="MIW79" s="145" t="e">
        <v>#N/A</v>
      </c>
      <c r="MIX79" s="145" t="e">
        <v>#N/A</v>
      </c>
      <c r="MIY79" s="145" t="e">
        <v>#N/A</v>
      </c>
      <c r="MIZ79" s="145" t="e">
        <v>#N/A</v>
      </c>
      <c r="MJA79" s="145" t="e">
        <v>#N/A</v>
      </c>
      <c r="MJB79" s="145" t="e">
        <v>#N/A</v>
      </c>
      <c r="MJC79" s="145" t="e">
        <v>#N/A</v>
      </c>
      <c r="MJD79" s="145" t="e">
        <v>#N/A</v>
      </c>
      <c r="MJE79" s="145" t="e">
        <v>#N/A</v>
      </c>
      <c r="MJF79" s="145" t="e">
        <v>#N/A</v>
      </c>
      <c r="MJG79" s="145" t="e">
        <v>#N/A</v>
      </c>
      <c r="MJH79" s="145" t="e">
        <v>#N/A</v>
      </c>
      <c r="MJI79" s="145" t="e">
        <v>#N/A</v>
      </c>
      <c r="MJJ79" s="145" t="e">
        <v>#N/A</v>
      </c>
      <c r="MJK79" s="145" t="e">
        <v>#N/A</v>
      </c>
      <c r="MJL79" s="145" t="e">
        <v>#N/A</v>
      </c>
      <c r="MJM79" s="145" t="e">
        <v>#N/A</v>
      </c>
      <c r="MJN79" s="145" t="e">
        <v>#N/A</v>
      </c>
      <c r="MJO79" s="145" t="e">
        <v>#N/A</v>
      </c>
      <c r="MJP79" s="145" t="e">
        <v>#N/A</v>
      </c>
      <c r="MJQ79" s="145" t="e">
        <v>#N/A</v>
      </c>
      <c r="MJR79" s="145" t="e">
        <v>#N/A</v>
      </c>
      <c r="MJS79" s="145" t="e">
        <v>#N/A</v>
      </c>
      <c r="MJT79" s="145" t="e">
        <v>#N/A</v>
      </c>
      <c r="MJU79" s="145" t="e">
        <v>#N/A</v>
      </c>
      <c r="MJV79" s="145" t="e">
        <v>#N/A</v>
      </c>
      <c r="MJW79" s="145" t="e">
        <v>#N/A</v>
      </c>
      <c r="MJX79" s="145" t="e">
        <v>#N/A</v>
      </c>
      <c r="MJY79" s="145" t="e">
        <v>#N/A</v>
      </c>
      <c r="MJZ79" s="145" t="e">
        <v>#N/A</v>
      </c>
      <c r="MKA79" s="145" t="e">
        <v>#N/A</v>
      </c>
      <c r="MKB79" s="145" t="e">
        <v>#N/A</v>
      </c>
      <c r="MKC79" s="145" t="e">
        <v>#N/A</v>
      </c>
      <c r="MKD79" s="145" t="e">
        <v>#N/A</v>
      </c>
      <c r="MKE79" s="145" t="e">
        <v>#N/A</v>
      </c>
      <c r="MKF79" s="145" t="e">
        <v>#N/A</v>
      </c>
      <c r="MKG79" s="145" t="e">
        <v>#N/A</v>
      </c>
      <c r="MKH79" s="145" t="e">
        <v>#N/A</v>
      </c>
      <c r="MKI79" s="145" t="e">
        <v>#N/A</v>
      </c>
      <c r="MKJ79" s="145" t="e">
        <v>#N/A</v>
      </c>
      <c r="MKK79" s="145" t="e">
        <v>#N/A</v>
      </c>
      <c r="MKL79" s="145" t="e">
        <v>#N/A</v>
      </c>
      <c r="MKM79" s="145" t="e">
        <v>#N/A</v>
      </c>
      <c r="MKN79" s="145" t="e">
        <v>#N/A</v>
      </c>
      <c r="MKO79" s="145" t="e">
        <v>#N/A</v>
      </c>
      <c r="MKP79" s="145" t="e">
        <v>#N/A</v>
      </c>
      <c r="MKQ79" s="145" t="e">
        <v>#N/A</v>
      </c>
      <c r="MKR79" s="145" t="e">
        <v>#N/A</v>
      </c>
      <c r="MKS79" s="145" t="e">
        <v>#N/A</v>
      </c>
      <c r="MKT79" s="145" t="e">
        <v>#N/A</v>
      </c>
      <c r="MKU79" s="145" t="e">
        <v>#N/A</v>
      </c>
      <c r="MKV79" s="145" t="e">
        <v>#N/A</v>
      </c>
      <c r="MKW79" s="145" t="e">
        <v>#N/A</v>
      </c>
      <c r="MKX79" s="145" t="e">
        <v>#N/A</v>
      </c>
      <c r="MKY79" s="145" t="e">
        <v>#N/A</v>
      </c>
      <c r="MKZ79" s="145" t="e">
        <v>#N/A</v>
      </c>
      <c r="MLA79" s="145" t="e">
        <v>#N/A</v>
      </c>
      <c r="MLB79" s="145" t="e">
        <v>#N/A</v>
      </c>
      <c r="MLC79" s="145" t="e">
        <v>#N/A</v>
      </c>
      <c r="MLD79" s="145" t="e">
        <v>#N/A</v>
      </c>
      <c r="MLE79" s="145" t="e">
        <v>#N/A</v>
      </c>
      <c r="MLF79" s="145" t="e">
        <v>#N/A</v>
      </c>
      <c r="MLG79" s="145" t="e">
        <v>#N/A</v>
      </c>
      <c r="MLH79" s="145" t="e">
        <v>#N/A</v>
      </c>
      <c r="MLI79" s="145" t="e">
        <v>#N/A</v>
      </c>
      <c r="MLJ79" s="145" t="e">
        <v>#N/A</v>
      </c>
      <c r="MLK79" s="145" t="e">
        <v>#N/A</v>
      </c>
      <c r="MLL79" s="145" t="e">
        <v>#N/A</v>
      </c>
      <c r="MLM79" s="145" t="e">
        <v>#N/A</v>
      </c>
      <c r="MLN79" s="145" t="e">
        <v>#N/A</v>
      </c>
      <c r="MLO79" s="145" t="e">
        <v>#N/A</v>
      </c>
      <c r="MLP79" s="145" t="e">
        <v>#N/A</v>
      </c>
      <c r="MLQ79" s="145" t="e">
        <v>#N/A</v>
      </c>
      <c r="MLR79" s="145" t="e">
        <v>#N/A</v>
      </c>
      <c r="MLS79" s="145" t="e">
        <v>#N/A</v>
      </c>
      <c r="MLT79" s="145" t="e">
        <v>#N/A</v>
      </c>
      <c r="MLU79" s="145" t="e">
        <v>#N/A</v>
      </c>
      <c r="MLV79" s="145" t="e">
        <v>#N/A</v>
      </c>
      <c r="MLW79" s="145" t="e">
        <v>#N/A</v>
      </c>
      <c r="MLX79" s="145" t="e">
        <v>#N/A</v>
      </c>
      <c r="MLY79" s="145" t="e">
        <v>#N/A</v>
      </c>
      <c r="MLZ79" s="145" t="e">
        <v>#N/A</v>
      </c>
      <c r="MMA79" s="145" t="e">
        <v>#N/A</v>
      </c>
      <c r="MMB79" s="145" t="e">
        <v>#N/A</v>
      </c>
      <c r="MMC79" s="145" t="e">
        <v>#N/A</v>
      </c>
      <c r="MMD79" s="145" t="e">
        <v>#N/A</v>
      </c>
      <c r="MME79" s="145" t="e">
        <v>#N/A</v>
      </c>
      <c r="MMF79" s="145" t="e">
        <v>#N/A</v>
      </c>
      <c r="MMG79" s="145" t="e">
        <v>#N/A</v>
      </c>
      <c r="MMH79" s="145" t="e">
        <v>#N/A</v>
      </c>
      <c r="MMI79" s="145" t="e">
        <v>#N/A</v>
      </c>
      <c r="MMJ79" s="145" t="e">
        <v>#N/A</v>
      </c>
      <c r="MMK79" s="145" t="e">
        <v>#N/A</v>
      </c>
      <c r="MML79" s="145" t="e">
        <v>#N/A</v>
      </c>
      <c r="MMM79" s="145" t="e">
        <v>#N/A</v>
      </c>
      <c r="MMN79" s="145" t="e">
        <v>#N/A</v>
      </c>
      <c r="MMO79" s="145" t="e">
        <v>#N/A</v>
      </c>
      <c r="MMP79" s="145" t="e">
        <v>#N/A</v>
      </c>
      <c r="MMQ79" s="145" t="e">
        <v>#N/A</v>
      </c>
      <c r="MMR79" s="145" t="e">
        <v>#N/A</v>
      </c>
      <c r="MMS79" s="145" t="e">
        <v>#N/A</v>
      </c>
      <c r="MMT79" s="145" t="e">
        <v>#N/A</v>
      </c>
      <c r="MMU79" s="145" t="e">
        <v>#N/A</v>
      </c>
      <c r="MMV79" s="145" t="e">
        <v>#N/A</v>
      </c>
      <c r="MMW79" s="145" t="e">
        <v>#N/A</v>
      </c>
      <c r="MMX79" s="145" t="e">
        <v>#N/A</v>
      </c>
      <c r="MMY79" s="145" t="e">
        <v>#N/A</v>
      </c>
      <c r="MMZ79" s="145" t="e">
        <v>#N/A</v>
      </c>
      <c r="MNA79" s="145" t="e">
        <v>#N/A</v>
      </c>
      <c r="MNB79" s="145" t="e">
        <v>#N/A</v>
      </c>
      <c r="MNC79" s="145" t="e">
        <v>#N/A</v>
      </c>
      <c r="MND79" s="145" t="e">
        <v>#N/A</v>
      </c>
      <c r="MNE79" s="145" t="e">
        <v>#N/A</v>
      </c>
      <c r="MNF79" s="145" t="e">
        <v>#N/A</v>
      </c>
      <c r="MNG79" s="145" t="e">
        <v>#N/A</v>
      </c>
      <c r="MNH79" s="145" t="e">
        <v>#N/A</v>
      </c>
      <c r="MNI79" s="145" t="e">
        <v>#N/A</v>
      </c>
      <c r="MNJ79" s="145" t="e">
        <v>#N/A</v>
      </c>
      <c r="MNK79" s="145" t="e">
        <v>#N/A</v>
      </c>
      <c r="MNL79" s="145" t="e">
        <v>#N/A</v>
      </c>
      <c r="MNM79" s="145" t="e">
        <v>#N/A</v>
      </c>
      <c r="MNN79" s="145" t="e">
        <v>#N/A</v>
      </c>
      <c r="MNO79" s="145" t="e">
        <v>#N/A</v>
      </c>
      <c r="MNP79" s="145" t="e">
        <v>#N/A</v>
      </c>
      <c r="MNQ79" s="145" t="e">
        <v>#N/A</v>
      </c>
      <c r="MNR79" s="145" t="e">
        <v>#N/A</v>
      </c>
      <c r="MNS79" s="145" t="e">
        <v>#N/A</v>
      </c>
      <c r="MNT79" s="145" t="e">
        <v>#N/A</v>
      </c>
      <c r="MNU79" s="145" t="e">
        <v>#N/A</v>
      </c>
      <c r="MNV79" s="145" t="e">
        <v>#N/A</v>
      </c>
      <c r="MNW79" s="145" t="e">
        <v>#N/A</v>
      </c>
      <c r="MNX79" s="145" t="e">
        <v>#N/A</v>
      </c>
      <c r="MNY79" s="145" t="e">
        <v>#N/A</v>
      </c>
      <c r="MNZ79" s="145" t="e">
        <v>#N/A</v>
      </c>
      <c r="MOA79" s="145" t="e">
        <v>#N/A</v>
      </c>
      <c r="MOB79" s="145" t="e">
        <v>#N/A</v>
      </c>
      <c r="MOC79" s="145" t="e">
        <v>#N/A</v>
      </c>
      <c r="MOD79" s="145" t="e">
        <v>#N/A</v>
      </c>
      <c r="MOE79" s="145" t="e">
        <v>#N/A</v>
      </c>
      <c r="MOF79" s="145" t="e">
        <v>#N/A</v>
      </c>
      <c r="MOG79" s="145" t="e">
        <v>#N/A</v>
      </c>
      <c r="MOH79" s="145" t="e">
        <v>#N/A</v>
      </c>
      <c r="MOI79" s="145" t="e">
        <v>#N/A</v>
      </c>
      <c r="MOJ79" s="145" t="e">
        <v>#N/A</v>
      </c>
      <c r="MOK79" s="145" t="e">
        <v>#N/A</v>
      </c>
      <c r="MOL79" s="145" t="e">
        <v>#N/A</v>
      </c>
      <c r="MOM79" s="145" t="e">
        <v>#N/A</v>
      </c>
      <c r="MON79" s="145" t="e">
        <v>#N/A</v>
      </c>
      <c r="MOO79" s="145" t="e">
        <v>#N/A</v>
      </c>
      <c r="MOP79" s="145" t="e">
        <v>#N/A</v>
      </c>
      <c r="MOQ79" s="145" t="e">
        <v>#N/A</v>
      </c>
      <c r="MOR79" s="145" t="e">
        <v>#N/A</v>
      </c>
      <c r="MOS79" s="145" t="e">
        <v>#N/A</v>
      </c>
      <c r="MOT79" s="145" t="e">
        <v>#N/A</v>
      </c>
      <c r="MOU79" s="145" t="e">
        <v>#N/A</v>
      </c>
      <c r="MOV79" s="145" t="e">
        <v>#N/A</v>
      </c>
      <c r="MOW79" s="145" t="e">
        <v>#N/A</v>
      </c>
      <c r="MOX79" s="145" t="e">
        <v>#N/A</v>
      </c>
      <c r="MOY79" s="145" t="e">
        <v>#N/A</v>
      </c>
      <c r="MOZ79" s="145" t="e">
        <v>#N/A</v>
      </c>
      <c r="MPA79" s="145" t="e">
        <v>#N/A</v>
      </c>
      <c r="MPB79" s="145" t="e">
        <v>#N/A</v>
      </c>
      <c r="MPC79" s="145" t="e">
        <v>#N/A</v>
      </c>
      <c r="MPD79" s="145" t="e">
        <v>#N/A</v>
      </c>
      <c r="MPE79" s="145" t="e">
        <v>#N/A</v>
      </c>
      <c r="MPF79" s="145" t="e">
        <v>#N/A</v>
      </c>
      <c r="MPG79" s="145" t="e">
        <v>#N/A</v>
      </c>
      <c r="MPH79" s="145" t="e">
        <v>#N/A</v>
      </c>
      <c r="MPI79" s="145" t="e">
        <v>#N/A</v>
      </c>
      <c r="MPJ79" s="145" t="e">
        <v>#N/A</v>
      </c>
      <c r="MPK79" s="145" t="e">
        <v>#N/A</v>
      </c>
      <c r="MPL79" s="145" t="e">
        <v>#N/A</v>
      </c>
      <c r="MPM79" s="145" t="e">
        <v>#N/A</v>
      </c>
      <c r="MPN79" s="145" t="e">
        <v>#N/A</v>
      </c>
      <c r="MPO79" s="145" t="e">
        <v>#N/A</v>
      </c>
      <c r="MPP79" s="145" t="e">
        <v>#N/A</v>
      </c>
      <c r="MPQ79" s="145" t="e">
        <v>#N/A</v>
      </c>
      <c r="MPR79" s="145" t="e">
        <v>#N/A</v>
      </c>
      <c r="MPS79" s="145" t="e">
        <v>#N/A</v>
      </c>
      <c r="MPT79" s="145" t="e">
        <v>#N/A</v>
      </c>
      <c r="MPU79" s="145" t="e">
        <v>#N/A</v>
      </c>
      <c r="MPV79" s="145" t="e">
        <v>#N/A</v>
      </c>
      <c r="MPW79" s="145" t="e">
        <v>#N/A</v>
      </c>
      <c r="MPX79" s="145" t="e">
        <v>#N/A</v>
      </c>
      <c r="MPY79" s="145" t="e">
        <v>#N/A</v>
      </c>
      <c r="MPZ79" s="145" t="e">
        <v>#N/A</v>
      </c>
      <c r="MQA79" s="145" t="e">
        <v>#N/A</v>
      </c>
      <c r="MQB79" s="145" t="e">
        <v>#N/A</v>
      </c>
      <c r="MQC79" s="145" t="e">
        <v>#N/A</v>
      </c>
      <c r="MQD79" s="145" t="e">
        <v>#N/A</v>
      </c>
      <c r="MQE79" s="145" t="e">
        <v>#N/A</v>
      </c>
      <c r="MQF79" s="145" t="e">
        <v>#N/A</v>
      </c>
      <c r="MQG79" s="145" t="e">
        <v>#N/A</v>
      </c>
      <c r="MQH79" s="145" t="e">
        <v>#N/A</v>
      </c>
      <c r="MQI79" s="145" t="e">
        <v>#N/A</v>
      </c>
      <c r="MQJ79" s="145" t="e">
        <v>#N/A</v>
      </c>
      <c r="MQK79" s="145" t="e">
        <v>#N/A</v>
      </c>
      <c r="MQL79" s="145" t="e">
        <v>#N/A</v>
      </c>
      <c r="MQM79" s="145" t="e">
        <v>#N/A</v>
      </c>
      <c r="MQN79" s="145" t="e">
        <v>#N/A</v>
      </c>
      <c r="MQO79" s="145" t="e">
        <v>#N/A</v>
      </c>
      <c r="MQP79" s="145" t="e">
        <v>#N/A</v>
      </c>
      <c r="MQQ79" s="145" t="e">
        <v>#N/A</v>
      </c>
      <c r="MQR79" s="145" t="e">
        <v>#N/A</v>
      </c>
      <c r="MQS79" s="145" t="e">
        <v>#N/A</v>
      </c>
      <c r="MQT79" s="145" t="e">
        <v>#N/A</v>
      </c>
      <c r="MQU79" s="145" t="e">
        <v>#N/A</v>
      </c>
      <c r="MQV79" s="145" t="e">
        <v>#N/A</v>
      </c>
      <c r="MQW79" s="145" t="e">
        <v>#N/A</v>
      </c>
      <c r="MQX79" s="145" t="e">
        <v>#N/A</v>
      </c>
      <c r="MQY79" s="145" t="e">
        <v>#N/A</v>
      </c>
      <c r="MQZ79" s="145" t="e">
        <v>#N/A</v>
      </c>
      <c r="MRA79" s="145" t="e">
        <v>#N/A</v>
      </c>
      <c r="MRB79" s="145" t="e">
        <v>#N/A</v>
      </c>
      <c r="MRC79" s="145" t="e">
        <v>#N/A</v>
      </c>
      <c r="MRD79" s="145" t="e">
        <v>#N/A</v>
      </c>
      <c r="MRE79" s="145" t="e">
        <v>#N/A</v>
      </c>
      <c r="MRF79" s="145" t="e">
        <v>#N/A</v>
      </c>
      <c r="MRG79" s="145" t="e">
        <v>#N/A</v>
      </c>
      <c r="MRH79" s="145" t="e">
        <v>#N/A</v>
      </c>
      <c r="MRI79" s="145" t="e">
        <v>#N/A</v>
      </c>
      <c r="MRJ79" s="145" t="e">
        <v>#N/A</v>
      </c>
      <c r="MRK79" s="145" t="e">
        <v>#N/A</v>
      </c>
      <c r="MRL79" s="145" t="e">
        <v>#N/A</v>
      </c>
      <c r="MRM79" s="145" t="e">
        <v>#N/A</v>
      </c>
      <c r="MRN79" s="145" t="e">
        <v>#N/A</v>
      </c>
      <c r="MRO79" s="145" t="e">
        <v>#N/A</v>
      </c>
      <c r="MRP79" s="145" t="e">
        <v>#N/A</v>
      </c>
      <c r="MRQ79" s="145" t="e">
        <v>#N/A</v>
      </c>
      <c r="MRR79" s="145" t="e">
        <v>#N/A</v>
      </c>
      <c r="MRS79" s="145" t="e">
        <v>#N/A</v>
      </c>
      <c r="MRT79" s="145" t="e">
        <v>#N/A</v>
      </c>
      <c r="MRU79" s="145" t="e">
        <v>#N/A</v>
      </c>
      <c r="MRV79" s="145" t="e">
        <v>#N/A</v>
      </c>
      <c r="MRW79" s="145" t="e">
        <v>#N/A</v>
      </c>
      <c r="MRX79" s="145" t="e">
        <v>#N/A</v>
      </c>
      <c r="MRY79" s="145" t="e">
        <v>#N/A</v>
      </c>
      <c r="MRZ79" s="145" t="e">
        <v>#N/A</v>
      </c>
      <c r="MSA79" s="145" t="e">
        <v>#N/A</v>
      </c>
      <c r="MSB79" s="145" t="e">
        <v>#N/A</v>
      </c>
      <c r="MSC79" s="145" t="e">
        <v>#N/A</v>
      </c>
      <c r="MSD79" s="145" t="e">
        <v>#N/A</v>
      </c>
      <c r="MSE79" s="145" t="e">
        <v>#N/A</v>
      </c>
      <c r="MSF79" s="145" t="e">
        <v>#N/A</v>
      </c>
      <c r="MSG79" s="145" t="e">
        <v>#N/A</v>
      </c>
      <c r="MSH79" s="145" t="e">
        <v>#N/A</v>
      </c>
      <c r="MSI79" s="145" t="e">
        <v>#N/A</v>
      </c>
      <c r="MSJ79" s="145" t="e">
        <v>#N/A</v>
      </c>
      <c r="MSK79" s="145" t="e">
        <v>#N/A</v>
      </c>
      <c r="MSL79" s="145" t="e">
        <v>#N/A</v>
      </c>
      <c r="MSM79" s="145" t="e">
        <v>#N/A</v>
      </c>
      <c r="MSN79" s="145" t="e">
        <v>#N/A</v>
      </c>
      <c r="MSO79" s="145" t="e">
        <v>#N/A</v>
      </c>
      <c r="MSP79" s="145" t="e">
        <v>#N/A</v>
      </c>
      <c r="MSQ79" s="145" t="e">
        <v>#N/A</v>
      </c>
      <c r="MSR79" s="145" t="e">
        <v>#N/A</v>
      </c>
      <c r="MSS79" s="145" t="e">
        <v>#N/A</v>
      </c>
      <c r="MST79" s="145" t="e">
        <v>#N/A</v>
      </c>
      <c r="MSU79" s="145" t="e">
        <v>#N/A</v>
      </c>
      <c r="MSV79" s="145" t="e">
        <v>#N/A</v>
      </c>
      <c r="MSW79" s="145" t="e">
        <v>#N/A</v>
      </c>
      <c r="MSX79" s="145" t="e">
        <v>#N/A</v>
      </c>
      <c r="MSY79" s="145" t="e">
        <v>#N/A</v>
      </c>
      <c r="MSZ79" s="145" t="e">
        <v>#N/A</v>
      </c>
      <c r="MTA79" s="145" t="e">
        <v>#N/A</v>
      </c>
      <c r="MTB79" s="145" t="e">
        <v>#N/A</v>
      </c>
      <c r="MTC79" s="145" t="e">
        <v>#N/A</v>
      </c>
      <c r="MTD79" s="145" t="e">
        <v>#N/A</v>
      </c>
      <c r="MTE79" s="145" t="e">
        <v>#N/A</v>
      </c>
      <c r="MTF79" s="145" t="e">
        <v>#N/A</v>
      </c>
      <c r="MTG79" s="145" t="e">
        <v>#N/A</v>
      </c>
      <c r="MTH79" s="145" t="e">
        <v>#N/A</v>
      </c>
      <c r="MTI79" s="145" t="e">
        <v>#N/A</v>
      </c>
      <c r="MTJ79" s="145" t="e">
        <v>#N/A</v>
      </c>
      <c r="MTK79" s="145" t="e">
        <v>#N/A</v>
      </c>
      <c r="MTL79" s="145" t="e">
        <v>#N/A</v>
      </c>
      <c r="MTM79" s="145" t="e">
        <v>#N/A</v>
      </c>
      <c r="MTN79" s="145" t="e">
        <v>#N/A</v>
      </c>
      <c r="MTO79" s="145" t="e">
        <v>#N/A</v>
      </c>
      <c r="MTP79" s="145" t="e">
        <v>#N/A</v>
      </c>
      <c r="MTQ79" s="145" t="e">
        <v>#N/A</v>
      </c>
      <c r="MTR79" s="145" t="e">
        <v>#N/A</v>
      </c>
      <c r="MTS79" s="145" t="e">
        <v>#N/A</v>
      </c>
      <c r="MTT79" s="145" t="e">
        <v>#N/A</v>
      </c>
      <c r="MTU79" s="145" t="e">
        <v>#N/A</v>
      </c>
      <c r="MTV79" s="145" t="e">
        <v>#N/A</v>
      </c>
      <c r="MTW79" s="145" t="e">
        <v>#N/A</v>
      </c>
      <c r="MTX79" s="145" t="e">
        <v>#N/A</v>
      </c>
      <c r="MTY79" s="145" t="e">
        <v>#N/A</v>
      </c>
      <c r="MTZ79" s="145" t="e">
        <v>#N/A</v>
      </c>
      <c r="MUA79" s="145" t="e">
        <v>#N/A</v>
      </c>
      <c r="MUB79" s="145" t="e">
        <v>#N/A</v>
      </c>
      <c r="MUC79" s="145" t="e">
        <v>#N/A</v>
      </c>
      <c r="MUD79" s="145" t="e">
        <v>#N/A</v>
      </c>
      <c r="MUE79" s="145" t="e">
        <v>#N/A</v>
      </c>
      <c r="MUF79" s="145" t="e">
        <v>#N/A</v>
      </c>
      <c r="MUG79" s="145" t="e">
        <v>#N/A</v>
      </c>
      <c r="MUH79" s="145" t="e">
        <v>#N/A</v>
      </c>
      <c r="MUI79" s="145" t="e">
        <v>#N/A</v>
      </c>
      <c r="MUJ79" s="145" t="e">
        <v>#N/A</v>
      </c>
      <c r="MUK79" s="145" t="e">
        <v>#N/A</v>
      </c>
      <c r="MUL79" s="145" t="e">
        <v>#N/A</v>
      </c>
      <c r="MUM79" s="145" t="e">
        <v>#N/A</v>
      </c>
      <c r="MUN79" s="145" t="e">
        <v>#N/A</v>
      </c>
      <c r="MUO79" s="145" t="e">
        <v>#N/A</v>
      </c>
      <c r="MUP79" s="145" t="e">
        <v>#N/A</v>
      </c>
      <c r="MUQ79" s="145" t="e">
        <v>#N/A</v>
      </c>
      <c r="MUR79" s="145" t="e">
        <v>#N/A</v>
      </c>
      <c r="MUS79" s="145" t="e">
        <v>#N/A</v>
      </c>
      <c r="MUT79" s="145" t="e">
        <v>#N/A</v>
      </c>
      <c r="MUU79" s="145" t="e">
        <v>#N/A</v>
      </c>
      <c r="MUV79" s="145" t="e">
        <v>#N/A</v>
      </c>
      <c r="MUW79" s="145" t="e">
        <v>#N/A</v>
      </c>
      <c r="MUX79" s="145" t="e">
        <v>#N/A</v>
      </c>
      <c r="MUY79" s="145" t="e">
        <v>#N/A</v>
      </c>
      <c r="MUZ79" s="145" t="e">
        <v>#N/A</v>
      </c>
      <c r="MVA79" s="145" t="e">
        <v>#N/A</v>
      </c>
      <c r="MVB79" s="145" t="e">
        <v>#N/A</v>
      </c>
      <c r="MVC79" s="145" t="e">
        <v>#N/A</v>
      </c>
      <c r="MVD79" s="145" t="e">
        <v>#N/A</v>
      </c>
      <c r="MVE79" s="145" t="e">
        <v>#N/A</v>
      </c>
      <c r="MVF79" s="145" t="e">
        <v>#N/A</v>
      </c>
      <c r="MVG79" s="145" t="e">
        <v>#N/A</v>
      </c>
      <c r="MVH79" s="145" t="e">
        <v>#N/A</v>
      </c>
      <c r="MVI79" s="145" t="e">
        <v>#N/A</v>
      </c>
      <c r="MVJ79" s="145" t="e">
        <v>#N/A</v>
      </c>
      <c r="MVK79" s="145" t="e">
        <v>#N/A</v>
      </c>
      <c r="MVL79" s="145" t="e">
        <v>#N/A</v>
      </c>
      <c r="MVM79" s="145" t="e">
        <v>#N/A</v>
      </c>
      <c r="MVN79" s="145" t="e">
        <v>#N/A</v>
      </c>
      <c r="MVO79" s="145" t="e">
        <v>#N/A</v>
      </c>
      <c r="MVP79" s="145" t="e">
        <v>#N/A</v>
      </c>
      <c r="MVQ79" s="145" t="e">
        <v>#N/A</v>
      </c>
      <c r="MVR79" s="145" t="e">
        <v>#N/A</v>
      </c>
      <c r="MVS79" s="145" t="e">
        <v>#N/A</v>
      </c>
      <c r="MVT79" s="145" t="e">
        <v>#N/A</v>
      </c>
      <c r="MVU79" s="145" t="e">
        <v>#N/A</v>
      </c>
      <c r="MVV79" s="145" t="e">
        <v>#N/A</v>
      </c>
      <c r="MVW79" s="145" t="e">
        <v>#N/A</v>
      </c>
      <c r="MVX79" s="145" t="e">
        <v>#N/A</v>
      </c>
      <c r="MVY79" s="145" t="e">
        <v>#N/A</v>
      </c>
      <c r="MVZ79" s="145" t="e">
        <v>#N/A</v>
      </c>
      <c r="MWA79" s="145" t="e">
        <v>#N/A</v>
      </c>
      <c r="MWB79" s="145" t="e">
        <v>#N/A</v>
      </c>
      <c r="MWC79" s="145" t="e">
        <v>#N/A</v>
      </c>
      <c r="MWD79" s="145" t="e">
        <v>#N/A</v>
      </c>
      <c r="MWE79" s="145" t="e">
        <v>#N/A</v>
      </c>
      <c r="MWF79" s="145" t="e">
        <v>#N/A</v>
      </c>
      <c r="MWG79" s="145" t="e">
        <v>#N/A</v>
      </c>
      <c r="MWH79" s="145" t="e">
        <v>#N/A</v>
      </c>
      <c r="MWI79" s="145" t="e">
        <v>#N/A</v>
      </c>
      <c r="MWJ79" s="145" t="e">
        <v>#N/A</v>
      </c>
      <c r="MWK79" s="145" t="e">
        <v>#N/A</v>
      </c>
      <c r="MWL79" s="145" t="e">
        <v>#N/A</v>
      </c>
      <c r="MWM79" s="145" t="e">
        <v>#N/A</v>
      </c>
      <c r="MWN79" s="145" t="e">
        <v>#N/A</v>
      </c>
      <c r="MWO79" s="145" t="e">
        <v>#N/A</v>
      </c>
      <c r="MWP79" s="145" t="e">
        <v>#N/A</v>
      </c>
      <c r="MWQ79" s="145" t="e">
        <v>#N/A</v>
      </c>
      <c r="MWR79" s="145" t="e">
        <v>#N/A</v>
      </c>
      <c r="MWS79" s="145" t="e">
        <v>#N/A</v>
      </c>
      <c r="MWT79" s="145" t="e">
        <v>#N/A</v>
      </c>
      <c r="MWU79" s="145" t="e">
        <v>#N/A</v>
      </c>
      <c r="MWV79" s="145" t="e">
        <v>#N/A</v>
      </c>
      <c r="MWW79" s="145" t="e">
        <v>#N/A</v>
      </c>
      <c r="MWX79" s="145" t="e">
        <v>#N/A</v>
      </c>
      <c r="MWY79" s="145" t="e">
        <v>#N/A</v>
      </c>
      <c r="MWZ79" s="145" t="e">
        <v>#N/A</v>
      </c>
      <c r="MXA79" s="145" t="e">
        <v>#N/A</v>
      </c>
      <c r="MXB79" s="145" t="e">
        <v>#N/A</v>
      </c>
      <c r="MXC79" s="145" t="e">
        <v>#N/A</v>
      </c>
      <c r="MXD79" s="145" t="e">
        <v>#N/A</v>
      </c>
      <c r="MXE79" s="145" t="e">
        <v>#N/A</v>
      </c>
      <c r="MXF79" s="145" t="e">
        <v>#N/A</v>
      </c>
      <c r="MXG79" s="145" t="e">
        <v>#N/A</v>
      </c>
      <c r="MXH79" s="145" t="e">
        <v>#N/A</v>
      </c>
      <c r="MXI79" s="145" t="e">
        <v>#N/A</v>
      </c>
      <c r="MXJ79" s="145" t="e">
        <v>#N/A</v>
      </c>
      <c r="MXK79" s="145" t="e">
        <v>#N/A</v>
      </c>
      <c r="MXL79" s="145" t="e">
        <v>#N/A</v>
      </c>
      <c r="MXM79" s="145" t="e">
        <v>#N/A</v>
      </c>
      <c r="MXN79" s="145" t="e">
        <v>#N/A</v>
      </c>
      <c r="MXO79" s="145" t="e">
        <v>#N/A</v>
      </c>
      <c r="MXP79" s="145" t="e">
        <v>#N/A</v>
      </c>
      <c r="MXQ79" s="145" t="e">
        <v>#N/A</v>
      </c>
      <c r="MXR79" s="145" t="e">
        <v>#N/A</v>
      </c>
      <c r="MXS79" s="145" t="e">
        <v>#N/A</v>
      </c>
      <c r="MXT79" s="145" t="e">
        <v>#N/A</v>
      </c>
      <c r="MXU79" s="145" t="e">
        <v>#N/A</v>
      </c>
      <c r="MXV79" s="145" t="e">
        <v>#N/A</v>
      </c>
      <c r="MXW79" s="145" t="e">
        <v>#N/A</v>
      </c>
      <c r="MXX79" s="145" t="e">
        <v>#N/A</v>
      </c>
      <c r="MXY79" s="145" t="e">
        <v>#N/A</v>
      </c>
      <c r="MXZ79" s="145" t="e">
        <v>#N/A</v>
      </c>
      <c r="MYA79" s="145" t="e">
        <v>#N/A</v>
      </c>
      <c r="MYB79" s="145" t="e">
        <v>#N/A</v>
      </c>
      <c r="MYC79" s="145" t="e">
        <v>#N/A</v>
      </c>
      <c r="MYD79" s="145" t="e">
        <v>#N/A</v>
      </c>
      <c r="MYE79" s="145" t="e">
        <v>#N/A</v>
      </c>
      <c r="MYF79" s="145" t="e">
        <v>#N/A</v>
      </c>
      <c r="MYG79" s="145" t="e">
        <v>#N/A</v>
      </c>
      <c r="MYH79" s="145" t="e">
        <v>#N/A</v>
      </c>
      <c r="MYI79" s="145" t="e">
        <v>#N/A</v>
      </c>
      <c r="MYJ79" s="145" t="e">
        <v>#N/A</v>
      </c>
      <c r="MYK79" s="145" t="e">
        <v>#N/A</v>
      </c>
      <c r="MYL79" s="145" t="e">
        <v>#N/A</v>
      </c>
      <c r="MYM79" s="145" t="e">
        <v>#N/A</v>
      </c>
      <c r="MYN79" s="145" t="e">
        <v>#N/A</v>
      </c>
      <c r="MYO79" s="145" t="e">
        <v>#N/A</v>
      </c>
      <c r="MYP79" s="145" t="e">
        <v>#N/A</v>
      </c>
      <c r="MYQ79" s="145" t="e">
        <v>#N/A</v>
      </c>
      <c r="MYR79" s="145" t="e">
        <v>#N/A</v>
      </c>
      <c r="MYS79" s="145" t="e">
        <v>#N/A</v>
      </c>
      <c r="MYT79" s="145" t="e">
        <v>#N/A</v>
      </c>
      <c r="MYU79" s="145" t="e">
        <v>#N/A</v>
      </c>
      <c r="MYV79" s="145" t="e">
        <v>#N/A</v>
      </c>
      <c r="MYW79" s="145" t="e">
        <v>#N/A</v>
      </c>
      <c r="MYX79" s="145" t="e">
        <v>#N/A</v>
      </c>
      <c r="MYY79" s="145" t="e">
        <v>#N/A</v>
      </c>
      <c r="MYZ79" s="145" t="e">
        <v>#N/A</v>
      </c>
      <c r="MZA79" s="145" t="e">
        <v>#N/A</v>
      </c>
      <c r="MZB79" s="145" t="e">
        <v>#N/A</v>
      </c>
      <c r="MZC79" s="145" t="e">
        <v>#N/A</v>
      </c>
      <c r="MZD79" s="145" t="e">
        <v>#N/A</v>
      </c>
      <c r="MZE79" s="145" t="e">
        <v>#N/A</v>
      </c>
      <c r="MZF79" s="145" t="e">
        <v>#N/A</v>
      </c>
      <c r="MZG79" s="145" t="e">
        <v>#N/A</v>
      </c>
      <c r="MZH79" s="145" t="e">
        <v>#N/A</v>
      </c>
      <c r="MZI79" s="145" t="e">
        <v>#N/A</v>
      </c>
      <c r="MZJ79" s="145" t="e">
        <v>#N/A</v>
      </c>
      <c r="MZK79" s="145" t="e">
        <v>#N/A</v>
      </c>
      <c r="MZL79" s="145" t="e">
        <v>#N/A</v>
      </c>
      <c r="MZM79" s="145" t="e">
        <v>#N/A</v>
      </c>
      <c r="MZN79" s="145" t="e">
        <v>#N/A</v>
      </c>
      <c r="MZO79" s="145" t="e">
        <v>#N/A</v>
      </c>
      <c r="MZP79" s="145" t="e">
        <v>#N/A</v>
      </c>
      <c r="MZQ79" s="145" t="e">
        <v>#N/A</v>
      </c>
      <c r="MZR79" s="145" t="e">
        <v>#N/A</v>
      </c>
      <c r="MZS79" s="145" t="e">
        <v>#N/A</v>
      </c>
      <c r="MZT79" s="145" t="e">
        <v>#N/A</v>
      </c>
      <c r="MZU79" s="145" t="e">
        <v>#N/A</v>
      </c>
      <c r="MZV79" s="145" t="e">
        <v>#N/A</v>
      </c>
      <c r="MZW79" s="145" t="e">
        <v>#N/A</v>
      </c>
      <c r="MZX79" s="145" t="e">
        <v>#N/A</v>
      </c>
      <c r="MZY79" s="145" t="e">
        <v>#N/A</v>
      </c>
      <c r="MZZ79" s="145" t="e">
        <v>#N/A</v>
      </c>
      <c r="NAA79" s="145" t="e">
        <v>#N/A</v>
      </c>
      <c r="NAB79" s="145" t="e">
        <v>#N/A</v>
      </c>
      <c r="NAC79" s="145" t="e">
        <v>#N/A</v>
      </c>
      <c r="NAD79" s="145" t="e">
        <v>#N/A</v>
      </c>
      <c r="NAE79" s="145" t="e">
        <v>#N/A</v>
      </c>
      <c r="NAF79" s="145" t="e">
        <v>#N/A</v>
      </c>
      <c r="NAG79" s="145" t="e">
        <v>#N/A</v>
      </c>
      <c r="NAH79" s="145" t="e">
        <v>#N/A</v>
      </c>
      <c r="NAI79" s="145" t="e">
        <v>#N/A</v>
      </c>
      <c r="NAJ79" s="145" t="e">
        <v>#N/A</v>
      </c>
      <c r="NAK79" s="145" t="e">
        <v>#N/A</v>
      </c>
      <c r="NAL79" s="145" t="e">
        <v>#N/A</v>
      </c>
      <c r="NAM79" s="145" t="e">
        <v>#N/A</v>
      </c>
      <c r="NAN79" s="145" t="e">
        <v>#N/A</v>
      </c>
      <c r="NAO79" s="145" t="e">
        <v>#N/A</v>
      </c>
      <c r="NAP79" s="145" t="e">
        <v>#N/A</v>
      </c>
      <c r="NAQ79" s="145" t="e">
        <v>#N/A</v>
      </c>
      <c r="NAR79" s="145" t="e">
        <v>#N/A</v>
      </c>
      <c r="NAS79" s="145" t="e">
        <v>#N/A</v>
      </c>
      <c r="NAT79" s="145" t="e">
        <v>#N/A</v>
      </c>
      <c r="NAU79" s="145" t="e">
        <v>#N/A</v>
      </c>
      <c r="NAV79" s="145" t="e">
        <v>#N/A</v>
      </c>
      <c r="NAW79" s="145" t="e">
        <v>#N/A</v>
      </c>
      <c r="NAX79" s="145" t="e">
        <v>#N/A</v>
      </c>
      <c r="NAY79" s="145" t="e">
        <v>#N/A</v>
      </c>
      <c r="NAZ79" s="145" t="e">
        <v>#N/A</v>
      </c>
      <c r="NBA79" s="145" t="e">
        <v>#N/A</v>
      </c>
      <c r="NBB79" s="145" t="e">
        <v>#N/A</v>
      </c>
      <c r="NBC79" s="145" t="e">
        <v>#N/A</v>
      </c>
      <c r="NBD79" s="145" t="e">
        <v>#N/A</v>
      </c>
      <c r="NBE79" s="145" t="e">
        <v>#N/A</v>
      </c>
      <c r="NBF79" s="145" t="e">
        <v>#N/A</v>
      </c>
      <c r="NBG79" s="145" t="e">
        <v>#N/A</v>
      </c>
      <c r="NBH79" s="145" t="e">
        <v>#N/A</v>
      </c>
      <c r="NBI79" s="145" t="e">
        <v>#N/A</v>
      </c>
      <c r="NBJ79" s="145" t="e">
        <v>#N/A</v>
      </c>
      <c r="NBK79" s="145" t="e">
        <v>#N/A</v>
      </c>
      <c r="NBL79" s="145" t="e">
        <v>#N/A</v>
      </c>
      <c r="NBM79" s="145" t="e">
        <v>#N/A</v>
      </c>
      <c r="NBN79" s="145" t="e">
        <v>#N/A</v>
      </c>
      <c r="NBO79" s="145" t="e">
        <v>#N/A</v>
      </c>
      <c r="NBP79" s="145" t="e">
        <v>#N/A</v>
      </c>
      <c r="NBQ79" s="145" t="e">
        <v>#N/A</v>
      </c>
      <c r="NBR79" s="145" t="e">
        <v>#N/A</v>
      </c>
      <c r="NBS79" s="145" t="e">
        <v>#N/A</v>
      </c>
      <c r="NBT79" s="145" t="e">
        <v>#N/A</v>
      </c>
      <c r="NBU79" s="145" t="e">
        <v>#N/A</v>
      </c>
      <c r="NBV79" s="145" t="e">
        <v>#N/A</v>
      </c>
      <c r="NBW79" s="145" t="e">
        <v>#N/A</v>
      </c>
      <c r="NBX79" s="145" t="e">
        <v>#N/A</v>
      </c>
      <c r="NBY79" s="145" t="e">
        <v>#N/A</v>
      </c>
      <c r="NBZ79" s="145" t="e">
        <v>#N/A</v>
      </c>
      <c r="NCA79" s="145" t="e">
        <v>#N/A</v>
      </c>
      <c r="NCB79" s="145" t="e">
        <v>#N/A</v>
      </c>
      <c r="NCC79" s="145" t="e">
        <v>#N/A</v>
      </c>
      <c r="NCD79" s="145" t="e">
        <v>#N/A</v>
      </c>
      <c r="NCE79" s="145" t="e">
        <v>#N/A</v>
      </c>
      <c r="NCF79" s="145" t="e">
        <v>#N/A</v>
      </c>
      <c r="NCG79" s="145" t="e">
        <v>#N/A</v>
      </c>
      <c r="NCH79" s="145" t="e">
        <v>#N/A</v>
      </c>
      <c r="NCI79" s="145" t="e">
        <v>#N/A</v>
      </c>
      <c r="NCJ79" s="145" t="e">
        <v>#N/A</v>
      </c>
      <c r="NCK79" s="145" t="e">
        <v>#N/A</v>
      </c>
      <c r="NCL79" s="145" t="e">
        <v>#N/A</v>
      </c>
      <c r="NCM79" s="145" t="e">
        <v>#N/A</v>
      </c>
      <c r="NCN79" s="145" t="e">
        <v>#N/A</v>
      </c>
      <c r="NCO79" s="145" t="e">
        <v>#N/A</v>
      </c>
      <c r="NCP79" s="145" t="e">
        <v>#N/A</v>
      </c>
      <c r="NCQ79" s="145" t="e">
        <v>#N/A</v>
      </c>
      <c r="NCR79" s="145" t="e">
        <v>#N/A</v>
      </c>
      <c r="NCS79" s="145" t="e">
        <v>#N/A</v>
      </c>
      <c r="NCT79" s="145" t="e">
        <v>#N/A</v>
      </c>
      <c r="NCU79" s="145" t="e">
        <v>#N/A</v>
      </c>
      <c r="NCV79" s="145" t="e">
        <v>#N/A</v>
      </c>
      <c r="NCW79" s="145" t="e">
        <v>#N/A</v>
      </c>
      <c r="NCX79" s="145" t="e">
        <v>#N/A</v>
      </c>
      <c r="NCY79" s="145" t="e">
        <v>#N/A</v>
      </c>
      <c r="NCZ79" s="145" t="e">
        <v>#N/A</v>
      </c>
      <c r="NDA79" s="145" t="e">
        <v>#N/A</v>
      </c>
      <c r="NDB79" s="145" t="e">
        <v>#N/A</v>
      </c>
      <c r="NDC79" s="145" t="e">
        <v>#N/A</v>
      </c>
      <c r="NDD79" s="145" t="e">
        <v>#N/A</v>
      </c>
      <c r="NDE79" s="145" t="e">
        <v>#N/A</v>
      </c>
      <c r="NDF79" s="145" t="e">
        <v>#N/A</v>
      </c>
      <c r="NDG79" s="145" t="e">
        <v>#N/A</v>
      </c>
      <c r="NDH79" s="145" t="e">
        <v>#N/A</v>
      </c>
      <c r="NDI79" s="145" t="e">
        <v>#N/A</v>
      </c>
      <c r="NDJ79" s="145" t="e">
        <v>#N/A</v>
      </c>
      <c r="NDK79" s="145" t="e">
        <v>#N/A</v>
      </c>
      <c r="NDL79" s="145" t="e">
        <v>#N/A</v>
      </c>
      <c r="NDM79" s="145" t="e">
        <v>#N/A</v>
      </c>
      <c r="NDN79" s="145" t="e">
        <v>#N/A</v>
      </c>
      <c r="NDO79" s="145" t="e">
        <v>#N/A</v>
      </c>
      <c r="NDP79" s="145" t="e">
        <v>#N/A</v>
      </c>
      <c r="NDQ79" s="145" t="e">
        <v>#N/A</v>
      </c>
      <c r="NDR79" s="145" t="e">
        <v>#N/A</v>
      </c>
      <c r="NDS79" s="145" t="e">
        <v>#N/A</v>
      </c>
      <c r="NDT79" s="145" t="e">
        <v>#N/A</v>
      </c>
      <c r="NDU79" s="145" t="e">
        <v>#N/A</v>
      </c>
      <c r="NDV79" s="145" t="e">
        <v>#N/A</v>
      </c>
      <c r="NDW79" s="145" t="e">
        <v>#N/A</v>
      </c>
      <c r="NDX79" s="145" t="e">
        <v>#N/A</v>
      </c>
      <c r="NDY79" s="145" t="e">
        <v>#N/A</v>
      </c>
      <c r="NDZ79" s="145" t="e">
        <v>#N/A</v>
      </c>
      <c r="NEA79" s="145" t="e">
        <v>#N/A</v>
      </c>
      <c r="NEB79" s="145" t="e">
        <v>#N/A</v>
      </c>
      <c r="NEC79" s="145" t="e">
        <v>#N/A</v>
      </c>
      <c r="NED79" s="145" t="e">
        <v>#N/A</v>
      </c>
      <c r="NEE79" s="145" t="e">
        <v>#N/A</v>
      </c>
      <c r="NEF79" s="145" t="e">
        <v>#N/A</v>
      </c>
      <c r="NEG79" s="145" t="e">
        <v>#N/A</v>
      </c>
      <c r="NEH79" s="145" t="e">
        <v>#N/A</v>
      </c>
      <c r="NEI79" s="145" t="e">
        <v>#N/A</v>
      </c>
      <c r="NEJ79" s="145" t="e">
        <v>#N/A</v>
      </c>
      <c r="NEK79" s="145" t="e">
        <v>#N/A</v>
      </c>
      <c r="NEL79" s="145" t="e">
        <v>#N/A</v>
      </c>
      <c r="NEM79" s="145" t="e">
        <v>#N/A</v>
      </c>
      <c r="NEN79" s="145" t="e">
        <v>#N/A</v>
      </c>
      <c r="NEO79" s="145" t="e">
        <v>#N/A</v>
      </c>
      <c r="NEP79" s="145" t="e">
        <v>#N/A</v>
      </c>
      <c r="NEQ79" s="145" t="e">
        <v>#N/A</v>
      </c>
      <c r="NER79" s="145" t="e">
        <v>#N/A</v>
      </c>
      <c r="NES79" s="145" t="e">
        <v>#N/A</v>
      </c>
      <c r="NET79" s="145" t="e">
        <v>#N/A</v>
      </c>
      <c r="NEU79" s="145" t="e">
        <v>#N/A</v>
      </c>
      <c r="NEV79" s="145" t="e">
        <v>#N/A</v>
      </c>
      <c r="NEW79" s="145" t="e">
        <v>#N/A</v>
      </c>
      <c r="NEX79" s="145" t="e">
        <v>#N/A</v>
      </c>
      <c r="NEY79" s="145" t="e">
        <v>#N/A</v>
      </c>
      <c r="NEZ79" s="145" t="e">
        <v>#N/A</v>
      </c>
      <c r="NFA79" s="145" t="e">
        <v>#N/A</v>
      </c>
      <c r="NFB79" s="145" t="e">
        <v>#N/A</v>
      </c>
      <c r="NFC79" s="145" t="e">
        <v>#N/A</v>
      </c>
      <c r="NFD79" s="145" t="e">
        <v>#N/A</v>
      </c>
      <c r="NFE79" s="145" t="e">
        <v>#N/A</v>
      </c>
      <c r="NFF79" s="145" t="e">
        <v>#N/A</v>
      </c>
      <c r="NFG79" s="145" t="e">
        <v>#N/A</v>
      </c>
      <c r="NFH79" s="145" t="e">
        <v>#N/A</v>
      </c>
      <c r="NFI79" s="145" t="e">
        <v>#N/A</v>
      </c>
      <c r="NFJ79" s="145" t="e">
        <v>#N/A</v>
      </c>
      <c r="NFK79" s="145" t="e">
        <v>#N/A</v>
      </c>
      <c r="NFL79" s="145" t="e">
        <v>#N/A</v>
      </c>
      <c r="NFM79" s="145" t="e">
        <v>#N/A</v>
      </c>
      <c r="NFN79" s="145" t="e">
        <v>#N/A</v>
      </c>
      <c r="NFO79" s="145" t="e">
        <v>#N/A</v>
      </c>
      <c r="NFP79" s="145" t="e">
        <v>#N/A</v>
      </c>
      <c r="NFQ79" s="145" t="e">
        <v>#N/A</v>
      </c>
      <c r="NFR79" s="145" t="e">
        <v>#N/A</v>
      </c>
      <c r="NFS79" s="145" t="e">
        <v>#N/A</v>
      </c>
      <c r="NFT79" s="145" t="e">
        <v>#N/A</v>
      </c>
      <c r="NFU79" s="145" t="e">
        <v>#N/A</v>
      </c>
      <c r="NFV79" s="145" t="e">
        <v>#N/A</v>
      </c>
      <c r="NFW79" s="145" t="e">
        <v>#N/A</v>
      </c>
      <c r="NFX79" s="145" t="e">
        <v>#N/A</v>
      </c>
      <c r="NFY79" s="145" t="e">
        <v>#N/A</v>
      </c>
      <c r="NFZ79" s="145" t="e">
        <v>#N/A</v>
      </c>
      <c r="NGA79" s="145" t="e">
        <v>#N/A</v>
      </c>
      <c r="NGB79" s="145" t="e">
        <v>#N/A</v>
      </c>
      <c r="NGC79" s="145" t="e">
        <v>#N/A</v>
      </c>
      <c r="NGD79" s="145" t="e">
        <v>#N/A</v>
      </c>
      <c r="NGE79" s="145" t="e">
        <v>#N/A</v>
      </c>
      <c r="NGF79" s="145" t="e">
        <v>#N/A</v>
      </c>
      <c r="NGG79" s="145" t="e">
        <v>#N/A</v>
      </c>
      <c r="NGH79" s="145" t="e">
        <v>#N/A</v>
      </c>
      <c r="NGI79" s="145" t="e">
        <v>#N/A</v>
      </c>
      <c r="NGJ79" s="145" t="e">
        <v>#N/A</v>
      </c>
      <c r="NGK79" s="145" t="e">
        <v>#N/A</v>
      </c>
      <c r="NGL79" s="145" t="e">
        <v>#N/A</v>
      </c>
      <c r="NGM79" s="145" t="e">
        <v>#N/A</v>
      </c>
      <c r="NGN79" s="145" t="e">
        <v>#N/A</v>
      </c>
      <c r="NGO79" s="145" t="e">
        <v>#N/A</v>
      </c>
      <c r="NGP79" s="145" t="e">
        <v>#N/A</v>
      </c>
      <c r="NGQ79" s="145" t="e">
        <v>#N/A</v>
      </c>
      <c r="NGR79" s="145" t="e">
        <v>#N/A</v>
      </c>
      <c r="NGS79" s="145" t="e">
        <v>#N/A</v>
      </c>
      <c r="NGT79" s="145" t="e">
        <v>#N/A</v>
      </c>
      <c r="NGU79" s="145" t="e">
        <v>#N/A</v>
      </c>
      <c r="NGV79" s="145" t="e">
        <v>#N/A</v>
      </c>
      <c r="NGW79" s="145" t="e">
        <v>#N/A</v>
      </c>
      <c r="NGX79" s="145" t="e">
        <v>#N/A</v>
      </c>
      <c r="NGY79" s="145" t="e">
        <v>#N/A</v>
      </c>
      <c r="NGZ79" s="145" t="e">
        <v>#N/A</v>
      </c>
      <c r="NHA79" s="145" t="e">
        <v>#N/A</v>
      </c>
      <c r="NHB79" s="145" t="e">
        <v>#N/A</v>
      </c>
      <c r="NHC79" s="145" t="e">
        <v>#N/A</v>
      </c>
      <c r="NHD79" s="145" t="e">
        <v>#N/A</v>
      </c>
      <c r="NHE79" s="145" t="e">
        <v>#N/A</v>
      </c>
      <c r="NHF79" s="145" t="e">
        <v>#N/A</v>
      </c>
      <c r="NHG79" s="145" t="e">
        <v>#N/A</v>
      </c>
      <c r="NHH79" s="145" t="e">
        <v>#N/A</v>
      </c>
      <c r="NHI79" s="145" t="e">
        <v>#N/A</v>
      </c>
      <c r="NHJ79" s="145" t="e">
        <v>#N/A</v>
      </c>
      <c r="NHK79" s="145" t="e">
        <v>#N/A</v>
      </c>
      <c r="NHL79" s="145" t="e">
        <v>#N/A</v>
      </c>
      <c r="NHM79" s="145" t="e">
        <v>#N/A</v>
      </c>
      <c r="NHN79" s="145" t="e">
        <v>#N/A</v>
      </c>
      <c r="NHO79" s="145" t="e">
        <v>#N/A</v>
      </c>
      <c r="NHP79" s="145" t="e">
        <v>#N/A</v>
      </c>
      <c r="NHQ79" s="145" t="e">
        <v>#N/A</v>
      </c>
      <c r="NHR79" s="145" t="e">
        <v>#N/A</v>
      </c>
      <c r="NHS79" s="145" t="e">
        <v>#N/A</v>
      </c>
      <c r="NHT79" s="145" t="e">
        <v>#N/A</v>
      </c>
      <c r="NHU79" s="145" t="e">
        <v>#N/A</v>
      </c>
      <c r="NHV79" s="145" t="e">
        <v>#N/A</v>
      </c>
      <c r="NHW79" s="145" t="e">
        <v>#N/A</v>
      </c>
      <c r="NHX79" s="145" t="e">
        <v>#N/A</v>
      </c>
      <c r="NHY79" s="145" t="e">
        <v>#N/A</v>
      </c>
      <c r="NHZ79" s="145" t="e">
        <v>#N/A</v>
      </c>
      <c r="NIA79" s="145" t="e">
        <v>#N/A</v>
      </c>
      <c r="NIB79" s="145" t="e">
        <v>#N/A</v>
      </c>
      <c r="NIC79" s="145" t="e">
        <v>#N/A</v>
      </c>
      <c r="NID79" s="145" t="e">
        <v>#N/A</v>
      </c>
      <c r="NIE79" s="145" t="e">
        <v>#N/A</v>
      </c>
      <c r="NIF79" s="145" t="e">
        <v>#N/A</v>
      </c>
      <c r="NIG79" s="145" t="e">
        <v>#N/A</v>
      </c>
      <c r="NIH79" s="145" t="e">
        <v>#N/A</v>
      </c>
      <c r="NII79" s="145" t="e">
        <v>#N/A</v>
      </c>
      <c r="NIJ79" s="145" t="e">
        <v>#N/A</v>
      </c>
      <c r="NIK79" s="145" t="e">
        <v>#N/A</v>
      </c>
      <c r="NIL79" s="145" t="e">
        <v>#N/A</v>
      </c>
      <c r="NIM79" s="145" t="e">
        <v>#N/A</v>
      </c>
      <c r="NIN79" s="145" t="e">
        <v>#N/A</v>
      </c>
      <c r="NIO79" s="145" t="e">
        <v>#N/A</v>
      </c>
      <c r="NIP79" s="145" t="e">
        <v>#N/A</v>
      </c>
      <c r="NIQ79" s="145" t="e">
        <v>#N/A</v>
      </c>
      <c r="NIR79" s="145" t="e">
        <v>#N/A</v>
      </c>
      <c r="NIS79" s="145" t="e">
        <v>#N/A</v>
      </c>
      <c r="NIT79" s="145" t="e">
        <v>#N/A</v>
      </c>
      <c r="NIU79" s="145" t="e">
        <v>#N/A</v>
      </c>
      <c r="NIV79" s="145" t="e">
        <v>#N/A</v>
      </c>
      <c r="NIW79" s="145" t="e">
        <v>#N/A</v>
      </c>
      <c r="NIX79" s="145" t="e">
        <v>#N/A</v>
      </c>
      <c r="NIY79" s="145" t="e">
        <v>#N/A</v>
      </c>
      <c r="NIZ79" s="145" t="e">
        <v>#N/A</v>
      </c>
      <c r="NJA79" s="145" t="e">
        <v>#N/A</v>
      </c>
      <c r="NJB79" s="145" t="e">
        <v>#N/A</v>
      </c>
      <c r="NJC79" s="145" t="e">
        <v>#N/A</v>
      </c>
      <c r="NJD79" s="145" t="e">
        <v>#N/A</v>
      </c>
      <c r="NJE79" s="145" t="e">
        <v>#N/A</v>
      </c>
      <c r="NJF79" s="145" t="e">
        <v>#N/A</v>
      </c>
      <c r="NJG79" s="145" t="e">
        <v>#N/A</v>
      </c>
      <c r="NJH79" s="145" t="e">
        <v>#N/A</v>
      </c>
      <c r="NJI79" s="145" t="e">
        <v>#N/A</v>
      </c>
      <c r="NJJ79" s="145" t="e">
        <v>#N/A</v>
      </c>
      <c r="NJK79" s="145" t="e">
        <v>#N/A</v>
      </c>
      <c r="NJL79" s="145" t="e">
        <v>#N/A</v>
      </c>
      <c r="NJM79" s="145" t="e">
        <v>#N/A</v>
      </c>
      <c r="NJN79" s="145" t="e">
        <v>#N/A</v>
      </c>
      <c r="NJO79" s="145" t="e">
        <v>#N/A</v>
      </c>
      <c r="NJP79" s="145" t="e">
        <v>#N/A</v>
      </c>
      <c r="NJQ79" s="145" t="e">
        <v>#N/A</v>
      </c>
      <c r="NJR79" s="145" t="e">
        <v>#N/A</v>
      </c>
      <c r="NJS79" s="145" t="e">
        <v>#N/A</v>
      </c>
      <c r="NJT79" s="145" t="e">
        <v>#N/A</v>
      </c>
      <c r="NJU79" s="145" t="e">
        <v>#N/A</v>
      </c>
      <c r="NJV79" s="145" t="e">
        <v>#N/A</v>
      </c>
      <c r="NJW79" s="145" t="e">
        <v>#N/A</v>
      </c>
      <c r="NJX79" s="145" t="e">
        <v>#N/A</v>
      </c>
      <c r="NJY79" s="145" t="e">
        <v>#N/A</v>
      </c>
      <c r="NJZ79" s="145" t="e">
        <v>#N/A</v>
      </c>
      <c r="NKA79" s="145" t="e">
        <v>#N/A</v>
      </c>
      <c r="NKB79" s="145" t="e">
        <v>#N/A</v>
      </c>
      <c r="NKC79" s="145" t="e">
        <v>#N/A</v>
      </c>
      <c r="NKD79" s="145" t="e">
        <v>#N/A</v>
      </c>
      <c r="NKE79" s="145" t="e">
        <v>#N/A</v>
      </c>
      <c r="NKF79" s="145" t="e">
        <v>#N/A</v>
      </c>
      <c r="NKG79" s="145" t="e">
        <v>#N/A</v>
      </c>
      <c r="NKH79" s="145" t="e">
        <v>#N/A</v>
      </c>
      <c r="NKI79" s="145" t="e">
        <v>#N/A</v>
      </c>
      <c r="NKJ79" s="145" t="e">
        <v>#N/A</v>
      </c>
      <c r="NKK79" s="145" t="e">
        <v>#N/A</v>
      </c>
      <c r="NKL79" s="145" t="e">
        <v>#N/A</v>
      </c>
      <c r="NKM79" s="145" t="e">
        <v>#N/A</v>
      </c>
      <c r="NKN79" s="145" t="e">
        <v>#N/A</v>
      </c>
      <c r="NKO79" s="145" t="e">
        <v>#N/A</v>
      </c>
      <c r="NKP79" s="145" t="e">
        <v>#N/A</v>
      </c>
      <c r="NKQ79" s="145" t="e">
        <v>#N/A</v>
      </c>
      <c r="NKR79" s="145" t="e">
        <v>#N/A</v>
      </c>
      <c r="NKS79" s="145" t="e">
        <v>#N/A</v>
      </c>
      <c r="NKT79" s="145" t="e">
        <v>#N/A</v>
      </c>
      <c r="NKU79" s="145" t="e">
        <v>#N/A</v>
      </c>
      <c r="NKV79" s="145" t="e">
        <v>#N/A</v>
      </c>
      <c r="NKW79" s="145" t="e">
        <v>#N/A</v>
      </c>
      <c r="NKX79" s="145" t="e">
        <v>#N/A</v>
      </c>
      <c r="NKY79" s="145" t="e">
        <v>#N/A</v>
      </c>
      <c r="NKZ79" s="145" t="e">
        <v>#N/A</v>
      </c>
      <c r="NLA79" s="145" t="e">
        <v>#N/A</v>
      </c>
      <c r="NLB79" s="145" t="e">
        <v>#N/A</v>
      </c>
      <c r="NLC79" s="145" t="e">
        <v>#N/A</v>
      </c>
      <c r="NLD79" s="145" t="e">
        <v>#N/A</v>
      </c>
      <c r="NLE79" s="145" t="e">
        <v>#N/A</v>
      </c>
      <c r="NLF79" s="145" t="e">
        <v>#N/A</v>
      </c>
      <c r="NLG79" s="145" t="e">
        <v>#N/A</v>
      </c>
      <c r="NLH79" s="145" t="e">
        <v>#N/A</v>
      </c>
      <c r="NLI79" s="145" t="e">
        <v>#N/A</v>
      </c>
      <c r="NLJ79" s="145" t="e">
        <v>#N/A</v>
      </c>
      <c r="NLK79" s="145" t="e">
        <v>#N/A</v>
      </c>
      <c r="NLL79" s="145" t="e">
        <v>#N/A</v>
      </c>
      <c r="NLM79" s="145" t="e">
        <v>#N/A</v>
      </c>
      <c r="NLN79" s="145" t="e">
        <v>#N/A</v>
      </c>
      <c r="NLO79" s="145" t="e">
        <v>#N/A</v>
      </c>
      <c r="NLP79" s="145" t="e">
        <v>#N/A</v>
      </c>
      <c r="NLQ79" s="145" t="e">
        <v>#N/A</v>
      </c>
      <c r="NLR79" s="145" t="e">
        <v>#N/A</v>
      </c>
      <c r="NLS79" s="145" t="e">
        <v>#N/A</v>
      </c>
      <c r="NLT79" s="145" t="e">
        <v>#N/A</v>
      </c>
      <c r="NLU79" s="145" t="e">
        <v>#N/A</v>
      </c>
      <c r="NLV79" s="145" t="e">
        <v>#N/A</v>
      </c>
      <c r="NLW79" s="145" t="e">
        <v>#N/A</v>
      </c>
      <c r="NLX79" s="145" t="e">
        <v>#N/A</v>
      </c>
      <c r="NLY79" s="145" t="e">
        <v>#N/A</v>
      </c>
      <c r="NLZ79" s="145" t="e">
        <v>#N/A</v>
      </c>
      <c r="NMA79" s="145" t="e">
        <v>#N/A</v>
      </c>
      <c r="NMB79" s="145" t="e">
        <v>#N/A</v>
      </c>
      <c r="NMC79" s="145" t="e">
        <v>#N/A</v>
      </c>
      <c r="NMD79" s="145" t="e">
        <v>#N/A</v>
      </c>
      <c r="NME79" s="145" t="e">
        <v>#N/A</v>
      </c>
      <c r="NMF79" s="145" t="e">
        <v>#N/A</v>
      </c>
      <c r="NMG79" s="145" t="e">
        <v>#N/A</v>
      </c>
      <c r="NMH79" s="145" t="e">
        <v>#N/A</v>
      </c>
      <c r="NMI79" s="145" t="e">
        <v>#N/A</v>
      </c>
      <c r="NMJ79" s="145" t="e">
        <v>#N/A</v>
      </c>
      <c r="NMK79" s="145" t="e">
        <v>#N/A</v>
      </c>
      <c r="NML79" s="145" t="e">
        <v>#N/A</v>
      </c>
      <c r="NMM79" s="145" t="e">
        <v>#N/A</v>
      </c>
      <c r="NMN79" s="145" t="e">
        <v>#N/A</v>
      </c>
      <c r="NMO79" s="145" t="e">
        <v>#N/A</v>
      </c>
      <c r="NMP79" s="145" t="e">
        <v>#N/A</v>
      </c>
      <c r="NMQ79" s="145" t="e">
        <v>#N/A</v>
      </c>
      <c r="NMR79" s="145" t="e">
        <v>#N/A</v>
      </c>
      <c r="NMS79" s="145" t="e">
        <v>#N/A</v>
      </c>
      <c r="NMT79" s="145" t="e">
        <v>#N/A</v>
      </c>
      <c r="NMU79" s="145" t="e">
        <v>#N/A</v>
      </c>
      <c r="NMV79" s="145" t="e">
        <v>#N/A</v>
      </c>
      <c r="NMW79" s="145" t="e">
        <v>#N/A</v>
      </c>
      <c r="NMX79" s="145" t="e">
        <v>#N/A</v>
      </c>
      <c r="NMY79" s="145" t="e">
        <v>#N/A</v>
      </c>
      <c r="NMZ79" s="145" t="e">
        <v>#N/A</v>
      </c>
      <c r="NNA79" s="145" t="e">
        <v>#N/A</v>
      </c>
      <c r="NNB79" s="145" t="e">
        <v>#N/A</v>
      </c>
      <c r="NNC79" s="145" t="e">
        <v>#N/A</v>
      </c>
      <c r="NND79" s="145" t="e">
        <v>#N/A</v>
      </c>
      <c r="NNE79" s="145" t="e">
        <v>#N/A</v>
      </c>
      <c r="NNF79" s="145" t="e">
        <v>#N/A</v>
      </c>
      <c r="NNG79" s="145" t="e">
        <v>#N/A</v>
      </c>
      <c r="NNH79" s="145" t="e">
        <v>#N/A</v>
      </c>
      <c r="NNI79" s="145" t="e">
        <v>#N/A</v>
      </c>
      <c r="NNJ79" s="145" t="e">
        <v>#N/A</v>
      </c>
      <c r="NNK79" s="145" t="e">
        <v>#N/A</v>
      </c>
      <c r="NNL79" s="145" t="e">
        <v>#N/A</v>
      </c>
      <c r="NNM79" s="145" t="e">
        <v>#N/A</v>
      </c>
      <c r="NNN79" s="145" t="e">
        <v>#N/A</v>
      </c>
      <c r="NNO79" s="145" t="e">
        <v>#N/A</v>
      </c>
      <c r="NNP79" s="145" t="e">
        <v>#N/A</v>
      </c>
      <c r="NNQ79" s="145" t="e">
        <v>#N/A</v>
      </c>
      <c r="NNR79" s="145" t="e">
        <v>#N/A</v>
      </c>
      <c r="NNS79" s="145" t="e">
        <v>#N/A</v>
      </c>
      <c r="NNT79" s="145" t="e">
        <v>#N/A</v>
      </c>
      <c r="NNU79" s="145" t="e">
        <v>#N/A</v>
      </c>
      <c r="NNV79" s="145" t="e">
        <v>#N/A</v>
      </c>
      <c r="NNW79" s="145" t="e">
        <v>#N/A</v>
      </c>
      <c r="NNX79" s="145" t="e">
        <v>#N/A</v>
      </c>
      <c r="NNY79" s="145" t="e">
        <v>#N/A</v>
      </c>
      <c r="NNZ79" s="145" t="e">
        <v>#N/A</v>
      </c>
      <c r="NOA79" s="145" t="e">
        <v>#N/A</v>
      </c>
      <c r="NOB79" s="145" t="e">
        <v>#N/A</v>
      </c>
      <c r="NOC79" s="145" t="e">
        <v>#N/A</v>
      </c>
      <c r="NOD79" s="145" t="e">
        <v>#N/A</v>
      </c>
      <c r="NOE79" s="145" t="e">
        <v>#N/A</v>
      </c>
      <c r="NOF79" s="145" t="e">
        <v>#N/A</v>
      </c>
      <c r="NOG79" s="145" t="e">
        <v>#N/A</v>
      </c>
      <c r="NOH79" s="145" t="e">
        <v>#N/A</v>
      </c>
      <c r="NOI79" s="145" t="e">
        <v>#N/A</v>
      </c>
      <c r="NOJ79" s="145" t="e">
        <v>#N/A</v>
      </c>
      <c r="NOK79" s="145" t="e">
        <v>#N/A</v>
      </c>
      <c r="NOL79" s="145" t="e">
        <v>#N/A</v>
      </c>
      <c r="NOM79" s="145" t="e">
        <v>#N/A</v>
      </c>
      <c r="NON79" s="145" t="e">
        <v>#N/A</v>
      </c>
      <c r="NOO79" s="145" t="e">
        <v>#N/A</v>
      </c>
      <c r="NOP79" s="145" t="e">
        <v>#N/A</v>
      </c>
      <c r="NOQ79" s="145" t="e">
        <v>#N/A</v>
      </c>
      <c r="NOR79" s="145" t="e">
        <v>#N/A</v>
      </c>
      <c r="NOS79" s="145" t="e">
        <v>#N/A</v>
      </c>
      <c r="NOT79" s="145" t="e">
        <v>#N/A</v>
      </c>
      <c r="NOU79" s="145" t="e">
        <v>#N/A</v>
      </c>
      <c r="NOV79" s="145" t="e">
        <v>#N/A</v>
      </c>
      <c r="NOW79" s="145" t="e">
        <v>#N/A</v>
      </c>
      <c r="NOX79" s="145" t="e">
        <v>#N/A</v>
      </c>
      <c r="NOY79" s="145" t="e">
        <v>#N/A</v>
      </c>
      <c r="NOZ79" s="145" t="e">
        <v>#N/A</v>
      </c>
      <c r="NPA79" s="145" t="e">
        <v>#N/A</v>
      </c>
      <c r="NPB79" s="145" t="e">
        <v>#N/A</v>
      </c>
      <c r="NPC79" s="145" t="e">
        <v>#N/A</v>
      </c>
      <c r="NPD79" s="145" t="e">
        <v>#N/A</v>
      </c>
      <c r="NPE79" s="145" t="e">
        <v>#N/A</v>
      </c>
      <c r="NPF79" s="145" t="e">
        <v>#N/A</v>
      </c>
      <c r="NPG79" s="145" t="e">
        <v>#N/A</v>
      </c>
      <c r="NPH79" s="145" t="e">
        <v>#N/A</v>
      </c>
      <c r="NPI79" s="145" t="e">
        <v>#N/A</v>
      </c>
      <c r="NPJ79" s="145" t="e">
        <v>#N/A</v>
      </c>
      <c r="NPK79" s="145" t="e">
        <v>#N/A</v>
      </c>
      <c r="NPL79" s="145" t="e">
        <v>#N/A</v>
      </c>
      <c r="NPM79" s="145" t="e">
        <v>#N/A</v>
      </c>
      <c r="NPN79" s="145" t="e">
        <v>#N/A</v>
      </c>
      <c r="NPO79" s="145" t="e">
        <v>#N/A</v>
      </c>
      <c r="NPP79" s="145" t="e">
        <v>#N/A</v>
      </c>
      <c r="NPQ79" s="145" t="e">
        <v>#N/A</v>
      </c>
      <c r="NPR79" s="145" t="e">
        <v>#N/A</v>
      </c>
      <c r="NPS79" s="145" t="e">
        <v>#N/A</v>
      </c>
      <c r="NPT79" s="145" t="e">
        <v>#N/A</v>
      </c>
      <c r="NPU79" s="145" t="e">
        <v>#N/A</v>
      </c>
      <c r="NPV79" s="145" t="e">
        <v>#N/A</v>
      </c>
      <c r="NPW79" s="145" t="e">
        <v>#N/A</v>
      </c>
      <c r="NPX79" s="145" t="e">
        <v>#N/A</v>
      </c>
      <c r="NPY79" s="145" t="e">
        <v>#N/A</v>
      </c>
      <c r="NPZ79" s="145" t="e">
        <v>#N/A</v>
      </c>
      <c r="NQA79" s="145" t="e">
        <v>#N/A</v>
      </c>
      <c r="NQB79" s="145" t="e">
        <v>#N/A</v>
      </c>
      <c r="NQC79" s="145" t="e">
        <v>#N/A</v>
      </c>
      <c r="NQD79" s="145" t="e">
        <v>#N/A</v>
      </c>
      <c r="NQE79" s="145" t="e">
        <v>#N/A</v>
      </c>
      <c r="NQF79" s="145" t="e">
        <v>#N/A</v>
      </c>
      <c r="NQG79" s="145" t="e">
        <v>#N/A</v>
      </c>
      <c r="NQH79" s="145" t="e">
        <v>#N/A</v>
      </c>
      <c r="NQI79" s="145" t="e">
        <v>#N/A</v>
      </c>
      <c r="NQJ79" s="145" t="e">
        <v>#N/A</v>
      </c>
      <c r="NQK79" s="145" t="e">
        <v>#N/A</v>
      </c>
      <c r="NQL79" s="145" t="e">
        <v>#N/A</v>
      </c>
      <c r="NQM79" s="145" t="e">
        <v>#N/A</v>
      </c>
      <c r="NQN79" s="145" t="e">
        <v>#N/A</v>
      </c>
      <c r="NQO79" s="145" t="e">
        <v>#N/A</v>
      </c>
      <c r="NQP79" s="145" t="e">
        <v>#N/A</v>
      </c>
      <c r="NQQ79" s="145" t="e">
        <v>#N/A</v>
      </c>
      <c r="NQR79" s="145" t="e">
        <v>#N/A</v>
      </c>
      <c r="NQS79" s="145" t="e">
        <v>#N/A</v>
      </c>
      <c r="NQT79" s="145" t="e">
        <v>#N/A</v>
      </c>
      <c r="NQU79" s="145" t="e">
        <v>#N/A</v>
      </c>
      <c r="NQV79" s="145" t="e">
        <v>#N/A</v>
      </c>
      <c r="NQW79" s="145" t="e">
        <v>#N/A</v>
      </c>
      <c r="NQX79" s="145" t="e">
        <v>#N/A</v>
      </c>
      <c r="NQY79" s="145" t="e">
        <v>#N/A</v>
      </c>
      <c r="NQZ79" s="145" t="e">
        <v>#N/A</v>
      </c>
      <c r="NRA79" s="145" t="e">
        <v>#N/A</v>
      </c>
      <c r="NRB79" s="145" t="e">
        <v>#N/A</v>
      </c>
      <c r="NRC79" s="145" t="e">
        <v>#N/A</v>
      </c>
      <c r="NRD79" s="145" t="e">
        <v>#N/A</v>
      </c>
      <c r="NRE79" s="145" t="e">
        <v>#N/A</v>
      </c>
      <c r="NRF79" s="145" t="e">
        <v>#N/A</v>
      </c>
      <c r="NRG79" s="145" t="e">
        <v>#N/A</v>
      </c>
      <c r="NRH79" s="145" t="e">
        <v>#N/A</v>
      </c>
      <c r="NRI79" s="145" t="e">
        <v>#N/A</v>
      </c>
      <c r="NRJ79" s="145" t="e">
        <v>#N/A</v>
      </c>
      <c r="NRK79" s="145" t="e">
        <v>#N/A</v>
      </c>
      <c r="NRL79" s="145" t="e">
        <v>#N/A</v>
      </c>
      <c r="NRM79" s="145" t="e">
        <v>#N/A</v>
      </c>
      <c r="NRN79" s="145" t="e">
        <v>#N/A</v>
      </c>
      <c r="NRO79" s="145" t="e">
        <v>#N/A</v>
      </c>
      <c r="NRP79" s="145" t="e">
        <v>#N/A</v>
      </c>
      <c r="NRQ79" s="145" t="e">
        <v>#N/A</v>
      </c>
      <c r="NRR79" s="145" t="e">
        <v>#N/A</v>
      </c>
      <c r="NRS79" s="145" t="e">
        <v>#N/A</v>
      </c>
      <c r="NRT79" s="145" t="e">
        <v>#N/A</v>
      </c>
      <c r="NRU79" s="145" t="e">
        <v>#N/A</v>
      </c>
      <c r="NRV79" s="145" t="e">
        <v>#N/A</v>
      </c>
      <c r="NRW79" s="145" t="e">
        <v>#N/A</v>
      </c>
      <c r="NRX79" s="145" t="e">
        <v>#N/A</v>
      </c>
      <c r="NRY79" s="145" t="e">
        <v>#N/A</v>
      </c>
      <c r="NRZ79" s="145" t="e">
        <v>#N/A</v>
      </c>
      <c r="NSA79" s="145" t="e">
        <v>#N/A</v>
      </c>
      <c r="NSB79" s="145" t="e">
        <v>#N/A</v>
      </c>
      <c r="NSC79" s="145" t="e">
        <v>#N/A</v>
      </c>
      <c r="NSD79" s="145" t="e">
        <v>#N/A</v>
      </c>
      <c r="NSE79" s="145" t="e">
        <v>#N/A</v>
      </c>
      <c r="NSF79" s="145" t="e">
        <v>#N/A</v>
      </c>
      <c r="NSG79" s="145" t="e">
        <v>#N/A</v>
      </c>
      <c r="NSH79" s="145" t="e">
        <v>#N/A</v>
      </c>
      <c r="NSI79" s="145" t="e">
        <v>#N/A</v>
      </c>
      <c r="NSJ79" s="145" t="e">
        <v>#N/A</v>
      </c>
      <c r="NSK79" s="145" t="e">
        <v>#N/A</v>
      </c>
      <c r="NSL79" s="145" t="e">
        <v>#N/A</v>
      </c>
      <c r="NSM79" s="145" t="e">
        <v>#N/A</v>
      </c>
      <c r="NSN79" s="145" t="e">
        <v>#N/A</v>
      </c>
      <c r="NSO79" s="145" t="e">
        <v>#N/A</v>
      </c>
      <c r="NSP79" s="145" t="e">
        <v>#N/A</v>
      </c>
      <c r="NSQ79" s="145" t="e">
        <v>#N/A</v>
      </c>
      <c r="NSR79" s="145" t="e">
        <v>#N/A</v>
      </c>
      <c r="NSS79" s="145" t="e">
        <v>#N/A</v>
      </c>
      <c r="NST79" s="145" t="e">
        <v>#N/A</v>
      </c>
      <c r="NSU79" s="145" t="e">
        <v>#N/A</v>
      </c>
      <c r="NSV79" s="145" t="e">
        <v>#N/A</v>
      </c>
      <c r="NSW79" s="145" t="e">
        <v>#N/A</v>
      </c>
      <c r="NSX79" s="145" t="e">
        <v>#N/A</v>
      </c>
      <c r="NSY79" s="145" t="e">
        <v>#N/A</v>
      </c>
      <c r="NSZ79" s="145" t="e">
        <v>#N/A</v>
      </c>
      <c r="NTA79" s="145" t="e">
        <v>#N/A</v>
      </c>
      <c r="NTB79" s="145" t="e">
        <v>#N/A</v>
      </c>
      <c r="NTC79" s="145" t="e">
        <v>#N/A</v>
      </c>
      <c r="NTD79" s="145" t="e">
        <v>#N/A</v>
      </c>
      <c r="NTE79" s="145" t="e">
        <v>#N/A</v>
      </c>
      <c r="NTF79" s="145" t="e">
        <v>#N/A</v>
      </c>
      <c r="NTG79" s="145" t="e">
        <v>#N/A</v>
      </c>
      <c r="NTH79" s="145" t="e">
        <v>#N/A</v>
      </c>
      <c r="NTI79" s="145" t="e">
        <v>#N/A</v>
      </c>
      <c r="NTJ79" s="145" t="e">
        <v>#N/A</v>
      </c>
      <c r="NTK79" s="145" t="e">
        <v>#N/A</v>
      </c>
      <c r="NTL79" s="145" t="e">
        <v>#N/A</v>
      </c>
      <c r="NTM79" s="145" t="e">
        <v>#N/A</v>
      </c>
      <c r="NTN79" s="145" t="e">
        <v>#N/A</v>
      </c>
      <c r="NTO79" s="145" t="e">
        <v>#N/A</v>
      </c>
      <c r="NTP79" s="145" t="e">
        <v>#N/A</v>
      </c>
      <c r="NTQ79" s="145" t="e">
        <v>#N/A</v>
      </c>
      <c r="NTR79" s="145" t="e">
        <v>#N/A</v>
      </c>
      <c r="NTS79" s="145" t="e">
        <v>#N/A</v>
      </c>
      <c r="NTT79" s="145" t="e">
        <v>#N/A</v>
      </c>
      <c r="NTU79" s="145" t="e">
        <v>#N/A</v>
      </c>
      <c r="NTV79" s="145" t="e">
        <v>#N/A</v>
      </c>
      <c r="NTW79" s="145" t="e">
        <v>#N/A</v>
      </c>
      <c r="NTX79" s="145" t="e">
        <v>#N/A</v>
      </c>
      <c r="NTY79" s="145" t="e">
        <v>#N/A</v>
      </c>
      <c r="NTZ79" s="145" t="e">
        <v>#N/A</v>
      </c>
      <c r="NUA79" s="145" t="e">
        <v>#N/A</v>
      </c>
      <c r="NUB79" s="145" t="e">
        <v>#N/A</v>
      </c>
      <c r="NUC79" s="145" t="e">
        <v>#N/A</v>
      </c>
      <c r="NUD79" s="145" t="e">
        <v>#N/A</v>
      </c>
      <c r="NUE79" s="145" t="e">
        <v>#N/A</v>
      </c>
      <c r="NUF79" s="145" t="e">
        <v>#N/A</v>
      </c>
      <c r="NUG79" s="145" t="e">
        <v>#N/A</v>
      </c>
      <c r="NUH79" s="145" t="e">
        <v>#N/A</v>
      </c>
      <c r="NUI79" s="145" t="e">
        <v>#N/A</v>
      </c>
      <c r="NUJ79" s="145" t="e">
        <v>#N/A</v>
      </c>
      <c r="NUK79" s="145" t="e">
        <v>#N/A</v>
      </c>
      <c r="NUL79" s="145" t="e">
        <v>#N/A</v>
      </c>
      <c r="NUM79" s="145" t="e">
        <v>#N/A</v>
      </c>
      <c r="NUN79" s="145" t="e">
        <v>#N/A</v>
      </c>
      <c r="NUO79" s="145" t="e">
        <v>#N/A</v>
      </c>
      <c r="NUP79" s="145" t="e">
        <v>#N/A</v>
      </c>
      <c r="NUQ79" s="145" t="e">
        <v>#N/A</v>
      </c>
      <c r="NUR79" s="145" t="e">
        <v>#N/A</v>
      </c>
      <c r="NUS79" s="145" t="e">
        <v>#N/A</v>
      </c>
      <c r="NUT79" s="145" t="e">
        <v>#N/A</v>
      </c>
      <c r="NUU79" s="145" t="e">
        <v>#N/A</v>
      </c>
      <c r="NUV79" s="145" t="e">
        <v>#N/A</v>
      </c>
      <c r="NUW79" s="145" t="e">
        <v>#N/A</v>
      </c>
      <c r="NUX79" s="145" t="e">
        <v>#N/A</v>
      </c>
      <c r="NUY79" s="145" t="e">
        <v>#N/A</v>
      </c>
      <c r="NUZ79" s="145" t="e">
        <v>#N/A</v>
      </c>
      <c r="NVA79" s="145" t="e">
        <v>#N/A</v>
      </c>
      <c r="NVB79" s="145" t="e">
        <v>#N/A</v>
      </c>
      <c r="NVC79" s="145" t="e">
        <v>#N/A</v>
      </c>
      <c r="NVD79" s="145" t="e">
        <v>#N/A</v>
      </c>
      <c r="NVE79" s="145" t="e">
        <v>#N/A</v>
      </c>
      <c r="NVF79" s="145" t="e">
        <v>#N/A</v>
      </c>
      <c r="NVG79" s="145" t="e">
        <v>#N/A</v>
      </c>
      <c r="NVH79" s="145" t="e">
        <v>#N/A</v>
      </c>
      <c r="NVI79" s="145" t="e">
        <v>#N/A</v>
      </c>
      <c r="NVJ79" s="145" t="e">
        <v>#N/A</v>
      </c>
      <c r="NVK79" s="145" t="e">
        <v>#N/A</v>
      </c>
      <c r="NVL79" s="145" t="e">
        <v>#N/A</v>
      </c>
      <c r="NVM79" s="145" t="e">
        <v>#N/A</v>
      </c>
      <c r="NVN79" s="145" t="e">
        <v>#N/A</v>
      </c>
      <c r="NVO79" s="145" t="e">
        <v>#N/A</v>
      </c>
      <c r="NVP79" s="145" t="e">
        <v>#N/A</v>
      </c>
      <c r="NVQ79" s="145" t="e">
        <v>#N/A</v>
      </c>
      <c r="NVR79" s="145" t="e">
        <v>#N/A</v>
      </c>
      <c r="NVS79" s="145" t="e">
        <v>#N/A</v>
      </c>
      <c r="NVT79" s="145" t="e">
        <v>#N/A</v>
      </c>
      <c r="NVU79" s="145" t="e">
        <v>#N/A</v>
      </c>
      <c r="NVV79" s="145" t="e">
        <v>#N/A</v>
      </c>
      <c r="NVW79" s="145" t="e">
        <v>#N/A</v>
      </c>
      <c r="NVX79" s="145" t="e">
        <v>#N/A</v>
      </c>
      <c r="NVY79" s="145" t="e">
        <v>#N/A</v>
      </c>
      <c r="NVZ79" s="145" t="e">
        <v>#N/A</v>
      </c>
      <c r="NWA79" s="145" t="e">
        <v>#N/A</v>
      </c>
      <c r="NWB79" s="145" t="e">
        <v>#N/A</v>
      </c>
      <c r="NWC79" s="145" t="e">
        <v>#N/A</v>
      </c>
      <c r="NWD79" s="145" t="e">
        <v>#N/A</v>
      </c>
      <c r="NWE79" s="145" t="e">
        <v>#N/A</v>
      </c>
      <c r="NWF79" s="145" t="e">
        <v>#N/A</v>
      </c>
      <c r="NWG79" s="145" t="e">
        <v>#N/A</v>
      </c>
      <c r="NWH79" s="145" t="e">
        <v>#N/A</v>
      </c>
      <c r="NWI79" s="145" t="e">
        <v>#N/A</v>
      </c>
      <c r="NWJ79" s="145" t="e">
        <v>#N/A</v>
      </c>
      <c r="NWK79" s="145" t="e">
        <v>#N/A</v>
      </c>
      <c r="NWL79" s="145" t="e">
        <v>#N/A</v>
      </c>
      <c r="NWM79" s="145" t="e">
        <v>#N/A</v>
      </c>
      <c r="NWN79" s="145" t="e">
        <v>#N/A</v>
      </c>
      <c r="NWO79" s="145" t="e">
        <v>#N/A</v>
      </c>
      <c r="NWP79" s="145" t="e">
        <v>#N/A</v>
      </c>
      <c r="NWQ79" s="145" t="e">
        <v>#N/A</v>
      </c>
      <c r="NWR79" s="145" t="e">
        <v>#N/A</v>
      </c>
      <c r="NWS79" s="145" t="e">
        <v>#N/A</v>
      </c>
      <c r="NWT79" s="145" t="e">
        <v>#N/A</v>
      </c>
      <c r="NWU79" s="145" t="e">
        <v>#N/A</v>
      </c>
      <c r="NWV79" s="145" t="e">
        <v>#N/A</v>
      </c>
      <c r="NWW79" s="145" t="e">
        <v>#N/A</v>
      </c>
      <c r="NWX79" s="145" t="e">
        <v>#N/A</v>
      </c>
      <c r="NWY79" s="145" t="e">
        <v>#N/A</v>
      </c>
      <c r="NWZ79" s="145" t="e">
        <v>#N/A</v>
      </c>
      <c r="NXA79" s="145" t="e">
        <v>#N/A</v>
      </c>
      <c r="NXB79" s="145" t="e">
        <v>#N/A</v>
      </c>
      <c r="NXC79" s="145" t="e">
        <v>#N/A</v>
      </c>
      <c r="NXD79" s="145" t="e">
        <v>#N/A</v>
      </c>
      <c r="NXE79" s="145" t="e">
        <v>#N/A</v>
      </c>
      <c r="NXF79" s="145" t="e">
        <v>#N/A</v>
      </c>
      <c r="NXG79" s="145" t="e">
        <v>#N/A</v>
      </c>
      <c r="NXH79" s="145" t="e">
        <v>#N/A</v>
      </c>
      <c r="NXI79" s="145" t="e">
        <v>#N/A</v>
      </c>
      <c r="NXJ79" s="145" t="e">
        <v>#N/A</v>
      </c>
      <c r="NXK79" s="145" t="e">
        <v>#N/A</v>
      </c>
      <c r="NXL79" s="145" t="e">
        <v>#N/A</v>
      </c>
      <c r="NXM79" s="145" t="e">
        <v>#N/A</v>
      </c>
      <c r="NXN79" s="145" t="e">
        <v>#N/A</v>
      </c>
      <c r="NXO79" s="145" t="e">
        <v>#N/A</v>
      </c>
      <c r="NXP79" s="145" t="e">
        <v>#N/A</v>
      </c>
      <c r="NXQ79" s="145" t="e">
        <v>#N/A</v>
      </c>
      <c r="NXR79" s="145" t="e">
        <v>#N/A</v>
      </c>
      <c r="NXS79" s="145" t="e">
        <v>#N/A</v>
      </c>
      <c r="NXT79" s="145" t="e">
        <v>#N/A</v>
      </c>
      <c r="NXU79" s="145" t="e">
        <v>#N/A</v>
      </c>
      <c r="NXV79" s="145" t="e">
        <v>#N/A</v>
      </c>
      <c r="NXW79" s="145" t="e">
        <v>#N/A</v>
      </c>
      <c r="NXX79" s="145" t="e">
        <v>#N/A</v>
      </c>
      <c r="NXY79" s="145" t="e">
        <v>#N/A</v>
      </c>
      <c r="NXZ79" s="145" t="e">
        <v>#N/A</v>
      </c>
      <c r="NYA79" s="145" t="e">
        <v>#N/A</v>
      </c>
      <c r="NYB79" s="145" t="e">
        <v>#N/A</v>
      </c>
      <c r="NYC79" s="145" t="e">
        <v>#N/A</v>
      </c>
      <c r="NYD79" s="145" t="e">
        <v>#N/A</v>
      </c>
      <c r="NYE79" s="145" t="e">
        <v>#N/A</v>
      </c>
      <c r="NYF79" s="145" t="e">
        <v>#N/A</v>
      </c>
      <c r="NYG79" s="145" t="e">
        <v>#N/A</v>
      </c>
      <c r="NYH79" s="145" t="e">
        <v>#N/A</v>
      </c>
      <c r="NYI79" s="145" t="e">
        <v>#N/A</v>
      </c>
      <c r="NYJ79" s="145" t="e">
        <v>#N/A</v>
      </c>
      <c r="NYK79" s="145" t="e">
        <v>#N/A</v>
      </c>
      <c r="NYL79" s="145" t="e">
        <v>#N/A</v>
      </c>
      <c r="NYM79" s="145" t="e">
        <v>#N/A</v>
      </c>
      <c r="NYN79" s="145" t="e">
        <v>#N/A</v>
      </c>
      <c r="NYO79" s="145" t="e">
        <v>#N/A</v>
      </c>
      <c r="NYP79" s="145" t="e">
        <v>#N/A</v>
      </c>
      <c r="NYQ79" s="145" t="e">
        <v>#N/A</v>
      </c>
      <c r="NYR79" s="145" t="e">
        <v>#N/A</v>
      </c>
      <c r="NYS79" s="145" t="e">
        <v>#N/A</v>
      </c>
      <c r="NYT79" s="145" t="e">
        <v>#N/A</v>
      </c>
      <c r="NYU79" s="145" t="e">
        <v>#N/A</v>
      </c>
      <c r="NYV79" s="145" t="e">
        <v>#N/A</v>
      </c>
      <c r="NYW79" s="145" t="e">
        <v>#N/A</v>
      </c>
      <c r="NYX79" s="145" t="e">
        <v>#N/A</v>
      </c>
      <c r="NYY79" s="145" t="e">
        <v>#N/A</v>
      </c>
      <c r="NYZ79" s="145" t="e">
        <v>#N/A</v>
      </c>
      <c r="NZA79" s="145" t="e">
        <v>#N/A</v>
      </c>
      <c r="NZB79" s="145" t="e">
        <v>#N/A</v>
      </c>
      <c r="NZC79" s="145" t="e">
        <v>#N/A</v>
      </c>
      <c r="NZD79" s="145" t="e">
        <v>#N/A</v>
      </c>
      <c r="NZE79" s="145" t="e">
        <v>#N/A</v>
      </c>
      <c r="NZF79" s="145" t="e">
        <v>#N/A</v>
      </c>
      <c r="NZG79" s="145" t="e">
        <v>#N/A</v>
      </c>
      <c r="NZH79" s="145" t="e">
        <v>#N/A</v>
      </c>
      <c r="NZI79" s="145" t="e">
        <v>#N/A</v>
      </c>
      <c r="NZJ79" s="145" t="e">
        <v>#N/A</v>
      </c>
      <c r="NZK79" s="145" t="e">
        <v>#N/A</v>
      </c>
      <c r="NZL79" s="145" t="e">
        <v>#N/A</v>
      </c>
      <c r="NZM79" s="145" t="e">
        <v>#N/A</v>
      </c>
      <c r="NZN79" s="145" t="e">
        <v>#N/A</v>
      </c>
      <c r="NZO79" s="145" t="e">
        <v>#N/A</v>
      </c>
      <c r="NZP79" s="145" t="e">
        <v>#N/A</v>
      </c>
      <c r="NZQ79" s="145" t="e">
        <v>#N/A</v>
      </c>
      <c r="NZR79" s="145" t="e">
        <v>#N/A</v>
      </c>
      <c r="NZS79" s="145" t="e">
        <v>#N/A</v>
      </c>
      <c r="NZT79" s="145" t="e">
        <v>#N/A</v>
      </c>
      <c r="NZU79" s="145" t="e">
        <v>#N/A</v>
      </c>
      <c r="NZV79" s="145" t="e">
        <v>#N/A</v>
      </c>
      <c r="NZW79" s="145" t="e">
        <v>#N/A</v>
      </c>
      <c r="NZX79" s="145" t="e">
        <v>#N/A</v>
      </c>
      <c r="NZY79" s="145" t="e">
        <v>#N/A</v>
      </c>
      <c r="NZZ79" s="145" t="e">
        <v>#N/A</v>
      </c>
      <c r="OAA79" s="145" t="e">
        <v>#N/A</v>
      </c>
      <c r="OAB79" s="145" t="e">
        <v>#N/A</v>
      </c>
      <c r="OAC79" s="145" t="e">
        <v>#N/A</v>
      </c>
      <c r="OAD79" s="145" t="e">
        <v>#N/A</v>
      </c>
      <c r="OAE79" s="145" t="e">
        <v>#N/A</v>
      </c>
      <c r="OAF79" s="145" t="e">
        <v>#N/A</v>
      </c>
      <c r="OAG79" s="145" t="e">
        <v>#N/A</v>
      </c>
      <c r="OAH79" s="145" t="e">
        <v>#N/A</v>
      </c>
      <c r="OAI79" s="145" t="e">
        <v>#N/A</v>
      </c>
      <c r="OAJ79" s="145" t="e">
        <v>#N/A</v>
      </c>
      <c r="OAK79" s="145" t="e">
        <v>#N/A</v>
      </c>
      <c r="OAL79" s="145" t="e">
        <v>#N/A</v>
      </c>
      <c r="OAM79" s="145" t="e">
        <v>#N/A</v>
      </c>
      <c r="OAN79" s="145" t="e">
        <v>#N/A</v>
      </c>
      <c r="OAO79" s="145" t="e">
        <v>#N/A</v>
      </c>
      <c r="OAP79" s="145" t="e">
        <v>#N/A</v>
      </c>
      <c r="OAQ79" s="145" t="e">
        <v>#N/A</v>
      </c>
      <c r="OAR79" s="145" t="e">
        <v>#N/A</v>
      </c>
      <c r="OAS79" s="145" t="e">
        <v>#N/A</v>
      </c>
      <c r="OAT79" s="145" t="e">
        <v>#N/A</v>
      </c>
      <c r="OAU79" s="145" t="e">
        <v>#N/A</v>
      </c>
      <c r="OAV79" s="145" t="e">
        <v>#N/A</v>
      </c>
      <c r="OAW79" s="145" t="e">
        <v>#N/A</v>
      </c>
      <c r="OAX79" s="145" t="e">
        <v>#N/A</v>
      </c>
      <c r="OAY79" s="145" t="e">
        <v>#N/A</v>
      </c>
      <c r="OAZ79" s="145" t="e">
        <v>#N/A</v>
      </c>
      <c r="OBA79" s="145" t="e">
        <v>#N/A</v>
      </c>
      <c r="OBB79" s="145" t="e">
        <v>#N/A</v>
      </c>
      <c r="OBC79" s="145" t="e">
        <v>#N/A</v>
      </c>
      <c r="OBD79" s="145" t="e">
        <v>#N/A</v>
      </c>
      <c r="OBE79" s="145" t="e">
        <v>#N/A</v>
      </c>
      <c r="OBF79" s="145" t="e">
        <v>#N/A</v>
      </c>
      <c r="OBG79" s="145" t="e">
        <v>#N/A</v>
      </c>
      <c r="OBH79" s="145" t="e">
        <v>#N/A</v>
      </c>
      <c r="OBI79" s="145" t="e">
        <v>#N/A</v>
      </c>
      <c r="OBJ79" s="145" t="e">
        <v>#N/A</v>
      </c>
      <c r="OBK79" s="145" t="e">
        <v>#N/A</v>
      </c>
      <c r="OBL79" s="145" t="e">
        <v>#N/A</v>
      </c>
      <c r="OBM79" s="145" t="e">
        <v>#N/A</v>
      </c>
      <c r="OBN79" s="145" t="e">
        <v>#N/A</v>
      </c>
      <c r="OBO79" s="145" t="e">
        <v>#N/A</v>
      </c>
      <c r="OBP79" s="145" t="e">
        <v>#N/A</v>
      </c>
      <c r="OBQ79" s="145" t="e">
        <v>#N/A</v>
      </c>
      <c r="OBR79" s="145" t="e">
        <v>#N/A</v>
      </c>
      <c r="OBS79" s="145" t="e">
        <v>#N/A</v>
      </c>
      <c r="OBT79" s="145" t="e">
        <v>#N/A</v>
      </c>
      <c r="OBU79" s="145" t="e">
        <v>#N/A</v>
      </c>
      <c r="OBV79" s="145" t="e">
        <v>#N/A</v>
      </c>
      <c r="OBW79" s="145" t="e">
        <v>#N/A</v>
      </c>
      <c r="OBX79" s="145" t="e">
        <v>#N/A</v>
      </c>
      <c r="OBY79" s="145" t="e">
        <v>#N/A</v>
      </c>
      <c r="OBZ79" s="145" t="e">
        <v>#N/A</v>
      </c>
      <c r="OCA79" s="145" t="e">
        <v>#N/A</v>
      </c>
      <c r="OCB79" s="145" t="e">
        <v>#N/A</v>
      </c>
      <c r="OCC79" s="145" t="e">
        <v>#N/A</v>
      </c>
      <c r="OCD79" s="145" t="e">
        <v>#N/A</v>
      </c>
      <c r="OCE79" s="145" t="e">
        <v>#N/A</v>
      </c>
      <c r="OCF79" s="145" t="e">
        <v>#N/A</v>
      </c>
      <c r="OCG79" s="145" t="e">
        <v>#N/A</v>
      </c>
      <c r="OCH79" s="145" t="e">
        <v>#N/A</v>
      </c>
      <c r="OCI79" s="145" t="e">
        <v>#N/A</v>
      </c>
      <c r="OCJ79" s="145" t="e">
        <v>#N/A</v>
      </c>
      <c r="OCK79" s="145" t="e">
        <v>#N/A</v>
      </c>
      <c r="OCL79" s="145" t="e">
        <v>#N/A</v>
      </c>
      <c r="OCM79" s="145" t="e">
        <v>#N/A</v>
      </c>
      <c r="OCN79" s="145" t="e">
        <v>#N/A</v>
      </c>
      <c r="OCO79" s="145" t="e">
        <v>#N/A</v>
      </c>
      <c r="OCP79" s="145" t="e">
        <v>#N/A</v>
      </c>
      <c r="OCQ79" s="145" t="e">
        <v>#N/A</v>
      </c>
      <c r="OCR79" s="145" t="e">
        <v>#N/A</v>
      </c>
      <c r="OCS79" s="145" t="e">
        <v>#N/A</v>
      </c>
      <c r="OCT79" s="145" t="e">
        <v>#N/A</v>
      </c>
      <c r="OCU79" s="145" t="e">
        <v>#N/A</v>
      </c>
      <c r="OCV79" s="145" t="e">
        <v>#N/A</v>
      </c>
      <c r="OCW79" s="145" t="e">
        <v>#N/A</v>
      </c>
      <c r="OCX79" s="145" t="e">
        <v>#N/A</v>
      </c>
      <c r="OCY79" s="145" t="e">
        <v>#N/A</v>
      </c>
      <c r="OCZ79" s="145" t="e">
        <v>#N/A</v>
      </c>
      <c r="ODA79" s="145" t="e">
        <v>#N/A</v>
      </c>
      <c r="ODB79" s="145" t="e">
        <v>#N/A</v>
      </c>
      <c r="ODC79" s="145" t="e">
        <v>#N/A</v>
      </c>
      <c r="ODD79" s="145" t="e">
        <v>#N/A</v>
      </c>
      <c r="ODE79" s="145" t="e">
        <v>#N/A</v>
      </c>
      <c r="ODF79" s="145" t="e">
        <v>#N/A</v>
      </c>
      <c r="ODG79" s="145" t="e">
        <v>#N/A</v>
      </c>
      <c r="ODH79" s="145" t="e">
        <v>#N/A</v>
      </c>
      <c r="ODI79" s="145" t="e">
        <v>#N/A</v>
      </c>
      <c r="ODJ79" s="145" t="e">
        <v>#N/A</v>
      </c>
      <c r="ODK79" s="145" t="e">
        <v>#N/A</v>
      </c>
      <c r="ODL79" s="145" t="e">
        <v>#N/A</v>
      </c>
      <c r="ODM79" s="145" t="e">
        <v>#N/A</v>
      </c>
      <c r="ODN79" s="145" t="e">
        <v>#N/A</v>
      </c>
      <c r="ODO79" s="145" t="e">
        <v>#N/A</v>
      </c>
      <c r="ODP79" s="145" t="e">
        <v>#N/A</v>
      </c>
      <c r="ODQ79" s="145" t="e">
        <v>#N/A</v>
      </c>
      <c r="ODR79" s="145" t="e">
        <v>#N/A</v>
      </c>
      <c r="ODS79" s="145" t="e">
        <v>#N/A</v>
      </c>
      <c r="ODT79" s="145" t="e">
        <v>#N/A</v>
      </c>
      <c r="ODU79" s="145" t="e">
        <v>#N/A</v>
      </c>
      <c r="ODV79" s="145" t="e">
        <v>#N/A</v>
      </c>
      <c r="ODW79" s="145" t="e">
        <v>#N/A</v>
      </c>
      <c r="ODX79" s="145" t="e">
        <v>#N/A</v>
      </c>
      <c r="ODY79" s="145" t="e">
        <v>#N/A</v>
      </c>
      <c r="ODZ79" s="145" t="e">
        <v>#N/A</v>
      </c>
      <c r="OEA79" s="145" t="e">
        <v>#N/A</v>
      </c>
      <c r="OEB79" s="145" t="e">
        <v>#N/A</v>
      </c>
      <c r="OEC79" s="145" t="e">
        <v>#N/A</v>
      </c>
      <c r="OED79" s="145" t="e">
        <v>#N/A</v>
      </c>
      <c r="OEE79" s="145" t="e">
        <v>#N/A</v>
      </c>
      <c r="OEF79" s="145" t="e">
        <v>#N/A</v>
      </c>
      <c r="OEG79" s="145" t="e">
        <v>#N/A</v>
      </c>
      <c r="OEH79" s="145" t="e">
        <v>#N/A</v>
      </c>
      <c r="OEI79" s="145" t="e">
        <v>#N/A</v>
      </c>
      <c r="OEJ79" s="145" t="e">
        <v>#N/A</v>
      </c>
      <c r="OEK79" s="145" t="e">
        <v>#N/A</v>
      </c>
      <c r="OEL79" s="145" t="e">
        <v>#N/A</v>
      </c>
      <c r="OEM79" s="145" t="e">
        <v>#N/A</v>
      </c>
      <c r="OEN79" s="145" t="e">
        <v>#N/A</v>
      </c>
      <c r="OEO79" s="145" t="e">
        <v>#N/A</v>
      </c>
      <c r="OEP79" s="145" t="e">
        <v>#N/A</v>
      </c>
      <c r="OEQ79" s="145" t="e">
        <v>#N/A</v>
      </c>
      <c r="OER79" s="145" t="e">
        <v>#N/A</v>
      </c>
      <c r="OES79" s="145" t="e">
        <v>#N/A</v>
      </c>
      <c r="OET79" s="145" t="e">
        <v>#N/A</v>
      </c>
      <c r="OEU79" s="145" t="e">
        <v>#N/A</v>
      </c>
      <c r="OEV79" s="145" t="e">
        <v>#N/A</v>
      </c>
      <c r="OEW79" s="145" t="e">
        <v>#N/A</v>
      </c>
      <c r="OEX79" s="145" t="e">
        <v>#N/A</v>
      </c>
      <c r="OEY79" s="145" t="e">
        <v>#N/A</v>
      </c>
      <c r="OEZ79" s="145" t="e">
        <v>#N/A</v>
      </c>
      <c r="OFA79" s="145" t="e">
        <v>#N/A</v>
      </c>
      <c r="OFB79" s="145" t="e">
        <v>#N/A</v>
      </c>
      <c r="OFC79" s="145" t="e">
        <v>#N/A</v>
      </c>
      <c r="OFD79" s="145" t="e">
        <v>#N/A</v>
      </c>
      <c r="OFE79" s="145" t="e">
        <v>#N/A</v>
      </c>
      <c r="OFF79" s="145" t="e">
        <v>#N/A</v>
      </c>
      <c r="OFG79" s="145" t="e">
        <v>#N/A</v>
      </c>
      <c r="OFH79" s="145" t="e">
        <v>#N/A</v>
      </c>
      <c r="OFI79" s="145" t="e">
        <v>#N/A</v>
      </c>
      <c r="OFJ79" s="145" t="e">
        <v>#N/A</v>
      </c>
      <c r="OFK79" s="145" t="e">
        <v>#N/A</v>
      </c>
      <c r="OFL79" s="145" t="e">
        <v>#N/A</v>
      </c>
      <c r="OFM79" s="145" t="e">
        <v>#N/A</v>
      </c>
      <c r="OFN79" s="145" t="e">
        <v>#N/A</v>
      </c>
      <c r="OFO79" s="145" t="e">
        <v>#N/A</v>
      </c>
      <c r="OFP79" s="145" t="e">
        <v>#N/A</v>
      </c>
      <c r="OFQ79" s="145" t="e">
        <v>#N/A</v>
      </c>
      <c r="OFR79" s="145" t="e">
        <v>#N/A</v>
      </c>
      <c r="OFS79" s="145" t="e">
        <v>#N/A</v>
      </c>
      <c r="OFT79" s="145" t="e">
        <v>#N/A</v>
      </c>
      <c r="OFU79" s="145" t="e">
        <v>#N/A</v>
      </c>
      <c r="OFV79" s="145" t="e">
        <v>#N/A</v>
      </c>
      <c r="OFW79" s="145" t="e">
        <v>#N/A</v>
      </c>
      <c r="OFX79" s="145" t="e">
        <v>#N/A</v>
      </c>
      <c r="OFY79" s="145" t="e">
        <v>#N/A</v>
      </c>
      <c r="OFZ79" s="145" t="e">
        <v>#N/A</v>
      </c>
      <c r="OGA79" s="145" t="e">
        <v>#N/A</v>
      </c>
      <c r="OGB79" s="145" t="e">
        <v>#N/A</v>
      </c>
      <c r="OGC79" s="145" t="e">
        <v>#N/A</v>
      </c>
      <c r="OGD79" s="145" t="e">
        <v>#N/A</v>
      </c>
      <c r="OGE79" s="145" t="e">
        <v>#N/A</v>
      </c>
      <c r="OGF79" s="145" t="e">
        <v>#N/A</v>
      </c>
      <c r="OGG79" s="145" t="e">
        <v>#N/A</v>
      </c>
      <c r="OGH79" s="145" t="e">
        <v>#N/A</v>
      </c>
      <c r="OGI79" s="145" t="e">
        <v>#N/A</v>
      </c>
      <c r="OGJ79" s="145" t="e">
        <v>#N/A</v>
      </c>
      <c r="OGK79" s="145" t="e">
        <v>#N/A</v>
      </c>
      <c r="OGL79" s="145" t="e">
        <v>#N/A</v>
      </c>
      <c r="OGM79" s="145" t="e">
        <v>#N/A</v>
      </c>
      <c r="OGN79" s="145" t="e">
        <v>#N/A</v>
      </c>
      <c r="OGO79" s="145" t="e">
        <v>#N/A</v>
      </c>
      <c r="OGP79" s="145" t="e">
        <v>#N/A</v>
      </c>
      <c r="OGQ79" s="145" t="e">
        <v>#N/A</v>
      </c>
      <c r="OGR79" s="145" t="e">
        <v>#N/A</v>
      </c>
      <c r="OGS79" s="145" t="e">
        <v>#N/A</v>
      </c>
      <c r="OGT79" s="145" t="e">
        <v>#N/A</v>
      </c>
      <c r="OGU79" s="145" t="e">
        <v>#N/A</v>
      </c>
      <c r="OGV79" s="145" t="e">
        <v>#N/A</v>
      </c>
      <c r="OGW79" s="145" t="e">
        <v>#N/A</v>
      </c>
      <c r="OGX79" s="145" t="e">
        <v>#N/A</v>
      </c>
      <c r="OGY79" s="145" t="e">
        <v>#N/A</v>
      </c>
      <c r="OGZ79" s="145" t="e">
        <v>#N/A</v>
      </c>
      <c r="OHA79" s="145" t="e">
        <v>#N/A</v>
      </c>
      <c r="OHB79" s="145" t="e">
        <v>#N/A</v>
      </c>
      <c r="OHC79" s="145" t="e">
        <v>#N/A</v>
      </c>
      <c r="OHD79" s="145" t="e">
        <v>#N/A</v>
      </c>
      <c r="OHE79" s="145" t="e">
        <v>#N/A</v>
      </c>
      <c r="OHF79" s="145" t="e">
        <v>#N/A</v>
      </c>
      <c r="OHG79" s="145" t="e">
        <v>#N/A</v>
      </c>
      <c r="OHH79" s="145" t="e">
        <v>#N/A</v>
      </c>
      <c r="OHI79" s="145" t="e">
        <v>#N/A</v>
      </c>
      <c r="OHJ79" s="145" t="e">
        <v>#N/A</v>
      </c>
      <c r="OHK79" s="145" t="e">
        <v>#N/A</v>
      </c>
      <c r="OHL79" s="145" t="e">
        <v>#N/A</v>
      </c>
      <c r="OHM79" s="145" t="e">
        <v>#N/A</v>
      </c>
      <c r="OHN79" s="145" t="e">
        <v>#N/A</v>
      </c>
      <c r="OHO79" s="145" t="e">
        <v>#N/A</v>
      </c>
      <c r="OHP79" s="145" t="e">
        <v>#N/A</v>
      </c>
      <c r="OHQ79" s="145" t="e">
        <v>#N/A</v>
      </c>
      <c r="OHR79" s="145" t="e">
        <v>#N/A</v>
      </c>
      <c r="OHS79" s="145" t="e">
        <v>#N/A</v>
      </c>
      <c r="OHT79" s="145" t="e">
        <v>#N/A</v>
      </c>
      <c r="OHU79" s="145" t="e">
        <v>#N/A</v>
      </c>
      <c r="OHV79" s="145" t="e">
        <v>#N/A</v>
      </c>
      <c r="OHW79" s="145" t="e">
        <v>#N/A</v>
      </c>
      <c r="OHX79" s="145" t="e">
        <v>#N/A</v>
      </c>
      <c r="OHY79" s="145" t="e">
        <v>#N/A</v>
      </c>
      <c r="OHZ79" s="145" t="e">
        <v>#N/A</v>
      </c>
      <c r="OIA79" s="145" t="e">
        <v>#N/A</v>
      </c>
      <c r="OIB79" s="145" t="e">
        <v>#N/A</v>
      </c>
      <c r="OIC79" s="145" t="e">
        <v>#N/A</v>
      </c>
      <c r="OID79" s="145" t="e">
        <v>#N/A</v>
      </c>
      <c r="OIE79" s="145" t="e">
        <v>#N/A</v>
      </c>
      <c r="OIF79" s="145" t="e">
        <v>#N/A</v>
      </c>
      <c r="OIG79" s="145" t="e">
        <v>#N/A</v>
      </c>
      <c r="OIH79" s="145" t="e">
        <v>#N/A</v>
      </c>
      <c r="OII79" s="145" t="e">
        <v>#N/A</v>
      </c>
      <c r="OIJ79" s="145" t="e">
        <v>#N/A</v>
      </c>
      <c r="OIK79" s="145" t="e">
        <v>#N/A</v>
      </c>
      <c r="OIL79" s="145" t="e">
        <v>#N/A</v>
      </c>
      <c r="OIM79" s="145" t="e">
        <v>#N/A</v>
      </c>
      <c r="OIN79" s="145" t="e">
        <v>#N/A</v>
      </c>
      <c r="OIO79" s="145" t="e">
        <v>#N/A</v>
      </c>
      <c r="OIP79" s="145" t="e">
        <v>#N/A</v>
      </c>
      <c r="OIQ79" s="145" t="e">
        <v>#N/A</v>
      </c>
      <c r="OIR79" s="145" t="e">
        <v>#N/A</v>
      </c>
      <c r="OIS79" s="145" t="e">
        <v>#N/A</v>
      </c>
      <c r="OIT79" s="145" t="e">
        <v>#N/A</v>
      </c>
      <c r="OIU79" s="145" t="e">
        <v>#N/A</v>
      </c>
      <c r="OIV79" s="145" t="e">
        <v>#N/A</v>
      </c>
      <c r="OIW79" s="145" t="e">
        <v>#N/A</v>
      </c>
      <c r="OIX79" s="145" t="e">
        <v>#N/A</v>
      </c>
      <c r="OIY79" s="145" t="e">
        <v>#N/A</v>
      </c>
      <c r="OIZ79" s="145" t="e">
        <v>#N/A</v>
      </c>
      <c r="OJA79" s="145" t="e">
        <v>#N/A</v>
      </c>
      <c r="OJB79" s="145" t="e">
        <v>#N/A</v>
      </c>
      <c r="OJC79" s="145" t="e">
        <v>#N/A</v>
      </c>
      <c r="OJD79" s="145" t="e">
        <v>#N/A</v>
      </c>
      <c r="OJE79" s="145" t="e">
        <v>#N/A</v>
      </c>
      <c r="OJF79" s="145" t="e">
        <v>#N/A</v>
      </c>
      <c r="OJG79" s="145" t="e">
        <v>#N/A</v>
      </c>
      <c r="OJH79" s="145" t="e">
        <v>#N/A</v>
      </c>
      <c r="OJI79" s="145" t="e">
        <v>#N/A</v>
      </c>
      <c r="OJJ79" s="145" t="e">
        <v>#N/A</v>
      </c>
      <c r="OJK79" s="145" t="e">
        <v>#N/A</v>
      </c>
      <c r="OJL79" s="145" t="e">
        <v>#N/A</v>
      </c>
      <c r="OJM79" s="145" t="e">
        <v>#N/A</v>
      </c>
      <c r="OJN79" s="145" t="e">
        <v>#N/A</v>
      </c>
      <c r="OJO79" s="145" t="e">
        <v>#N/A</v>
      </c>
      <c r="OJP79" s="145" t="e">
        <v>#N/A</v>
      </c>
      <c r="OJQ79" s="145" t="e">
        <v>#N/A</v>
      </c>
      <c r="OJR79" s="145" t="e">
        <v>#N/A</v>
      </c>
      <c r="OJS79" s="145" t="e">
        <v>#N/A</v>
      </c>
      <c r="OJT79" s="145" t="e">
        <v>#N/A</v>
      </c>
      <c r="OJU79" s="145" t="e">
        <v>#N/A</v>
      </c>
      <c r="OJV79" s="145" t="e">
        <v>#N/A</v>
      </c>
      <c r="OJW79" s="145" t="e">
        <v>#N/A</v>
      </c>
      <c r="OJX79" s="145" t="e">
        <v>#N/A</v>
      </c>
      <c r="OJY79" s="145" t="e">
        <v>#N/A</v>
      </c>
      <c r="OJZ79" s="145" t="e">
        <v>#N/A</v>
      </c>
      <c r="OKA79" s="145" t="e">
        <v>#N/A</v>
      </c>
      <c r="OKB79" s="145" t="e">
        <v>#N/A</v>
      </c>
      <c r="OKC79" s="145" t="e">
        <v>#N/A</v>
      </c>
      <c r="OKD79" s="145" t="e">
        <v>#N/A</v>
      </c>
      <c r="OKE79" s="145" t="e">
        <v>#N/A</v>
      </c>
      <c r="OKF79" s="145" t="e">
        <v>#N/A</v>
      </c>
      <c r="OKG79" s="145" t="e">
        <v>#N/A</v>
      </c>
      <c r="OKH79" s="145" t="e">
        <v>#N/A</v>
      </c>
      <c r="OKI79" s="145" t="e">
        <v>#N/A</v>
      </c>
      <c r="OKJ79" s="145" t="e">
        <v>#N/A</v>
      </c>
      <c r="OKK79" s="145" t="e">
        <v>#N/A</v>
      </c>
      <c r="OKL79" s="145" t="e">
        <v>#N/A</v>
      </c>
      <c r="OKM79" s="145" t="e">
        <v>#N/A</v>
      </c>
      <c r="OKN79" s="145" t="e">
        <v>#N/A</v>
      </c>
      <c r="OKO79" s="145" t="e">
        <v>#N/A</v>
      </c>
      <c r="OKP79" s="145" t="e">
        <v>#N/A</v>
      </c>
      <c r="OKQ79" s="145" t="e">
        <v>#N/A</v>
      </c>
      <c r="OKR79" s="145" t="e">
        <v>#N/A</v>
      </c>
      <c r="OKS79" s="145" t="e">
        <v>#N/A</v>
      </c>
      <c r="OKT79" s="145" t="e">
        <v>#N/A</v>
      </c>
      <c r="OKU79" s="145" t="e">
        <v>#N/A</v>
      </c>
      <c r="OKV79" s="145" t="e">
        <v>#N/A</v>
      </c>
      <c r="OKW79" s="145" t="e">
        <v>#N/A</v>
      </c>
      <c r="OKX79" s="145" t="e">
        <v>#N/A</v>
      </c>
      <c r="OKY79" s="145" t="e">
        <v>#N/A</v>
      </c>
      <c r="OKZ79" s="145" t="e">
        <v>#N/A</v>
      </c>
      <c r="OLA79" s="145" t="e">
        <v>#N/A</v>
      </c>
      <c r="OLB79" s="145" t="e">
        <v>#N/A</v>
      </c>
      <c r="OLC79" s="145" t="e">
        <v>#N/A</v>
      </c>
      <c r="OLD79" s="145" t="e">
        <v>#N/A</v>
      </c>
      <c r="OLE79" s="145" t="e">
        <v>#N/A</v>
      </c>
      <c r="OLF79" s="145" t="e">
        <v>#N/A</v>
      </c>
      <c r="OLG79" s="145" t="e">
        <v>#N/A</v>
      </c>
      <c r="OLH79" s="145" t="e">
        <v>#N/A</v>
      </c>
      <c r="OLI79" s="145" t="e">
        <v>#N/A</v>
      </c>
      <c r="OLJ79" s="145" t="e">
        <v>#N/A</v>
      </c>
      <c r="OLK79" s="145" t="e">
        <v>#N/A</v>
      </c>
      <c r="OLL79" s="145" t="e">
        <v>#N/A</v>
      </c>
      <c r="OLM79" s="145" t="e">
        <v>#N/A</v>
      </c>
      <c r="OLN79" s="145" t="e">
        <v>#N/A</v>
      </c>
      <c r="OLO79" s="145" t="e">
        <v>#N/A</v>
      </c>
      <c r="OLP79" s="145" t="e">
        <v>#N/A</v>
      </c>
      <c r="OLQ79" s="145" t="e">
        <v>#N/A</v>
      </c>
      <c r="OLR79" s="145" t="e">
        <v>#N/A</v>
      </c>
      <c r="OLS79" s="145" t="e">
        <v>#N/A</v>
      </c>
      <c r="OLT79" s="145" t="e">
        <v>#N/A</v>
      </c>
      <c r="OLU79" s="145" t="e">
        <v>#N/A</v>
      </c>
      <c r="OLV79" s="145" t="e">
        <v>#N/A</v>
      </c>
      <c r="OLW79" s="145" t="e">
        <v>#N/A</v>
      </c>
      <c r="OLX79" s="145" t="e">
        <v>#N/A</v>
      </c>
      <c r="OLY79" s="145" t="e">
        <v>#N/A</v>
      </c>
      <c r="OLZ79" s="145" t="e">
        <v>#N/A</v>
      </c>
      <c r="OMA79" s="145" t="e">
        <v>#N/A</v>
      </c>
      <c r="OMB79" s="145" t="e">
        <v>#N/A</v>
      </c>
      <c r="OMC79" s="145" t="e">
        <v>#N/A</v>
      </c>
      <c r="OMD79" s="145" t="e">
        <v>#N/A</v>
      </c>
      <c r="OME79" s="145" t="e">
        <v>#N/A</v>
      </c>
      <c r="OMF79" s="145" t="e">
        <v>#N/A</v>
      </c>
      <c r="OMG79" s="145" t="e">
        <v>#N/A</v>
      </c>
      <c r="OMH79" s="145" t="e">
        <v>#N/A</v>
      </c>
      <c r="OMI79" s="145" t="e">
        <v>#N/A</v>
      </c>
      <c r="OMJ79" s="145" t="e">
        <v>#N/A</v>
      </c>
      <c r="OMK79" s="145" t="e">
        <v>#N/A</v>
      </c>
      <c r="OML79" s="145" t="e">
        <v>#N/A</v>
      </c>
      <c r="OMM79" s="145" t="e">
        <v>#N/A</v>
      </c>
      <c r="OMN79" s="145" t="e">
        <v>#N/A</v>
      </c>
      <c r="OMO79" s="145" t="e">
        <v>#N/A</v>
      </c>
      <c r="OMP79" s="145" t="e">
        <v>#N/A</v>
      </c>
      <c r="OMQ79" s="145" t="e">
        <v>#N/A</v>
      </c>
      <c r="OMR79" s="145" t="e">
        <v>#N/A</v>
      </c>
      <c r="OMS79" s="145" t="e">
        <v>#N/A</v>
      </c>
      <c r="OMT79" s="145" t="e">
        <v>#N/A</v>
      </c>
      <c r="OMU79" s="145" t="e">
        <v>#N/A</v>
      </c>
      <c r="OMV79" s="145" t="e">
        <v>#N/A</v>
      </c>
      <c r="OMW79" s="145" t="e">
        <v>#N/A</v>
      </c>
      <c r="OMX79" s="145" t="e">
        <v>#N/A</v>
      </c>
      <c r="OMY79" s="145" t="e">
        <v>#N/A</v>
      </c>
      <c r="OMZ79" s="145" t="e">
        <v>#N/A</v>
      </c>
      <c r="ONA79" s="145" t="e">
        <v>#N/A</v>
      </c>
      <c r="ONB79" s="145" t="e">
        <v>#N/A</v>
      </c>
      <c r="ONC79" s="145" t="e">
        <v>#N/A</v>
      </c>
      <c r="OND79" s="145" t="e">
        <v>#N/A</v>
      </c>
      <c r="ONE79" s="145" t="e">
        <v>#N/A</v>
      </c>
      <c r="ONF79" s="145" t="e">
        <v>#N/A</v>
      </c>
      <c r="ONG79" s="145" t="e">
        <v>#N/A</v>
      </c>
      <c r="ONH79" s="145" t="e">
        <v>#N/A</v>
      </c>
      <c r="ONI79" s="145" t="e">
        <v>#N/A</v>
      </c>
      <c r="ONJ79" s="145" t="e">
        <v>#N/A</v>
      </c>
      <c r="ONK79" s="145" t="e">
        <v>#N/A</v>
      </c>
      <c r="ONL79" s="145" t="e">
        <v>#N/A</v>
      </c>
      <c r="ONM79" s="145" t="e">
        <v>#N/A</v>
      </c>
      <c r="ONN79" s="145" t="e">
        <v>#N/A</v>
      </c>
      <c r="ONO79" s="145" t="e">
        <v>#N/A</v>
      </c>
      <c r="ONP79" s="145" t="e">
        <v>#N/A</v>
      </c>
      <c r="ONQ79" s="145" t="e">
        <v>#N/A</v>
      </c>
      <c r="ONR79" s="145" t="e">
        <v>#N/A</v>
      </c>
      <c r="ONS79" s="145" t="e">
        <v>#N/A</v>
      </c>
      <c r="ONT79" s="145" t="e">
        <v>#N/A</v>
      </c>
      <c r="ONU79" s="145" t="e">
        <v>#N/A</v>
      </c>
      <c r="ONV79" s="145" t="e">
        <v>#N/A</v>
      </c>
      <c r="ONW79" s="145" t="e">
        <v>#N/A</v>
      </c>
      <c r="ONX79" s="145" t="e">
        <v>#N/A</v>
      </c>
      <c r="ONY79" s="145" t="e">
        <v>#N/A</v>
      </c>
      <c r="ONZ79" s="145" t="e">
        <v>#N/A</v>
      </c>
      <c r="OOA79" s="145" t="e">
        <v>#N/A</v>
      </c>
      <c r="OOB79" s="145" t="e">
        <v>#N/A</v>
      </c>
      <c r="OOC79" s="145" t="e">
        <v>#N/A</v>
      </c>
      <c r="OOD79" s="145" t="e">
        <v>#N/A</v>
      </c>
      <c r="OOE79" s="145" t="e">
        <v>#N/A</v>
      </c>
      <c r="OOF79" s="145" t="e">
        <v>#N/A</v>
      </c>
      <c r="OOG79" s="145" t="e">
        <v>#N/A</v>
      </c>
      <c r="OOH79" s="145" t="e">
        <v>#N/A</v>
      </c>
      <c r="OOI79" s="145" t="e">
        <v>#N/A</v>
      </c>
      <c r="OOJ79" s="145" t="e">
        <v>#N/A</v>
      </c>
      <c r="OOK79" s="145" t="e">
        <v>#N/A</v>
      </c>
      <c r="OOL79" s="145" t="e">
        <v>#N/A</v>
      </c>
      <c r="OOM79" s="145" t="e">
        <v>#N/A</v>
      </c>
      <c r="OON79" s="145" t="e">
        <v>#N/A</v>
      </c>
      <c r="OOO79" s="145" t="e">
        <v>#N/A</v>
      </c>
      <c r="OOP79" s="145" t="e">
        <v>#N/A</v>
      </c>
      <c r="OOQ79" s="145" t="e">
        <v>#N/A</v>
      </c>
      <c r="OOR79" s="145" t="e">
        <v>#N/A</v>
      </c>
      <c r="OOS79" s="145" t="e">
        <v>#N/A</v>
      </c>
      <c r="OOT79" s="145" t="e">
        <v>#N/A</v>
      </c>
      <c r="OOU79" s="145" t="e">
        <v>#N/A</v>
      </c>
      <c r="OOV79" s="145" t="e">
        <v>#N/A</v>
      </c>
      <c r="OOW79" s="145" t="e">
        <v>#N/A</v>
      </c>
      <c r="OOX79" s="145" t="e">
        <v>#N/A</v>
      </c>
      <c r="OOY79" s="145" t="e">
        <v>#N/A</v>
      </c>
      <c r="OOZ79" s="145" t="e">
        <v>#N/A</v>
      </c>
      <c r="OPA79" s="145" t="e">
        <v>#N/A</v>
      </c>
      <c r="OPB79" s="145" t="e">
        <v>#N/A</v>
      </c>
      <c r="OPC79" s="145" t="e">
        <v>#N/A</v>
      </c>
      <c r="OPD79" s="145" t="e">
        <v>#N/A</v>
      </c>
      <c r="OPE79" s="145" t="e">
        <v>#N/A</v>
      </c>
      <c r="OPF79" s="145" t="e">
        <v>#N/A</v>
      </c>
      <c r="OPG79" s="145" t="e">
        <v>#N/A</v>
      </c>
      <c r="OPH79" s="145" t="e">
        <v>#N/A</v>
      </c>
      <c r="OPI79" s="145" t="e">
        <v>#N/A</v>
      </c>
      <c r="OPJ79" s="145" t="e">
        <v>#N/A</v>
      </c>
      <c r="OPK79" s="145" t="e">
        <v>#N/A</v>
      </c>
      <c r="OPL79" s="145" t="e">
        <v>#N/A</v>
      </c>
      <c r="OPM79" s="145" t="e">
        <v>#N/A</v>
      </c>
      <c r="OPN79" s="145" t="e">
        <v>#N/A</v>
      </c>
      <c r="OPO79" s="145" t="e">
        <v>#N/A</v>
      </c>
      <c r="OPP79" s="145" t="e">
        <v>#N/A</v>
      </c>
      <c r="OPQ79" s="145" t="e">
        <v>#N/A</v>
      </c>
      <c r="OPR79" s="145" t="e">
        <v>#N/A</v>
      </c>
      <c r="OPS79" s="145" t="e">
        <v>#N/A</v>
      </c>
      <c r="OPT79" s="145" t="e">
        <v>#N/A</v>
      </c>
      <c r="OPU79" s="145" t="e">
        <v>#N/A</v>
      </c>
      <c r="OPV79" s="145" t="e">
        <v>#N/A</v>
      </c>
      <c r="OPW79" s="145" t="e">
        <v>#N/A</v>
      </c>
      <c r="OPX79" s="145" t="e">
        <v>#N/A</v>
      </c>
      <c r="OPY79" s="145" t="e">
        <v>#N/A</v>
      </c>
      <c r="OPZ79" s="145" t="e">
        <v>#N/A</v>
      </c>
      <c r="OQA79" s="145" t="e">
        <v>#N/A</v>
      </c>
      <c r="OQB79" s="145" t="e">
        <v>#N/A</v>
      </c>
      <c r="OQC79" s="145" t="e">
        <v>#N/A</v>
      </c>
      <c r="OQD79" s="145" t="e">
        <v>#N/A</v>
      </c>
      <c r="OQE79" s="145" t="e">
        <v>#N/A</v>
      </c>
      <c r="OQF79" s="145" t="e">
        <v>#N/A</v>
      </c>
      <c r="OQG79" s="145" t="e">
        <v>#N/A</v>
      </c>
      <c r="OQH79" s="145" t="e">
        <v>#N/A</v>
      </c>
      <c r="OQI79" s="145" t="e">
        <v>#N/A</v>
      </c>
      <c r="OQJ79" s="145" t="e">
        <v>#N/A</v>
      </c>
      <c r="OQK79" s="145" t="e">
        <v>#N/A</v>
      </c>
      <c r="OQL79" s="145" t="e">
        <v>#N/A</v>
      </c>
      <c r="OQM79" s="145" t="e">
        <v>#N/A</v>
      </c>
      <c r="OQN79" s="145" t="e">
        <v>#N/A</v>
      </c>
      <c r="OQO79" s="145" t="e">
        <v>#N/A</v>
      </c>
      <c r="OQP79" s="145" t="e">
        <v>#N/A</v>
      </c>
      <c r="OQQ79" s="145" t="e">
        <v>#N/A</v>
      </c>
      <c r="OQR79" s="145" t="e">
        <v>#N/A</v>
      </c>
      <c r="OQS79" s="145" t="e">
        <v>#N/A</v>
      </c>
      <c r="OQT79" s="145" t="e">
        <v>#N/A</v>
      </c>
      <c r="OQU79" s="145" t="e">
        <v>#N/A</v>
      </c>
      <c r="OQV79" s="145" t="e">
        <v>#N/A</v>
      </c>
      <c r="OQW79" s="145" t="e">
        <v>#N/A</v>
      </c>
      <c r="OQX79" s="145" t="e">
        <v>#N/A</v>
      </c>
      <c r="OQY79" s="145" t="e">
        <v>#N/A</v>
      </c>
      <c r="OQZ79" s="145" t="e">
        <v>#N/A</v>
      </c>
      <c r="ORA79" s="145" t="e">
        <v>#N/A</v>
      </c>
      <c r="ORB79" s="145" t="e">
        <v>#N/A</v>
      </c>
      <c r="ORC79" s="145" t="e">
        <v>#N/A</v>
      </c>
      <c r="ORD79" s="145" t="e">
        <v>#N/A</v>
      </c>
      <c r="ORE79" s="145" t="e">
        <v>#N/A</v>
      </c>
      <c r="ORF79" s="145" t="e">
        <v>#N/A</v>
      </c>
      <c r="ORG79" s="145" t="e">
        <v>#N/A</v>
      </c>
      <c r="ORH79" s="145" t="e">
        <v>#N/A</v>
      </c>
      <c r="ORI79" s="145" t="e">
        <v>#N/A</v>
      </c>
      <c r="ORJ79" s="145" t="e">
        <v>#N/A</v>
      </c>
      <c r="ORK79" s="145" t="e">
        <v>#N/A</v>
      </c>
      <c r="ORL79" s="145" t="e">
        <v>#N/A</v>
      </c>
      <c r="ORM79" s="145" t="e">
        <v>#N/A</v>
      </c>
      <c r="ORN79" s="145" t="e">
        <v>#N/A</v>
      </c>
      <c r="ORO79" s="145" t="e">
        <v>#N/A</v>
      </c>
      <c r="ORP79" s="145" t="e">
        <v>#N/A</v>
      </c>
      <c r="ORQ79" s="145" t="e">
        <v>#N/A</v>
      </c>
      <c r="ORR79" s="145" t="e">
        <v>#N/A</v>
      </c>
      <c r="ORS79" s="145" t="e">
        <v>#N/A</v>
      </c>
      <c r="ORT79" s="145" t="e">
        <v>#N/A</v>
      </c>
      <c r="ORU79" s="145" t="e">
        <v>#N/A</v>
      </c>
      <c r="ORV79" s="145" t="e">
        <v>#N/A</v>
      </c>
      <c r="ORW79" s="145" t="e">
        <v>#N/A</v>
      </c>
      <c r="ORX79" s="145" t="e">
        <v>#N/A</v>
      </c>
      <c r="ORY79" s="145" t="e">
        <v>#N/A</v>
      </c>
      <c r="ORZ79" s="145" t="e">
        <v>#N/A</v>
      </c>
      <c r="OSA79" s="145" t="e">
        <v>#N/A</v>
      </c>
      <c r="OSB79" s="145" t="e">
        <v>#N/A</v>
      </c>
      <c r="OSC79" s="145" t="e">
        <v>#N/A</v>
      </c>
      <c r="OSD79" s="145" t="e">
        <v>#N/A</v>
      </c>
      <c r="OSE79" s="145" t="e">
        <v>#N/A</v>
      </c>
      <c r="OSF79" s="145" t="e">
        <v>#N/A</v>
      </c>
      <c r="OSG79" s="145" t="e">
        <v>#N/A</v>
      </c>
      <c r="OSH79" s="145" t="e">
        <v>#N/A</v>
      </c>
      <c r="OSI79" s="145" t="e">
        <v>#N/A</v>
      </c>
      <c r="OSJ79" s="145" t="e">
        <v>#N/A</v>
      </c>
      <c r="OSK79" s="145" t="e">
        <v>#N/A</v>
      </c>
      <c r="OSL79" s="145" t="e">
        <v>#N/A</v>
      </c>
      <c r="OSM79" s="145" t="e">
        <v>#N/A</v>
      </c>
      <c r="OSN79" s="145" t="e">
        <v>#N/A</v>
      </c>
      <c r="OSO79" s="145" t="e">
        <v>#N/A</v>
      </c>
      <c r="OSP79" s="145" t="e">
        <v>#N/A</v>
      </c>
      <c r="OSQ79" s="145" t="e">
        <v>#N/A</v>
      </c>
      <c r="OSR79" s="145" t="e">
        <v>#N/A</v>
      </c>
      <c r="OSS79" s="145" t="e">
        <v>#N/A</v>
      </c>
      <c r="OST79" s="145" t="e">
        <v>#N/A</v>
      </c>
      <c r="OSU79" s="145" t="e">
        <v>#N/A</v>
      </c>
      <c r="OSV79" s="145" t="e">
        <v>#N/A</v>
      </c>
      <c r="OSW79" s="145" t="e">
        <v>#N/A</v>
      </c>
      <c r="OSX79" s="145" t="e">
        <v>#N/A</v>
      </c>
      <c r="OSY79" s="145" t="e">
        <v>#N/A</v>
      </c>
      <c r="OSZ79" s="145" t="e">
        <v>#N/A</v>
      </c>
      <c r="OTA79" s="145" t="e">
        <v>#N/A</v>
      </c>
      <c r="OTB79" s="145" t="e">
        <v>#N/A</v>
      </c>
      <c r="OTC79" s="145" t="e">
        <v>#N/A</v>
      </c>
      <c r="OTD79" s="145" t="e">
        <v>#N/A</v>
      </c>
      <c r="OTE79" s="145" t="e">
        <v>#N/A</v>
      </c>
      <c r="OTF79" s="145" t="e">
        <v>#N/A</v>
      </c>
      <c r="OTG79" s="145" t="e">
        <v>#N/A</v>
      </c>
      <c r="OTH79" s="145" t="e">
        <v>#N/A</v>
      </c>
      <c r="OTI79" s="145" t="e">
        <v>#N/A</v>
      </c>
      <c r="OTJ79" s="145" t="e">
        <v>#N/A</v>
      </c>
      <c r="OTK79" s="145" t="e">
        <v>#N/A</v>
      </c>
      <c r="OTL79" s="145" t="e">
        <v>#N/A</v>
      </c>
      <c r="OTM79" s="145" t="e">
        <v>#N/A</v>
      </c>
      <c r="OTN79" s="145" t="e">
        <v>#N/A</v>
      </c>
      <c r="OTO79" s="145" t="e">
        <v>#N/A</v>
      </c>
      <c r="OTP79" s="145" t="e">
        <v>#N/A</v>
      </c>
      <c r="OTQ79" s="145" t="e">
        <v>#N/A</v>
      </c>
      <c r="OTR79" s="145" t="e">
        <v>#N/A</v>
      </c>
      <c r="OTS79" s="145" t="e">
        <v>#N/A</v>
      </c>
      <c r="OTT79" s="145" t="e">
        <v>#N/A</v>
      </c>
      <c r="OTU79" s="145" t="e">
        <v>#N/A</v>
      </c>
      <c r="OTV79" s="145" t="e">
        <v>#N/A</v>
      </c>
      <c r="OTW79" s="145" t="e">
        <v>#N/A</v>
      </c>
      <c r="OTX79" s="145" t="e">
        <v>#N/A</v>
      </c>
      <c r="OTY79" s="145" t="e">
        <v>#N/A</v>
      </c>
      <c r="OTZ79" s="145" t="e">
        <v>#N/A</v>
      </c>
      <c r="OUA79" s="145" t="e">
        <v>#N/A</v>
      </c>
      <c r="OUB79" s="145" t="e">
        <v>#N/A</v>
      </c>
      <c r="OUC79" s="145" t="e">
        <v>#N/A</v>
      </c>
      <c r="OUD79" s="145" t="e">
        <v>#N/A</v>
      </c>
      <c r="OUE79" s="145" t="e">
        <v>#N/A</v>
      </c>
      <c r="OUF79" s="145" t="e">
        <v>#N/A</v>
      </c>
      <c r="OUG79" s="145" t="e">
        <v>#N/A</v>
      </c>
      <c r="OUH79" s="145" t="e">
        <v>#N/A</v>
      </c>
      <c r="OUI79" s="145" t="e">
        <v>#N/A</v>
      </c>
      <c r="OUJ79" s="145" t="e">
        <v>#N/A</v>
      </c>
      <c r="OUK79" s="145" t="e">
        <v>#N/A</v>
      </c>
      <c r="OUL79" s="145" t="e">
        <v>#N/A</v>
      </c>
      <c r="OUM79" s="145" t="e">
        <v>#N/A</v>
      </c>
      <c r="OUN79" s="145" t="e">
        <v>#N/A</v>
      </c>
      <c r="OUO79" s="145" t="e">
        <v>#N/A</v>
      </c>
      <c r="OUP79" s="145" t="e">
        <v>#N/A</v>
      </c>
      <c r="OUQ79" s="145" t="e">
        <v>#N/A</v>
      </c>
      <c r="OUR79" s="145" t="e">
        <v>#N/A</v>
      </c>
      <c r="OUS79" s="145" t="e">
        <v>#N/A</v>
      </c>
      <c r="OUT79" s="145" t="e">
        <v>#N/A</v>
      </c>
      <c r="OUU79" s="145" t="e">
        <v>#N/A</v>
      </c>
      <c r="OUV79" s="145" t="e">
        <v>#N/A</v>
      </c>
      <c r="OUW79" s="145" t="e">
        <v>#N/A</v>
      </c>
      <c r="OUX79" s="145" t="e">
        <v>#N/A</v>
      </c>
      <c r="OUY79" s="145" t="e">
        <v>#N/A</v>
      </c>
      <c r="OUZ79" s="145" t="e">
        <v>#N/A</v>
      </c>
      <c r="OVA79" s="145" t="e">
        <v>#N/A</v>
      </c>
      <c r="OVB79" s="145" t="e">
        <v>#N/A</v>
      </c>
      <c r="OVC79" s="145" t="e">
        <v>#N/A</v>
      </c>
      <c r="OVD79" s="145" t="e">
        <v>#N/A</v>
      </c>
      <c r="OVE79" s="145" t="e">
        <v>#N/A</v>
      </c>
      <c r="OVF79" s="145" t="e">
        <v>#N/A</v>
      </c>
      <c r="OVG79" s="145" t="e">
        <v>#N/A</v>
      </c>
      <c r="OVH79" s="145" t="e">
        <v>#N/A</v>
      </c>
      <c r="OVI79" s="145" t="e">
        <v>#N/A</v>
      </c>
      <c r="OVJ79" s="145" t="e">
        <v>#N/A</v>
      </c>
      <c r="OVK79" s="145" t="e">
        <v>#N/A</v>
      </c>
      <c r="OVL79" s="145" t="e">
        <v>#N/A</v>
      </c>
      <c r="OVM79" s="145" t="e">
        <v>#N/A</v>
      </c>
      <c r="OVN79" s="145" t="e">
        <v>#N/A</v>
      </c>
      <c r="OVO79" s="145" t="e">
        <v>#N/A</v>
      </c>
      <c r="OVP79" s="145" t="e">
        <v>#N/A</v>
      </c>
      <c r="OVQ79" s="145" t="e">
        <v>#N/A</v>
      </c>
      <c r="OVR79" s="145" t="e">
        <v>#N/A</v>
      </c>
      <c r="OVS79" s="145" t="e">
        <v>#N/A</v>
      </c>
      <c r="OVT79" s="145" t="e">
        <v>#N/A</v>
      </c>
      <c r="OVU79" s="145" t="e">
        <v>#N/A</v>
      </c>
      <c r="OVV79" s="145" t="e">
        <v>#N/A</v>
      </c>
      <c r="OVW79" s="145" t="e">
        <v>#N/A</v>
      </c>
      <c r="OVX79" s="145" t="e">
        <v>#N/A</v>
      </c>
      <c r="OVY79" s="145" t="e">
        <v>#N/A</v>
      </c>
      <c r="OVZ79" s="145" t="e">
        <v>#N/A</v>
      </c>
      <c r="OWA79" s="145" t="e">
        <v>#N/A</v>
      </c>
      <c r="OWB79" s="145" t="e">
        <v>#N/A</v>
      </c>
      <c r="OWC79" s="145" t="e">
        <v>#N/A</v>
      </c>
      <c r="OWD79" s="145" t="e">
        <v>#N/A</v>
      </c>
      <c r="OWE79" s="145" t="e">
        <v>#N/A</v>
      </c>
      <c r="OWF79" s="145" t="e">
        <v>#N/A</v>
      </c>
      <c r="OWG79" s="145" t="e">
        <v>#N/A</v>
      </c>
      <c r="OWH79" s="145" t="e">
        <v>#N/A</v>
      </c>
      <c r="OWI79" s="145" t="e">
        <v>#N/A</v>
      </c>
      <c r="OWJ79" s="145" t="e">
        <v>#N/A</v>
      </c>
      <c r="OWK79" s="145" t="e">
        <v>#N/A</v>
      </c>
      <c r="OWL79" s="145" t="e">
        <v>#N/A</v>
      </c>
      <c r="OWM79" s="145" t="e">
        <v>#N/A</v>
      </c>
      <c r="OWN79" s="145" t="e">
        <v>#N/A</v>
      </c>
      <c r="OWO79" s="145" t="e">
        <v>#N/A</v>
      </c>
      <c r="OWP79" s="145" t="e">
        <v>#N/A</v>
      </c>
      <c r="OWQ79" s="145" t="e">
        <v>#N/A</v>
      </c>
      <c r="OWR79" s="145" t="e">
        <v>#N/A</v>
      </c>
      <c r="OWS79" s="145" t="e">
        <v>#N/A</v>
      </c>
      <c r="OWT79" s="145" t="e">
        <v>#N/A</v>
      </c>
      <c r="OWU79" s="145" t="e">
        <v>#N/A</v>
      </c>
      <c r="OWV79" s="145" t="e">
        <v>#N/A</v>
      </c>
      <c r="OWW79" s="145" t="e">
        <v>#N/A</v>
      </c>
      <c r="OWX79" s="145" t="e">
        <v>#N/A</v>
      </c>
      <c r="OWY79" s="145" t="e">
        <v>#N/A</v>
      </c>
      <c r="OWZ79" s="145" t="e">
        <v>#N/A</v>
      </c>
      <c r="OXA79" s="145" t="e">
        <v>#N/A</v>
      </c>
      <c r="OXB79" s="145" t="e">
        <v>#N/A</v>
      </c>
      <c r="OXC79" s="145" t="e">
        <v>#N/A</v>
      </c>
      <c r="OXD79" s="145" t="e">
        <v>#N/A</v>
      </c>
      <c r="OXE79" s="145" t="e">
        <v>#N/A</v>
      </c>
      <c r="OXF79" s="145" t="e">
        <v>#N/A</v>
      </c>
      <c r="OXG79" s="145" t="e">
        <v>#N/A</v>
      </c>
      <c r="OXH79" s="145" t="e">
        <v>#N/A</v>
      </c>
      <c r="OXI79" s="145" t="e">
        <v>#N/A</v>
      </c>
      <c r="OXJ79" s="145" t="e">
        <v>#N/A</v>
      </c>
      <c r="OXK79" s="145" t="e">
        <v>#N/A</v>
      </c>
      <c r="OXL79" s="145" t="e">
        <v>#N/A</v>
      </c>
      <c r="OXM79" s="145" t="e">
        <v>#N/A</v>
      </c>
      <c r="OXN79" s="145" t="e">
        <v>#N/A</v>
      </c>
      <c r="OXO79" s="145" t="e">
        <v>#N/A</v>
      </c>
      <c r="OXP79" s="145" t="e">
        <v>#N/A</v>
      </c>
      <c r="OXQ79" s="145" t="e">
        <v>#N/A</v>
      </c>
      <c r="OXR79" s="145" t="e">
        <v>#N/A</v>
      </c>
      <c r="OXS79" s="145" t="e">
        <v>#N/A</v>
      </c>
      <c r="OXT79" s="145" t="e">
        <v>#N/A</v>
      </c>
      <c r="OXU79" s="145" t="e">
        <v>#N/A</v>
      </c>
      <c r="OXV79" s="145" t="e">
        <v>#N/A</v>
      </c>
      <c r="OXW79" s="145" t="e">
        <v>#N/A</v>
      </c>
      <c r="OXX79" s="145" t="e">
        <v>#N/A</v>
      </c>
      <c r="OXY79" s="145" t="e">
        <v>#N/A</v>
      </c>
      <c r="OXZ79" s="145" t="e">
        <v>#N/A</v>
      </c>
      <c r="OYA79" s="145" t="e">
        <v>#N/A</v>
      </c>
      <c r="OYB79" s="145" t="e">
        <v>#N/A</v>
      </c>
      <c r="OYC79" s="145" t="e">
        <v>#N/A</v>
      </c>
      <c r="OYD79" s="145" t="e">
        <v>#N/A</v>
      </c>
      <c r="OYE79" s="145" t="e">
        <v>#N/A</v>
      </c>
      <c r="OYF79" s="145" t="e">
        <v>#N/A</v>
      </c>
      <c r="OYG79" s="145" t="e">
        <v>#N/A</v>
      </c>
      <c r="OYH79" s="145" t="e">
        <v>#N/A</v>
      </c>
      <c r="OYI79" s="145" t="e">
        <v>#N/A</v>
      </c>
      <c r="OYJ79" s="145" t="e">
        <v>#N/A</v>
      </c>
      <c r="OYK79" s="145" t="e">
        <v>#N/A</v>
      </c>
      <c r="OYL79" s="145" t="e">
        <v>#N/A</v>
      </c>
      <c r="OYM79" s="145" t="e">
        <v>#N/A</v>
      </c>
      <c r="OYN79" s="145" t="e">
        <v>#N/A</v>
      </c>
      <c r="OYO79" s="145" t="e">
        <v>#N/A</v>
      </c>
      <c r="OYP79" s="145" t="e">
        <v>#N/A</v>
      </c>
      <c r="OYQ79" s="145" t="e">
        <v>#N/A</v>
      </c>
      <c r="OYR79" s="145" t="e">
        <v>#N/A</v>
      </c>
      <c r="OYS79" s="145" t="e">
        <v>#N/A</v>
      </c>
      <c r="OYT79" s="145" t="e">
        <v>#N/A</v>
      </c>
      <c r="OYU79" s="145" t="e">
        <v>#N/A</v>
      </c>
      <c r="OYV79" s="145" t="e">
        <v>#N/A</v>
      </c>
      <c r="OYW79" s="145" t="e">
        <v>#N/A</v>
      </c>
      <c r="OYX79" s="145" t="e">
        <v>#N/A</v>
      </c>
      <c r="OYY79" s="145" t="e">
        <v>#N/A</v>
      </c>
      <c r="OYZ79" s="145" t="e">
        <v>#N/A</v>
      </c>
      <c r="OZA79" s="145" t="e">
        <v>#N/A</v>
      </c>
      <c r="OZB79" s="145" t="e">
        <v>#N/A</v>
      </c>
      <c r="OZC79" s="145" t="e">
        <v>#N/A</v>
      </c>
      <c r="OZD79" s="145" t="e">
        <v>#N/A</v>
      </c>
      <c r="OZE79" s="145" t="e">
        <v>#N/A</v>
      </c>
      <c r="OZF79" s="145" t="e">
        <v>#N/A</v>
      </c>
      <c r="OZG79" s="145" t="e">
        <v>#N/A</v>
      </c>
      <c r="OZH79" s="145" t="e">
        <v>#N/A</v>
      </c>
      <c r="OZI79" s="145" t="e">
        <v>#N/A</v>
      </c>
      <c r="OZJ79" s="145" t="e">
        <v>#N/A</v>
      </c>
      <c r="OZK79" s="145" t="e">
        <v>#N/A</v>
      </c>
      <c r="OZL79" s="145" t="e">
        <v>#N/A</v>
      </c>
      <c r="OZM79" s="145" t="e">
        <v>#N/A</v>
      </c>
      <c r="OZN79" s="145" t="e">
        <v>#N/A</v>
      </c>
      <c r="OZO79" s="145" t="e">
        <v>#N/A</v>
      </c>
      <c r="OZP79" s="145" t="e">
        <v>#N/A</v>
      </c>
      <c r="OZQ79" s="145" t="e">
        <v>#N/A</v>
      </c>
      <c r="OZR79" s="145" t="e">
        <v>#N/A</v>
      </c>
      <c r="OZS79" s="145" t="e">
        <v>#N/A</v>
      </c>
      <c r="OZT79" s="145" t="e">
        <v>#N/A</v>
      </c>
      <c r="OZU79" s="145" t="e">
        <v>#N/A</v>
      </c>
      <c r="OZV79" s="145" t="e">
        <v>#N/A</v>
      </c>
      <c r="OZW79" s="145" t="e">
        <v>#N/A</v>
      </c>
      <c r="OZX79" s="145" t="e">
        <v>#N/A</v>
      </c>
      <c r="OZY79" s="145" t="e">
        <v>#N/A</v>
      </c>
      <c r="OZZ79" s="145" t="e">
        <v>#N/A</v>
      </c>
      <c r="PAA79" s="145" t="e">
        <v>#N/A</v>
      </c>
      <c r="PAB79" s="145" t="e">
        <v>#N/A</v>
      </c>
      <c r="PAC79" s="145" t="e">
        <v>#N/A</v>
      </c>
      <c r="PAD79" s="145" t="e">
        <v>#N/A</v>
      </c>
      <c r="PAE79" s="145" t="e">
        <v>#N/A</v>
      </c>
      <c r="PAF79" s="145" t="e">
        <v>#N/A</v>
      </c>
      <c r="PAG79" s="145" t="e">
        <v>#N/A</v>
      </c>
      <c r="PAH79" s="145" t="e">
        <v>#N/A</v>
      </c>
      <c r="PAI79" s="145" t="e">
        <v>#N/A</v>
      </c>
      <c r="PAJ79" s="145" t="e">
        <v>#N/A</v>
      </c>
      <c r="PAK79" s="145" t="e">
        <v>#N/A</v>
      </c>
      <c r="PAL79" s="145" t="e">
        <v>#N/A</v>
      </c>
      <c r="PAM79" s="145" t="e">
        <v>#N/A</v>
      </c>
      <c r="PAN79" s="145" t="e">
        <v>#N/A</v>
      </c>
      <c r="PAO79" s="145" t="e">
        <v>#N/A</v>
      </c>
      <c r="PAP79" s="145" t="e">
        <v>#N/A</v>
      </c>
      <c r="PAQ79" s="145" t="e">
        <v>#N/A</v>
      </c>
      <c r="PAR79" s="145" t="e">
        <v>#N/A</v>
      </c>
      <c r="PAS79" s="145" t="e">
        <v>#N/A</v>
      </c>
      <c r="PAT79" s="145" t="e">
        <v>#N/A</v>
      </c>
      <c r="PAU79" s="145" t="e">
        <v>#N/A</v>
      </c>
      <c r="PAV79" s="145" t="e">
        <v>#N/A</v>
      </c>
      <c r="PAW79" s="145" t="e">
        <v>#N/A</v>
      </c>
      <c r="PAX79" s="145" t="e">
        <v>#N/A</v>
      </c>
      <c r="PAY79" s="145" t="e">
        <v>#N/A</v>
      </c>
      <c r="PAZ79" s="145" t="e">
        <v>#N/A</v>
      </c>
      <c r="PBA79" s="145" t="e">
        <v>#N/A</v>
      </c>
      <c r="PBB79" s="145" t="e">
        <v>#N/A</v>
      </c>
      <c r="PBC79" s="145" t="e">
        <v>#N/A</v>
      </c>
      <c r="PBD79" s="145" t="e">
        <v>#N/A</v>
      </c>
      <c r="PBE79" s="145" t="e">
        <v>#N/A</v>
      </c>
      <c r="PBF79" s="145" t="e">
        <v>#N/A</v>
      </c>
      <c r="PBG79" s="145" t="e">
        <v>#N/A</v>
      </c>
      <c r="PBH79" s="145" t="e">
        <v>#N/A</v>
      </c>
      <c r="PBI79" s="145" t="e">
        <v>#N/A</v>
      </c>
      <c r="PBJ79" s="145" t="e">
        <v>#N/A</v>
      </c>
      <c r="PBK79" s="145" t="e">
        <v>#N/A</v>
      </c>
      <c r="PBL79" s="145" t="e">
        <v>#N/A</v>
      </c>
      <c r="PBM79" s="145" t="e">
        <v>#N/A</v>
      </c>
      <c r="PBN79" s="145" t="e">
        <v>#N/A</v>
      </c>
      <c r="PBO79" s="145" t="e">
        <v>#N/A</v>
      </c>
      <c r="PBP79" s="145" t="e">
        <v>#N/A</v>
      </c>
      <c r="PBQ79" s="145" t="e">
        <v>#N/A</v>
      </c>
      <c r="PBR79" s="145" t="e">
        <v>#N/A</v>
      </c>
      <c r="PBS79" s="145" t="e">
        <v>#N/A</v>
      </c>
      <c r="PBT79" s="145" t="e">
        <v>#N/A</v>
      </c>
      <c r="PBU79" s="145" t="e">
        <v>#N/A</v>
      </c>
      <c r="PBV79" s="145" t="e">
        <v>#N/A</v>
      </c>
      <c r="PBW79" s="145" t="e">
        <v>#N/A</v>
      </c>
      <c r="PBX79" s="145" t="e">
        <v>#N/A</v>
      </c>
      <c r="PBY79" s="145" t="e">
        <v>#N/A</v>
      </c>
      <c r="PBZ79" s="145" t="e">
        <v>#N/A</v>
      </c>
      <c r="PCA79" s="145" t="e">
        <v>#N/A</v>
      </c>
      <c r="PCB79" s="145" t="e">
        <v>#N/A</v>
      </c>
      <c r="PCC79" s="145" t="e">
        <v>#N/A</v>
      </c>
      <c r="PCD79" s="145" t="e">
        <v>#N/A</v>
      </c>
      <c r="PCE79" s="145" t="e">
        <v>#N/A</v>
      </c>
      <c r="PCF79" s="145" t="e">
        <v>#N/A</v>
      </c>
      <c r="PCG79" s="145" t="e">
        <v>#N/A</v>
      </c>
      <c r="PCH79" s="145" t="e">
        <v>#N/A</v>
      </c>
      <c r="PCI79" s="145" t="e">
        <v>#N/A</v>
      </c>
      <c r="PCJ79" s="145" t="e">
        <v>#N/A</v>
      </c>
      <c r="PCK79" s="145" t="e">
        <v>#N/A</v>
      </c>
      <c r="PCL79" s="145" t="e">
        <v>#N/A</v>
      </c>
      <c r="PCM79" s="145" t="e">
        <v>#N/A</v>
      </c>
      <c r="PCN79" s="145" t="e">
        <v>#N/A</v>
      </c>
      <c r="PCO79" s="145" t="e">
        <v>#N/A</v>
      </c>
      <c r="PCP79" s="145" t="e">
        <v>#N/A</v>
      </c>
      <c r="PCQ79" s="145" t="e">
        <v>#N/A</v>
      </c>
      <c r="PCR79" s="145" t="e">
        <v>#N/A</v>
      </c>
      <c r="PCS79" s="145" t="e">
        <v>#N/A</v>
      </c>
      <c r="PCT79" s="145" t="e">
        <v>#N/A</v>
      </c>
      <c r="PCU79" s="145" t="e">
        <v>#N/A</v>
      </c>
      <c r="PCV79" s="145" t="e">
        <v>#N/A</v>
      </c>
      <c r="PCW79" s="145" t="e">
        <v>#N/A</v>
      </c>
      <c r="PCX79" s="145" t="e">
        <v>#N/A</v>
      </c>
      <c r="PCY79" s="145" t="e">
        <v>#N/A</v>
      </c>
      <c r="PCZ79" s="145" t="e">
        <v>#N/A</v>
      </c>
      <c r="PDA79" s="145" t="e">
        <v>#N/A</v>
      </c>
      <c r="PDB79" s="145" t="e">
        <v>#N/A</v>
      </c>
      <c r="PDC79" s="145" t="e">
        <v>#N/A</v>
      </c>
      <c r="PDD79" s="145" t="e">
        <v>#N/A</v>
      </c>
      <c r="PDE79" s="145" t="e">
        <v>#N/A</v>
      </c>
      <c r="PDF79" s="145" t="e">
        <v>#N/A</v>
      </c>
      <c r="PDG79" s="145" t="e">
        <v>#N/A</v>
      </c>
      <c r="PDH79" s="145" t="e">
        <v>#N/A</v>
      </c>
      <c r="PDI79" s="145" t="e">
        <v>#N/A</v>
      </c>
      <c r="PDJ79" s="145" t="e">
        <v>#N/A</v>
      </c>
      <c r="PDK79" s="145" t="e">
        <v>#N/A</v>
      </c>
      <c r="PDL79" s="145" t="e">
        <v>#N/A</v>
      </c>
      <c r="PDM79" s="145" t="e">
        <v>#N/A</v>
      </c>
      <c r="PDN79" s="145" t="e">
        <v>#N/A</v>
      </c>
      <c r="PDO79" s="145" t="e">
        <v>#N/A</v>
      </c>
      <c r="PDP79" s="145" t="e">
        <v>#N/A</v>
      </c>
      <c r="PDQ79" s="145" t="e">
        <v>#N/A</v>
      </c>
      <c r="PDR79" s="145" t="e">
        <v>#N/A</v>
      </c>
      <c r="PDS79" s="145" t="e">
        <v>#N/A</v>
      </c>
      <c r="PDT79" s="145" t="e">
        <v>#N/A</v>
      </c>
      <c r="PDU79" s="145" t="e">
        <v>#N/A</v>
      </c>
      <c r="PDV79" s="145" t="e">
        <v>#N/A</v>
      </c>
      <c r="PDW79" s="145" t="e">
        <v>#N/A</v>
      </c>
      <c r="PDX79" s="145" t="e">
        <v>#N/A</v>
      </c>
      <c r="PDY79" s="145" t="e">
        <v>#N/A</v>
      </c>
      <c r="PDZ79" s="145" t="e">
        <v>#N/A</v>
      </c>
      <c r="PEA79" s="145" t="e">
        <v>#N/A</v>
      </c>
      <c r="PEB79" s="145" t="e">
        <v>#N/A</v>
      </c>
      <c r="PEC79" s="145" t="e">
        <v>#N/A</v>
      </c>
      <c r="PED79" s="145" t="e">
        <v>#N/A</v>
      </c>
      <c r="PEE79" s="145" t="e">
        <v>#N/A</v>
      </c>
      <c r="PEF79" s="145" t="e">
        <v>#N/A</v>
      </c>
      <c r="PEG79" s="145" t="e">
        <v>#N/A</v>
      </c>
      <c r="PEH79" s="145" t="e">
        <v>#N/A</v>
      </c>
      <c r="PEI79" s="145" t="e">
        <v>#N/A</v>
      </c>
      <c r="PEJ79" s="145" t="e">
        <v>#N/A</v>
      </c>
      <c r="PEK79" s="145" t="e">
        <v>#N/A</v>
      </c>
      <c r="PEL79" s="145" t="e">
        <v>#N/A</v>
      </c>
      <c r="PEM79" s="145" t="e">
        <v>#N/A</v>
      </c>
      <c r="PEN79" s="145" t="e">
        <v>#N/A</v>
      </c>
      <c r="PEO79" s="145" t="e">
        <v>#N/A</v>
      </c>
      <c r="PEP79" s="145" t="e">
        <v>#N/A</v>
      </c>
      <c r="PEQ79" s="145" t="e">
        <v>#N/A</v>
      </c>
      <c r="PER79" s="145" t="e">
        <v>#N/A</v>
      </c>
      <c r="PES79" s="145" t="e">
        <v>#N/A</v>
      </c>
      <c r="PET79" s="145" t="e">
        <v>#N/A</v>
      </c>
      <c r="PEU79" s="145" t="e">
        <v>#N/A</v>
      </c>
      <c r="PEV79" s="145" t="e">
        <v>#N/A</v>
      </c>
      <c r="PEW79" s="145" t="e">
        <v>#N/A</v>
      </c>
      <c r="PEX79" s="145" t="e">
        <v>#N/A</v>
      </c>
      <c r="PEY79" s="145" t="e">
        <v>#N/A</v>
      </c>
      <c r="PEZ79" s="145" t="e">
        <v>#N/A</v>
      </c>
      <c r="PFA79" s="145" t="e">
        <v>#N/A</v>
      </c>
      <c r="PFB79" s="145" t="e">
        <v>#N/A</v>
      </c>
      <c r="PFC79" s="145" t="e">
        <v>#N/A</v>
      </c>
      <c r="PFD79" s="145" t="e">
        <v>#N/A</v>
      </c>
      <c r="PFE79" s="145" t="e">
        <v>#N/A</v>
      </c>
      <c r="PFF79" s="145" t="e">
        <v>#N/A</v>
      </c>
      <c r="PFG79" s="145" t="e">
        <v>#N/A</v>
      </c>
      <c r="PFH79" s="145" t="e">
        <v>#N/A</v>
      </c>
      <c r="PFI79" s="145" t="e">
        <v>#N/A</v>
      </c>
      <c r="PFJ79" s="145" t="e">
        <v>#N/A</v>
      </c>
      <c r="PFK79" s="145" t="e">
        <v>#N/A</v>
      </c>
      <c r="PFL79" s="145" t="e">
        <v>#N/A</v>
      </c>
      <c r="PFM79" s="145" t="e">
        <v>#N/A</v>
      </c>
      <c r="PFN79" s="145" t="e">
        <v>#N/A</v>
      </c>
      <c r="PFO79" s="145" t="e">
        <v>#N/A</v>
      </c>
      <c r="PFP79" s="145" t="e">
        <v>#N/A</v>
      </c>
      <c r="PFQ79" s="145" t="e">
        <v>#N/A</v>
      </c>
      <c r="PFR79" s="145" t="e">
        <v>#N/A</v>
      </c>
      <c r="PFS79" s="145" t="e">
        <v>#N/A</v>
      </c>
      <c r="PFT79" s="145" t="e">
        <v>#N/A</v>
      </c>
      <c r="PFU79" s="145" t="e">
        <v>#N/A</v>
      </c>
      <c r="PFV79" s="145" t="e">
        <v>#N/A</v>
      </c>
      <c r="PFW79" s="145" t="e">
        <v>#N/A</v>
      </c>
      <c r="PFX79" s="145" t="e">
        <v>#N/A</v>
      </c>
      <c r="PFY79" s="145" t="e">
        <v>#N/A</v>
      </c>
      <c r="PFZ79" s="145" t="e">
        <v>#N/A</v>
      </c>
      <c r="PGA79" s="145" t="e">
        <v>#N/A</v>
      </c>
      <c r="PGB79" s="145" t="e">
        <v>#N/A</v>
      </c>
      <c r="PGC79" s="145" t="e">
        <v>#N/A</v>
      </c>
      <c r="PGD79" s="145" t="e">
        <v>#N/A</v>
      </c>
      <c r="PGE79" s="145" t="e">
        <v>#N/A</v>
      </c>
      <c r="PGF79" s="145" t="e">
        <v>#N/A</v>
      </c>
      <c r="PGG79" s="145" t="e">
        <v>#N/A</v>
      </c>
      <c r="PGH79" s="145" t="e">
        <v>#N/A</v>
      </c>
      <c r="PGI79" s="145" t="e">
        <v>#N/A</v>
      </c>
      <c r="PGJ79" s="145" t="e">
        <v>#N/A</v>
      </c>
      <c r="PGK79" s="145" t="e">
        <v>#N/A</v>
      </c>
      <c r="PGL79" s="145" t="e">
        <v>#N/A</v>
      </c>
      <c r="PGM79" s="145" t="e">
        <v>#N/A</v>
      </c>
      <c r="PGN79" s="145" t="e">
        <v>#N/A</v>
      </c>
      <c r="PGO79" s="145" t="e">
        <v>#N/A</v>
      </c>
      <c r="PGP79" s="145" t="e">
        <v>#N/A</v>
      </c>
      <c r="PGQ79" s="145" t="e">
        <v>#N/A</v>
      </c>
      <c r="PGR79" s="145" t="e">
        <v>#N/A</v>
      </c>
      <c r="PGS79" s="145" t="e">
        <v>#N/A</v>
      </c>
      <c r="PGT79" s="145" t="e">
        <v>#N/A</v>
      </c>
      <c r="PGU79" s="145" t="e">
        <v>#N/A</v>
      </c>
      <c r="PGV79" s="145" t="e">
        <v>#N/A</v>
      </c>
      <c r="PGW79" s="145" t="e">
        <v>#N/A</v>
      </c>
      <c r="PGX79" s="145" t="e">
        <v>#N/A</v>
      </c>
      <c r="PGY79" s="145" t="e">
        <v>#N/A</v>
      </c>
      <c r="PGZ79" s="145" t="e">
        <v>#N/A</v>
      </c>
      <c r="PHA79" s="145" t="e">
        <v>#N/A</v>
      </c>
      <c r="PHB79" s="145" t="e">
        <v>#N/A</v>
      </c>
      <c r="PHC79" s="145" t="e">
        <v>#N/A</v>
      </c>
      <c r="PHD79" s="145" t="e">
        <v>#N/A</v>
      </c>
      <c r="PHE79" s="145" t="e">
        <v>#N/A</v>
      </c>
      <c r="PHF79" s="145" t="e">
        <v>#N/A</v>
      </c>
      <c r="PHG79" s="145" t="e">
        <v>#N/A</v>
      </c>
      <c r="PHH79" s="145" t="e">
        <v>#N/A</v>
      </c>
      <c r="PHI79" s="145" t="e">
        <v>#N/A</v>
      </c>
      <c r="PHJ79" s="145" t="e">
        <v>#N/A</v>
      </c>
      <c r="PHK79" s="145" t="e">
        <v>#N/A</v>
      </c>
      <c r="PHL79" s="145" t="e">
        <v>#N/A</v>
      </c>
      <c r="PHM79" s="145" t="e">
        <v>#N/A</v>
      </c>
      <c r="PHN79" s="145" t="e">
        <v>#N/A</v>
      </c>
      <c r="PHO79" s="145" t="e">
        <v>#N/A</v>
      </c>
      <c r="PHP79" s="145" t="e">
        <v>#N/A</v>
      </c>
      <c r="PHQ79" s="145" t="e">
        <v>#N/A</v>
      </c>
      <c r="PHR79" s="145" t="e">
        <v>#N/A</v>
      </c>
      <c r="PHS79" s="145" t="e">
        <v>#N/A</v>
      </c>
      <c r="PHT79" s="145" t="e">
        <v>#N/A</v>
      </c>
      <c r="PHU79" s="145" t="e">
        <v>#N/A</v>
      </c>
      <c r="PHV79" s="145" t="e">
        <v>#N/A</v>
      </c>
      <c r="PHW79" s="145" t="e">
        <v>#N/A</v>
      </c>
      <c r="PHX79" s="145" t="e">
        <v>#N/A</v>
      </c>
      <c r="PHY79" s="145" t="e">
        <v>#N/A</v>
      </c>
      <c r="PHZ79" s="145" t="e">
        <v>#N/A</v>
      </c>
      <c r="PIA79" s="145" t="e">
        <v>#N/A</v>
      </c>
      <c r="PIB79" s="145" t="e">
        <v>#N/A</v>
      </c>
      <c r="PIC79" s="145" t="e">
        <v>#N/A</v>
      </c>
      <c r="PID79" s="145" t="e">
        <v>#N/A</v>
      </c>
      <c r="PIE79" s="145" t="e">
        <v>#N/A</v>
      </c>
      <c r="PIF79" s="145" t="e">
        <v>#N/A</v>
      </c>
      <c r="PIG79" s="145" t="e">
        <v>#N/A</v>
      </c>
      <c r="PIH79" s="145" t="e">
        <v>#N/A</v>
      </c>
      <c r="PII79" s="145" t="e">
        <v>#N/A</v>
      </c>
      <c r="PIJ79" s="145" t="e">
        <v>#N/A</v>
      </c>
      <c r="PIK79" s="145" t="e">
        <v>#N/A</v>
      </c>
      <c r="PIL79" s="145" t="e">
        <v>#N/A</v>
      </c>
      <c r="PIM79" s="145" t="e">
        <v>#N/A</v>
      </c>
      <c r="PIN79" s="145" t="e">
        <v>#N/A</v>
      </c>
      <c r="PIO79" s="145" t="e">
        <v>#N/A</v>
      </c>
      <c r="PIP79" s="145" t="e">
        <v>#N/A</v>
      </c>
      <c r="PIQ79" s="145" t="e">
        <v>#N/A</v>
      </c>
      <c r="PIR79" s="145" t="e">
        <v>#N/A</v>
      </c>
      <c r="PIS79" s="145" t="e">
        <v>#N/A</v>
      </c>
      <c r="PIT79" s="145" t="e">
        <v>#N/A</v>
      </c>
      <c r="PIU79" s="145" t="e">
        <v>#N/A</v>
      </c>
      <c r="PIV79" s="145" t="e">
        <v>#N/A</v>
      </c>
      <c r="PIW79" s="145" t="e">
        <v>#N/A</v>
      </c>
      <c r="PIX79" s="145" t="e">
        <v>#N/A</v>
      </c>
      <c r="PIY79" s="145" t="e">
        <v>#N/A</v>
      </c>
      <c r="PIZ79" s="145" t="e">
        <v>#N/A</v>
      </c>
      <c r="PJA79" s="145" t="e">
        <v>#N/A</v>
      </c>
      <c r="PJB79" s="145" t="e">
        <v>#N/A</v>
      </c>
      <c r="PJC79" s="145" t="e">
        <v>#N/A</v>
      </c>
      <c r="PJD79" s="145" t="e">
        <v>#N/A</v>
      </c>
      <c r="PJE79" s="145" t="e">
        <v>#N/A</v>
      </c>
      <c r="PJF79" s="145" t="e">
        <v>#N/A</v>
      </c>
      <c r="PJG79" s="145" t="e">
        <v>#N/A</v>
      </c>
      <c r="PJH79" s="145" t="e">
        <v>#N/A</v>
      </c>
      <c r="PJI79" s="145" t="e">
        <v>#N/A</v>
      </c>
      <c r="PJJ79" s="145" t="e">
        <v>#N/A</v>
      </c>
      <c r="PJK79" s="145" t="e">
        <v>#N/A</v>
      </c>
      <c r="PJL79" s="145" t="e">
        <v>#N/A</v>
      </c>
      <c r="PJM79" s="145" t="e">
        <v>#N/A</v>
      </c>
      <c r="PJN79" s="145" t="e">
        <v>#N/A</v>
      </c>
      <c r="PJO79" s="145" t="e">
        <v>#N/A</v>
      </c>
      <c r="PJP79" s="145" t="e">
        <v>#N/A</v>
      </c>
      <c r="PJQ79" s="145" t="e">
        <v>#N/A</v>
      </c>
      <c r="PJR79" s="145" t="e">
        <v>#N/A</v>
      </c>
      <c r="PJS79" s="145" t="e">
        <v>#N/A</v>
      </c>
      <c r="PJT79" s="145" t="e">
        <v>#N/A</v>
      </c>
      <c r="PJU79" s="145" t="e">
        <v>#N/A</v>
      </c>
      <c r="PJV79" s="145" t="e">
        <v>#N/A</v>
      </c>
      <c r="PJW79" s="145" t="e">
        <v>#N/A</v>
      </c>
      <c r="PJX79" s="145" t="e">
        <v>#N/A</v>
      </c>
      <c r="PJY79" s="145" t="e">
        <v>#N/A</v>
      </c>
      <c r="PJZ79" s="145" t="e">
        <v>#N/A</v>
      </c>
      <c r="PKA79" s="145" t="e">
        <v>#N/A</v>
      </c>
      <c r="PKB79" s="145" t="e">
        <v>#N/A</v>
      </c>
      <c r="PKC79" s="145" t="e">
        <v>#N/A</v>
      </c>
      <c r="PKD79" s="145" t="e">
        <v>#N/A</v>
      </c>
      <c r="PKE79" s="145" t="e">
        <v>#N/A</v>
      </c>
      <c r="PKF79" s="145" t="e">
        <v>#N/A</v>
      </c>
      <c r="PKG79" s="145" t="e">
        <v>#N/A</v>
      </c>
      <c r="PKH79" s="145" t="e">
        <v>#N/A</v>
      </c>
      <c r="PKI79" s="145" t="e">
        <v>#N/A</v>
      </c>
      <c r="PKJ79" s="145" t="e">
        <v>#N/A</v>
      </c>
      <c r="PKK79" s="145" t="e">
        <v>#N/A</v>
      </c>
      <c r="PKL79" s="145" t="e">
        <v>#N/A</v>
      </c>
      <c r="PKM79" s="145" t="e">
        <v>#N/A</v>
      </c>
      <c r="PKN79" s="145" t="e">
        <v>#N/A</v>
      </c>
      <c r="PKO79" s="145" t="e">
        <v>#N/A</v>
      </c>
      <c r="PKP79" s="145" t="e">
        <v>#N/A</v>
      </c>
      <c r="PKQ79" s="145" t="e">
        <v>#N/A</v>
      </c>
      <c r="PKR79" s="145" t="e">
        <v>#N/A</v>
      </c>
      <c r="PKS79" s="145" t="e">
        <v>#N/A</v>
      </c>
      <c r="PKT79" s="145" t="e">
        <v>#N/A</v>
      </c>
      <c r="PKU79" s="145" t="e">
        <v>#N/A</v>
      </c>
      <c r="PKV79" s="145" t="e">
        <v>#N/A</v>
      </c>
      <c r="PKW79" s="145" t="e">
        <v>#N/A</v>
      </c>
      <c r="PKX79" s="145" t="e">
        <v>#N/A</v>
      </c>
      <c r="PKY79" s="145" t="e">
        <v>#N/A</v>
      </c>
      <c r="PKZ79" s="145" t="e">
        <v>#N/A</v>
      </c>
      <c r="PLA79" s="145" t="e">
        <v>#N/A</v>
      </c>
      <c r="PLB79" s="145" t="e">
        <v>#N/A</v>
      </c>
      <c r="PLC79" s="145" t="e">
        <v>#N/A</v>
      </c>
      <c r="PLD79" s="145" t="e">
        <v>#N/A</v>
      </c>
      <c r="PLE79" s="145" t="e">
        <v>#N/A</v>
      </c>
      <c r="PLF79" s="145" t="e">
        <v>#N/A</v>
      </c>
      <c r="PLG79" s="145" t="e">
        <v>#N/A</v>
      </c>
      <c r="PLH79" s="145" t="e">
        <v>#N/A</v>
      </c>
      <c r="PLI79" s="145" t="e">
        <v>#N/A</v>
      </c>
      <c r="PLJ79" s="145" t="e">
        <v>#N/A</v>
      </c>
      <c r="PLK79" s="145" t="e">
        <v>#N/A</v>
      </c>
      <c r="PLL79" s="145" t="e">
        <v>#N/A</v>
      </c>
      <c r="PLM79" s="145" t="e">
        <v>#N/A</v>
      </c>
      <c r="PLN79" s="145" t="e">
        <v>#N/A</v>
      </c>
      <c r="PLO79" s="145" t="e">
        <v>#N/A</v>
      </c>
      <c r="PLP79" s="145" t="e">
        <v>#N/A</v>
      </c>
      <c r="PLQ79" s="145" t="e">
        <v>#N/A</v>
      </c>
      <c r="PLR79" s="145" t="e">
        <v>#N/A</v>
      </c>
      <c r="PLS79" s="145" t="e">
        <v>#N/A</v>
      </c>
      <c r="PLT79" s="145" t="e">
        <v>#N/A</v>
      </c>
      <c r="PLU79" s="145" t="e">
        <v>#N/A</v>
      </c>
      <c r="PLV79" s="145" t="e">
        <v>#N/A</v>
      </c>
      <c r="PLW79" s="145" t="e">
        <v>#N/A</v>
      </c>
      <c r="PLX79" s="145" t="e">
        <v>#N/A</v>
      </c>
      <c r="PLY79" s="145" t="e">
        <v>#N/A</v>
      </c>
      <c r="PLZ79" s="145" t="e">
        <v>#N/A</v>
      </c>
      <c r="PMA79" s="145" t="e">
        <v>#N/A</v>
      </c>
      <c r="PMB79" s="145" t="e">
        <v>#N/A</v>
      </c>
      <c r="PMC79" s="145" t="e">
        <v>#N/A</v>
      </c>
      <c r="PMD79" s="145" t="e">
        <v>#N/A</v>
      </c>
      <c r="PME79" s="145" t="e">
        <v>#N/A</v>
      </c>
      <c r="PMF79" s="145" t="e">
        <v>#N/A</v>
      </c>
      <c r="PMG79" s="145" t="e">
        <v>#N/A</v>
      </c>
      <c r="PMH79" s="145" t="e">
        <v>#N/A</v>
      </c>
      <c r="PMI79" s="145" t="e">
        <v>#N/A</v>
      </c>
      <c r="PMJ79" s="145" t="e">
        <v>#N/A</v>
      </c>
      <c r="PMK79" s="145" t="e">
        <v>#N/A</v>
      </c>
      <c r="PML79" s="145" t="e">
        <v>#N/A</v>
      </c>
      <c r="PMM79" s="145" t="e">
        <v>#N/A</v>
      </c>
      <c r="PMN79" s="145" t="e">
        <v>#N/A</v>
      </c>
      <c r="PMO79" s="145" t="e">
        <v>#N/A</v>
      </c>
      <c r="PMP79" s="145" t="e">
        <v>#N/A</v>
      </c>
      <c r="PMQ79" s="145" t="e">
        <v>#N/A</v>
      </c>
      <c r="PMR79" s="145" t="e">
        <v>#N/A</v>
      </c>
      <c r="PMS79" s="145" t="e">
        <v>#N/A</v>
      </c>
      <c r="PMT79" s="145" t="e">
        <v>#N/A</v>
      </c>
      <c r="PMU79" s="145" t="e">
        <v>#N/A</v>
      </c>
      <c r="PMV79" s="145" t="e">
        <v>#N/A</v>
      </c>
      <c r="PMW79" s="145" t="e">
        <v>#N/A</v>
      </c>
      <c r="PMX79" s="145" t="e">
        <v>#N/A</v>
      </c>
      <c r="PMY79" s="145" t="e">
        <v>#N/A</v>
      </c>
      <c r="PMZ79" s="145" t="e">
        <v>#N/A</v>
      </c>
      <c r="PNA79" s="145" t="e">
        <v>#N/A</v>
      </c>
      <c r="PNB79" s="145" t="e">
        <v>#N/A</v>
      </c>
      <c r="PNC79" s="145" t="e">
        <v>#N/A</v>
      </c>
      <c r="PND79" s="145" t="e">
        <v>#N/A</v>
      </c>
      <c r="PNE79" s="145" t="e">
        <v>#N/A</v>
      </c>
      <c r="PNF79" s="145" t="e">
        <v>#N/A</v>
      </c>
      <c r="PNG79" s="145" t="e">
        <v>#N/A</v>
      </c>
      <c r="PNH79" s="145" t="e">
        <v>#N/A</v>
      </c>
      <c r="PNI79" s="145" t="e">
        <v>#N/A</v>
      </c>
      <c r="PNJ79" s="145" t="e">
        <v>#N/A</v>
      </c>
      <c r="PNK79" s="145" t="e">
        <v>#N/A</v>
      </c>
      <c r="PNL79" s="145" t="e">
        <v>#N/A</v>
      </c>
      <c r="PNM79" s="145" t="e">
        <v>#N/A</v>
      </c>
      <c r="PNN79" s="145" t="e">
        <v>#N/A</v>
      </c>
      <c r="PNO79" s="145" t="e">
        <v>#N/A</v>
      </c>
      <c r="PNP79" s="145" t="e">
        <v>#N/A</v>
      </c>
      <c r="PNQ79" s="145" t="e">
        <v>#N/A</v>
      </c>
      <c r="PNR79" s="145" t="e">
        <v>#N/A</v>
      </c>
      <c r="PNS79" s="145" t="e">
        <v>#N/A</v>
      </c>
      <c r="PNT79" s="145" t="e">
        <v>#N/A</v>
      </c>
      <c r="PNU79" s="145" t="e">
        <v>#N/A</v>
      </c>
      <c r="PNV79" s="145" t="e">
        <v>#N/A</v>
      </c>
      <c r="PNW79" s="145" t="e">
        <v>#N/A</v>
      </c>
      <c r="PNX79" s="145" t="e">
        <v>#N/A</v>
      </c>
      <c r="PNY79" s="145" t="e">
        <v>#N/A</v>
      </c>
      <c r="PNZ79" s="145" t="e">
        <v>#N/A</v>
      </c>
      <c r="POA79" s="145" t="e">
        <v>#N/A</v>
      </c>
      <c r="POB79" s="145" t="e">
        <v>#N/A</v>
      </c>
      <c r="POC79" s="145" t="e">
        <v>#N/A</v>
      </c>
      <c r="POD79" s="145" t="e">
        <v>#N/A</v>
      </c>
      <c r="POE79" s="145" t="e">
        <v>#N/A</v>
      </c>
      <c r="POF79" s="145" t="e">
        <v>#N/A</v>
      </c>
      <c r="POG79" s="145" t="e">
        <v>#N/A</v>
      </c>
      <c r="POH79" s="145" t="e">
        <v>#N/A</v>
      </c>
      <c r="POI79" s="145" t="e">
        <v>#N/A</v>
      </c>
      <c r="POJ79" s="145" t="e">
        <v>#N/A</v>
      </c>
      <c r="POK79" s="145" t="e">
        <v>#N/A</v>
      </c>
      <c r="POL79" s="145" t="e">
        <v>#N/A</v>
      </c>
      <c r="POM79" s="145" t="e">
        <v>#N/A</v>
      </c>
      <c r="PON79" s="145" t="e">
        <v>#N/A</v>
      </c>
      <c r="POO79" s="145" t="e">
        <v>#N/A</v>
      </c>
      <c r="POP79" s="145" t="e">
        <v>#N/A</v>
      </c>
      <c r="POQ79" s="145" t="e">
        <v>#N/A</v>
      </c>
      <c r="POR79" s="145" t="e">
        <v>#N/A</v>
      </c>
      <c r="POS79" s="145" t="e">
        <v>#N/A</v>
      </c>
      <c r="POT79" s="145" t="e">
        <v>#N/A</v>
      </c>
      <c r="POU79" s="145" t="e">
        <v>#N/A</v>
      </c>
      <c r="POV79" s="145" t="e">
        <v>#N/A</v>
      </c>
      <c r="POW79" s="145" t="e">
        <v>#N/A</v>
      </c>
      <c r="POX79" s="145" t="e">
        <v>#N/A</v>
      </c>
      <c r="POY79" s="145" t="e">
        <v>#N/A</v>
      </c>
      <c r="POZ79" s="145" t="e">
        <v>#N/A</v>
      </c>
      <c r="PPA79" s="145" t="e">
        <v>#N/A</v>
      </c>
      <c r="PPB79" s="145" t="e">
        <v>#N/A</v>
      </c>
      <c r="PPC79" s="145" t="e">
        <v>#N/A</v>
      </c>
      <c r="PPD79" s="145" t="e">
        <v>#N/A</v>
      </c>
      <c r="PPE79" s="145" t="e">
        <v>#N/A</v>
      </c>
      <c r="PPF79" s="145" t="e">
        <v>#N/A</v>
      </c>
      <c r="PPG79" s="145" t="e">
        <v>#N/A</v>
      </c>
      <c r="PPH79" s="145" t="e">
        <v>#N/A</v>
      </c>
      <c r="PPI79" s="145" t="e">
        <v>#N/A</v>
      </c>
      <c r="PPJ79" s="145" t="e">
        <v>#N/A</v>
      </c>
      <c r="PPK79" s="145" t="e">
        <v>#N/A</v>
      </c>
      <c r="PPL79" s="145" t="e">
        <v>#N/A</v>
      </c>
      <c r="PPM79" s="145" t="e">
        <v>#N/A</v>
      </c>
      <c r="PPN79" s="145" t="e">
        <v>#N/A</v>
      </c>
      <c r="PPO79" s="145" t="e">
        <v>#N/A</v>
      </c>
      <c r="PPP79" s="145" t="e">
        <v>#N/A</v>
      </c>
      <c r="PPQ79" s="145" t="e">
        <v>#N/A</v>
      </c>
      <c r="PPR79" s="145" t="e">
        <v>#N/A</v>
      </c>
      <c r="PPS79" s="145" t="e">
        <v>#N/A</v>
      </c>
      <c r="PPT79" s="145" t="e">
        <v>#N/A</v>
      </c>
      <c r="PPU79" s="145" t="e">
        <v>#N/A</v>
      </c>
      <c r="PPV79" s="145" t="e">
        <v>#N/A</v>
      </c>
      <c r="PPW79" s="145" t="e">
        <v>#N/A</v>
      </c>
      <c r="PPX79" s="145" t="e">
        <v>#N/A</v>
      </c>
      <c r="PPY79" s="145" t="e">
        <v>#N/A</v>
      </c>
      <c r="PPZ79" s="145" t="e">
        <v>#N/A</v>
      </c>
      <c r="PQA79" s="145" t="e">
        <v>#N/A</v>
      </c>
      <c r="PQB79" s="145" t="e">
        <v>#N/A</v>
      </c>
      <c r="PQC79" s="145" t="e">
        <v>#N/A</v>
      </c>
      <c r="PQD79" s="145" t="e">
        <v>#N/A</v>
      </c>
      <c r="PQE79" s="145" t="e">
        <v>#N/A</v>
      </c>
      <c r="PQF79" s="145" t="e">
        <v>#N/A</v>
      </c>
      <c r="PQG79" s="145" t="e">
        <v>#N/A</v>
      </c>
      <c r="PQH79" s="145" t="e">
        <v>#N/A</v>
      </c>
      <c r="PQI79" s="145" t="e">
        <v>#N/A</v>
      </c>
      <c r="PQJ79" s="145" t="e">
        <v>#N/A</v>
      </c>
      <c r="PQK79" s="145" t="e">
        <v>#N/A</v>
      </c>
      <c r="PQL79" s="145" t="e">
        <v>#N/A</v>
      </c>
      <c r="PQM79" s="145" t="e">
        <v>#N/A</v>
      </c>
      <c r="PQN79" s="145" t="e">
        <v>#N/A</v>
      </c>
      <c r="PQO79" s="145" t="e">
        <v>#N/A</v>
      </c>
      <c r="PQP79" s="145" t="e">
        <v>#N/A</v>
      </c>
      <c r="PQQ79" s="145" t="e">
        <v>#N/A</v>
      </c>
      <c r="PQR79" s="145" t="e">
        <v>#N/A</v>
      </c>
      <c r="PQS79" s="145" t="e">
        <v>#N/A</v>
      </c>
      <c r="PQT79" s="145" t="e">
        <v>#N/A</v>
      </c>
      <c r="PQU79" s="145" t="e">
        <v>#N/A</v>
      </c>
      <c r="PQV79" s="145" t="e">
        <v>#N/A</v>
      </c>
      <c r="PQW79" s="145" t="e">
        <v>#N/A</v>
      </c>
      <c r="PQX79" s="145" t="e">
        <v>#N/A</v>
      </c>
      <c r="PQY79" s="145" t="e">
        <v>#N/A</v>
      </c>
      <c r="PQZ79" s="145" t="e">
        <v>#N/A</v>
      </c>
      <c r="PRA79" s="145" t="e">
        <v>#N/A</v>
      </c>
      <c r="PRB79" s="145" t="e">
        <v>#N/A</v>
      </c>
      <c r="PRC79" s="145" t="e">
        <v>#N/A</v>
      </c>
      <c r="PRD79" s="145" t="e">
        <v>#N/A</v>
      </c>
      <c r="PRE79" s="145" t="e">
        <v>#N/A</v>
      </c>
      <c r="PRF79" s="145" t="e">
        <v>#N/A</v>
      </c>
      <c r="PRG79" s="145" t="e">
        <v>#N/A</v>
      </c>
      <c r="PRH79" s="145" t="e">
        <v>#N/A</v>
      </c>
      <c r="PRI79" s="145" t="e">
        <v>#N/A</v>
      </c>
      <c r="PRJ79" s="145" t="e">
        <v>#N/A</v>
      </c>
      <c r="PRK79" s="145" t="e">
        <v>#N/A</v>
      </c>
      <c r="PRL79" s="145" t="e">
        <v>#N/A</v>
      </c>
      <c r="PRM79" s="145" t="e">
        <v>#N/A</v>
      </c>
      <c r="PRN79" s="145" t="e">
        <v>#N/A</v>
      </c>
      <c r="PRO79" s="145" t="e">
        <v>#N/A</v>
      </c>
      <c r="PRP79" s="145" t="e">
        <v>#N/A</v>
      </c>
      <c r="PRQ79" s="145" t="e">
        <v>#N/A</v>
      </c>
      <c r="PRR79" s="145" t="e">
        <v>#N/A</v>
      </c>
      <c r="PRS79" s="145" t="e">
        <v>#N/A</v>
      </c>
      <c r="PRT79" s="145" t="e">
        <v>#N/A</v>
      </c>
      <c r="PRU79" s="145" t="e">
        <v>#N/A</v>
      </c>
      <c r="PRV79" s="145" t="e">
        <v>#N/A</v>
      </c>
      <c r="PRW79" s="145" t="e">
        <v>#N/A</v>
      </c>
      <c r="PRX79" s="145" t="e">
        <v>#N/A</v>
      </c>
      <c r="PRY79" s="145" t="e">
        <v>#N/A</v>
      </c>
      <c r="PRZ79" s="145" t="e">
        <v>#N/A</v>
      </c>
      <c r="PSA79" s="145" t="e">
        <v>#N/A</v>
      </c>
      <c r="PSB79" s="145" t="e">
        <v>#N/A</v>
      </c>
      <c r="PSC79" s="145" t="e">
        <v>#N/A</v>
      </c>
      <c r="PSD79" s="145" t="e">
        <v>#N/A</v>
      </c>
      <c r="PSE79" s="145" t="e">
        <v>#N/A</v>
      </c>
      <c r="PSF79" s="145" t="e">
        <v>#N/A</v>
      </c>
      <c r="PSG79" s="145" t="e">
        <v>#N/A</v>
      </c>
      <c r="PSH79" s="145" t="e">
        <v>#N/A</v>
      </c>
      <c r="PSI79" s="145" t="e">
        <v>#N/A</v>
      </c>
      <c r="PSJ79" s="145" t="e">
        <v>#N/A</v>
      </c>
      <c r="PSK79" s="145" t="e">
        <v>#N/A</v>
      </c>
      <c r="PSL79" s="145" t="e">
        <v>#N/A</v>
      </c>
      <c r="PSM79" s="145" t="e">
        <v>#N/A</v>
      </c>
      <c r="PSN79" s="145" t="e">
        <v>#N/A</v>
      </c>
      <c r="PSO79" s="145" t="e">
        <v>#N/A</v>
      </c>
      <c r="PSP79" s="145" t="e">
        <v>#N/A</v>
      </c>
      <c r="PSQ79" s="145" t="e">
        <v>#N/A</v>
      </c>
      <c r="PSR79" s="145" t="e">
        <v>#N/A</v>
      </c>
      <c r="PSS79" s="145" t="e">
        <v>#N/A</v>
      </c>
      <c r="PST79" s="145" t="e">
        <v>#N/A</v>
      </c>
      <c r="PSU79" s="145" t="e">
        <v>#N/A</v>
      </c>
      <c r="PSV79" s="145" t="e">
        <v>#N/A</v>
      </c>
      <c r="PSW79" s="145" t="e">
        <v>#N/A</v>
      </c>
      <c r="PSX79" s="145" t="e">
        <v>#N/A</v>
      </c>
      <c r="PSY79" s="145" t="e">
        <v>#N/A</v>
      </c>
      <c r="PSZ79" s="145" t="e">
        <v>#N/A</v>
      </c>
      <c r="PTA79" s="145" t="e">
        <v>#N/A</v>
      </c>
      <c r="PTB79" s="145" t="e">
        <v>#N/A</v>
      </c>
      <c r="PTC79" s="145" t="e">
        <v>#N/A</v>
      </c>
      <c r="PTD79" s="145" t="e">
        <v>#N/A</v>
      </c>
      <c r="PTE79" s="145" t="e">
        <v>#N/A</v>
      </c>
      <c r="PTF79" s="145" t="e">
        <v>#N/A</v>
      </c>
      <c r="PTG79" s="145" t="e">
        <v>#N/A</v>
      </c>
      <c r="PTH79" s="145" t="e">
        <v>#N/A</v>
      </c>
      <c r="PTI79" s="145" t="e">
        <v>#N/A</v>
      </c>
      <c r="PTJ79" s="145" t="e">
        <v>#N/A</v>
      </c>
      <c r="PTK79" s="145" t="e">
        <v>#N/A</v>
      </c>
      <c r="PTL79" s="145" t="e">
        <v>#N/A</v>
      </c>
      <c r="PTM79" s="145" t="e">
        <v>#N/A</v>
      </c>
      <c r="PTN79" s="145" t="e">
        <v>#N/A</v>
      </c>
      <c r="PTO79" s="145" t="e">
        <v>#N/A</v>
      </c>
      <c r="PTP79" s="145" t="e">
        <v>#N/A</v>
      </c>
      <c r="PTQ79" s="145" t="e">
        <v>#N/A</v>
      </c>
      <c r="PTR79" s="145" t="e">
        <v>#N/A</v>
      </c>
      <c r="PTS79" s="145" t="e">
        <v>#N/A</v>
      </c>
      <c r="PTT79" s="145" t="e">
        <v>#N/A</v>
      </c>
      <c r="PTU79" s="145" t="e">
        <v>#N/A</v>
      </c>
      <c r="PTV79" s="145" t="e">
        <v>#N/A</v>
      </c>
      <c r="PTW79" s="145" t="e">
        <v>#N/A</v>
      </c>
      <c r="PTX79" s="145" t="e">
        <v>#N/A</v>
      </c>
      <c r="PTY79" s="145" t="e">
        <v>#N/A</v>
      </c>
      <c r="PTZ79" s="145" t="e">
        <v>#N/A</v>
      </c>
      <c r="PUA79" s="145" t="e">
        <v>#N/A</v>
      </c>
      <c r="PUB79" s="145" t="e">
        <v>#N/A</v>
      </c>
      <c r="PUC79" s="145" t="e">
        <v>#N/A</v>
      </c>
      <c r="PUD79" s="145" t="e">
        <v>#N/A</v>
      </c>
      <c r="PUE79" s="145" t="e">
        <v>#N/A</v>
      </c>
      <c r="PUF79" s="145" t="e">
        <v>#N/A</v>
      </c>
      <c r="PUG79" s="145" t="e">
        <v>#N/A</v>
      </c>
      <c r="PUH79" s="145" t="e">
        <v>#N/A</v>
      </c>
      <c r="PUI79" s="145" t="e">
        <v>#N/A</v>
      </c>
      <c r="PUJ79" s="145" t="e">
        <v>#N/A</v>
      </c>
      <c r="PUK79" s="145" t="e">
        <v>#N/A</v>
      </c>
      <c r="PUL79" s="145" t="e">
        <v>#N/A</v>
      </c>
      <c r="PUM79" s="145" t="e">
        <v>#N/A</v>
      </c>
      <c r="PUN79" s="145" t="e">
        <v>#N/A</v>
      </c>
      <c r="PUO79" s="145" t="e">
        <v>#N/A</v>
      </c>
      <c r="PUP79" s="145" t="e">
        <v>#N/A</v>
      </c>
      <c r="PUQ79" s="145" t="e">
        <v>#N/A</v>
      </c>
      <c r="PUR79" s="145" t="e">
        <v>#N/A</v>
      </c>
      <c r="PUS79" s="145" t="e">
        <v>#N/A</v>
      </c>
      <c r="PUT79" s="145" t="e">
        <v>#N/A</v>
      </c>
      <c r="PUU79" s="145" t="e">
        <v>#N/A</v>
      </c>
      <c r="PUV79" s="145" t="e">
        <v>#N/A</v>
      </c>
      <c r="PUW79" s="145" t="e">
        <v>#N/A</v>
      </c>
      <c r="PUX79" s="145" t="e">
        <v>#N/A</v>
      </c>
      <c r="PUY79" s="145" t="e">
        <v>#N/A</v>
      </c>
      <c r="PUZ79" s="145" t="e">
        <v>#N/A</v>
      </c>
      <c r="PVA79" s="145" t="e">
        <v>#N/A</v>
      </c>
      <c r="PVB79" s="145" t="e">
        <v>#N/A</v>
      </c>
      <c r="PVC79" s="145" t="e">
        <v>#N/A</v>
      </c>
      <c r="PVD79" s="145" t="e">
        <v>#N/A</v>
      </c>
      <c r="PVE79" s="145" t="e">
        <v>#N/A</v>
      </c>
      <c r="PVF79" s="145" t="e">
        <v>#N/A</v>
      </c>
      <c r="PVG79" s="145" t="e">
        <v>#N/A</v>
      </c>
      <c r="PVH79" s="145" t="e">
        <v>#N/A</v>
      </c>
      <c r="PVI79" s="145" t="e">
        <v>#N/A</v>
      </c>
      <c r="PVJ79" s="145" t="e">
        <v>#N/A</v>
      </c>
      <c r="PVK79" s="145" t="e">
        <v>#N/A</v>
      </c>
      <c r="PVL79" s="145" t="e">
        <v>#N/A</v>
      </c>
      <c r="PVM79" s="145" t="e">
        <v>#N/A</v>
      </c>
      <c r="PVN79" s="145" t="e">
        <v>#N/A</v>
      </c>
      <c r="PVO79" s="145" t="e">
        <v>#N/A</v>
      </c>
      <c r="PVP79" s="145" t="e">
        <v>#N/A</v>
      </c>
      <c r="PVQ79" s="145" t="e">
        <v>#N/A</v>
      </c>
      <c r="PVR79" s="145" t="e">
        <v>#N/A</v>
      </c>
      <c r="PVS79" s="145" t="e">
        <v>#N/A</v>
      </c>
      <c r="PVT79" s="145" t="e">
        <v>#N/A</v>
      </c>
      <c r="PVU79" s="145" t="e">
        <v>#N/A</v>
      </c>
      <c r="PVV79" s="145" t="e">
        <v>#N/A</v>
      </c>
      <c r="PVW79" s="145" t="e">
        <v>#N/A</v>
      </c>
      <c r="PVX79" s="145" t="e">
        <v>#N/A</v>
      </c>
      <c r="PVY79" s="145" t="e">
        <v>#N/A</v>
      </c>
      <c r="PVZ79" s="145" t="e">
        <v>#N/A</v>
      </c>
      <c r="PWA79" s="145" t="e">
        <v>#N/A</v>
      </c>
      <c r="PWB79" s="145" t="e">
        <v>#N/A</v>
      </c>
      <c r="PWC79" s="145" t="e">
        <v>#N/A</v>
      </c>
      <c r="PWD79" s="145" t="e">
        <v>#N/A</v>
      </c>
      <c r="PWE79" s="145" t="e">
        <v>#N/A</v>
      </c>
      <c r="PWF79" s="145" t="e">
        <v>#N/A</v>
      </c>
      <c r="PWG79" s="145" t="e">
        <v>#N/A</v>
      </c>
      <c r="PWH79" s="145" t="e">
        <v>#N/A</v>
      </c>
      <c r="PWI79" s="145" t="e">
        <v>#N/A</v>
      </c>
      <c r="PWJ79" s="145" t="e">
        <v>#N/A</v>
      </c>
      <c r="PWK79" s="145" t="e">
        <v>#N/A</v>
      </c>
      <c r="PWL79" s="145" t="e">
        <v>#N/A</v>
      </c>
      <c r="PWM79" s="145" t="e">
        <v>#N/A</v>
      </c>
      <c r="PWN79" s="145" t="e">
        <v>#N/A</v>
      </c>
      <c r="PWO79" s="145" t="e">
        <v>#N/A</v>
      </c>
      <c r="PWP79" s="145" t="e">
        <v>#N/A</v>
      </c>
      <c r="PWQ79" s="145" t="e">
        <v>#N/A</v>
      </c>
      <c r="PWR79" s="145" t="e">
        <v>#N/A</v>
      </c>
      <c r="PWS79" s="145" t="e">
        <v>#N/A</v>
      </c>
      <c r="PWT79" s="145" t="e">
        <v>#N/A</v>
      </c>
      <c r="PWU79" s="145" t="e">
        <v>#N/A</v>
      </c>
      <c r="PWV79" s="145" t="e">
        <v>#N/A</v>
      </c>
      <c r="PWW79" s="145" t="e">
        <v>#N/A</v>
      </c>
      <c r="PWX79" s="145" t="e">
        <v>#N/A</v>
      </c>
      <c r="PWY79" s="145" t="e">
        <v>#N/A</v>
      </c>
      <c r="PWZ79" s="145" t="e">
        <v>#N/A</v>
      </c>
      <c r="PXA79" s="145" t="e">
        <v>#N/A</v>
      </c>
      <c r="PXB79" s="145" t="e">
        <v>#N/A</v>
      </c>
      <c r="PXC79" s="145" t="e">
        <v>#N/A</v>
      </c>
      <c r="PXD79" s="145" t="e">
        <v>#N/A</v>
      </c>
      <c r="PXE79" s="145" t="e">
        <v>#N/A</v>
      </c>
      <c r="PXF79" s="145" t="e">
        <v>#N/A</v>
      </c>
      <c r="PXG79" s="145" t="e">
        <v>#N/A</v>
      </c>
      <c r="PXH79" s="145" t="e">
        <v>#N/A</v>
      </c>
      <c r="PXI79" s="145" t="e">
        <v>#N/A</v>
      </c>
      <c r="PXJ79" s="145" t="e">
        <v>#N/A</v>
      </c>
      <c r="PXK79" s="145" t="e">
        <v>#N/A</v>
      </c>
      <c r="PXL79" s="145" t="e">
        <v>#N/A</v>
      </c>
      <c r="PXM79" s="145" t="e">
        <v>#N/A</v>
      </c>
      <c r="PXN79" s="145" t="e">
        <v>#N/A</v>
      </c>
      <c r="PXO79" s="145" t="e">
        <v>#N/A</v>
      </c>
      <c r="PXP79" s="145" t="e">
        <v>#N/A</v>
      </c>
      <c r="PXQ79" s="145" t="e">
        <v>#N/A</v>
      </c>
      <c r="PXR79" s="145" t="e">
        <v>#N/A</v>
      </c>
      <c r="PXS79" s="145" t="e">
        <v>#N/A</v>
      </c>
      <c r="PXT79" s="145" t="e">
        <v>#N/A</v>
      </c>
      <c r="PXU79" s="145" t="e">
        <v>#N/A</v>
      </c>
      <c r="PXV79" s="145" t="e">
        <v>#N/A</v>
      </c>
      <c r="PXW79" s="145" t="e">
        <v>#N/A</v>
      </c>
      <c r="PXX79" s="145" t="e">
        <v>#N/A</v>
      </c>
      <c r="PXY79" s="145" t="e">
        <v>#N/A</v>
      </c>
      <c r="PXZ79" s="145" t="e">
        <v>#N/A</v>
      </c>
      <c r="PYA79" s="145" t="e">
        <v>#N/A</v>
      </c>
      <c r="PYB79" s="145" t="e">
        <v>#N/A</v>
      </c>
      <c r="PYC79" s="145" t="e">
        <v>#N/A</v>
      </c>
      <c r="PYD79" s="145" t="e">
        <v>#N/A</v>
      </c>
      <c r="PYE79" s="145" t="e">
        <v>#N/A</v>
      </c>
      <c r="PYF79" s="145" t="e">
        <v>#N/A</v>
      </c>
      <c r="PYG79" s="145" t="e">
        <v>#N/A</v>
      </c>
      <c r="PYH79" s="145" t="e">
        <v>#N/A</v>
      </c>
      <c r="PYI79" s="145" t="e">
        <v>#N/A</v>
      </c>
      <c r="PYJ79" s="145" t="e">
        <v>#N/A</v>
      </c>
      <c r="PYK79" s="145" t="e">
        <v>#N/A</v>
      </c>
      <c r="PYL79" s="145" t="e">
        <v>#N/A</v>
      </c>
      <c r="PYM79" s="145" t="e">
        <v>#N/A</v>
      </c>
      <c r="PYN79" s="145" t="e">
        <v>#N/A</v>
      </c>
      <c r="PYO79" s="145" t="e">
        <v>#N/A</v>
      </c>
      <c r="PYP79" s="145" t="e">
        <v>#N/A</v>
      </c>
      <c r="PYQ79" s="145" t="e">
        <v>#N/A</v>
      </c>
      <c r="PYR79" s="145" t="e">
        <v>#N/A</v>
      </c>
      <c r="PYS79" s="145" t="e">
        <v>#N/A</v>
      </c>
      <c r="PYT79" s="145" t="e">
        <v>#N/A</v>
      </c>
      <c r="PYU79" s="145" t="e">
        <v>#N/A</v>
      </c>
      <c r="PYV79" s="145" t="e">
        <v>#N/A</v>
      </c>
      <c r="PYW79" s="145" t="e">
        <v>#N/A</v>
      </c>
      <c r="PYX79" s="145" t="e">
        <v>#N/A</v>
      </c>
      <c r="PYY79" s="145" t="e">
        <v>#N/A</v>
      </c>
      <c r="PYZ79" s="145" t="e">
        <v>#N/A</v>
      </c>
      <c r="PZA79" s="145" t="e">
        <v>#N/A</v>
      </c>
      <c r="PZB79" s="145" t="e">
        <v>#N/A</v>
      </c>
      <c r="PZC79" s="145" t="e">
        <v>#N/A</v>
      </c>
      <c r="PZD79" s="145" t="e">
        <v>#N/A</v>
      </c>
      <c r="PZE79" s="145" t="e">
        <v>#N/A</v>
      </c>
      <c r="PZF79" s="145" t="e">
        <v>#N/A</v>
      </c>
      <c r="PZG79" s="145" t="e">
        <v>#N/A</v>
      </c>
      <c r="PZH79" s="145" t="e">
        <v>#N/A</v>
      </c>
      <c r="PZI79" s="145" t="e">
        <v>#N/A</v>
      </c>
      <c r="PZJ79" s="145" t="e">
        <v>#N/A</v>
      </c>
      <c r="PZK79" s="145" t="e">
        <v>#N/A</v>
      </c>
      <c r="PZL79" s="145" t="e">
        <v>#N/A</v>
      </c>
      <c r="PZM79" s="145" t="e">
        <v>#N/A</v>
      </c>
      <c r="PZN79" s="145" t="e">
        <v>#N/A</v>
      </c>
      <c r="PZO79" s="145" t="e">
        <v>#N/A</v>
      </c>
      <c r="PZP79" s="145" t="e">
        <v>#N/A</v>
      </c>
      <c r="PZQ79" s="145" t="e">
        <v>#N/A</v>
      </c>
      <c r="PZR79" s="145" t="e">
        <v>#N/A</v>
      </c>
      <c r="PZS79" s="145" t="e">
        <v>#N/A</v>
      </c>
      <c r="PZT79" s="145" t="e">
        <v>#N/A</v>
      </c>
      <c r="PZU79" s="145" t="e">
        <v>#N/A</v>
      </c>
      <c r="PZV79" s="145" t="e">
        <v>#N/A</v>
      </c>
      <c r="PZW79" s="145" t="e">
        <v>#N/A</v>
      </c>
      <c r="PZX79" s="145" t="e">
        <v>#N/A</v>
      </c>
      <c r="PZY79" s="145" t="e">
        <v>#N/A</v>
      </c>
      <c r="PZZ79" s="145" t="e">
        <v>#N/A</v>
      </c>
      <c r="QAA79" s="145" t="e">
        <v>#N/A</v>
      </c>
      <c r="QAB79" s="145" t="e">
        <v>#N/A</v>
      </c>
      <c r="QAC79" s="145" t="e">
        <v>#N/A</v>
      </c>
      <c r="QAD79" s="145" t="e">
        <v>#N/A</v>
      </c>
      <c r="QAE79" s="145" t="e">
        <v>#N/A</v>
      </c>
      <c r="QAF79" s="145" t="e">
        <v>#N/A</v>
      </c>
      <c r="QAG79" s="145" t="e">
        <v>#N/A</v>
      </c>
      <c r="QAH79" s="145" t="e">
        <v>#N/A</v>
      </c>
      <c r="QAI79" s="145" t="e">
        <v>#N/A</v>
      </c>
      <c r="QAJ79" s="145" t="e">
        <v>#N/A</v>
      </c>
      <c r="QAK79" s="145" t="e">
        <v>#N/A</v>
      </c>
      <c r="QAL79" s="145" t="e">
        <v>#N/A</v>
      </c>
      <c r="QAM79" s="145" t="e">
        <v>#N/A</v>
      </c>
      <c r="QAN79" s="145" t="e">
        <v>#N/A</v>
      </c>
      <c r="QAO79" s="145" t="e">
        <v>#N/A</v>
      </c>
      <c r="QAP79" s="145" t="e">
        <v>#N/A</v>
      </c>
      <c r="QAQ79" s="145" t="e">
        <v>#N/A</v>
      </c>
      <c r="QAR79" s="145" t="e">
        <v>#N/A</v>
      </c>
      <c r="QAS79" s="145" t="e">
        <v>#N/A</v>
      </c>
      <c r="QAT79" s="145" t="e">
        <v>#N/A</v>
      </c>
      <c r="QAU79" s="145" t="e">
        <v>#N/A</v>
      </c>
      <c r="QAV79" s="145" t="e">
        <v>#N/A</v>
      </c>
      <c r="QAW79" s="145" t="e">
        <v>#N/A</v>
      </c>
      <c r="QAX79" s="145" t="e">
        <v>#N/A</v>
      </c>
      <c r="QAY79" s="145" t="e">
        <v>#N/A</v>
      </c>
      <c r="QAZ79" s="145" t="e">
        <v>#N/A</v>
      </c>
      <c r="QBA79" s="145" t="e">
        <v>#N/A</v>
      </c>
      <c r="QBB79" s="145" t="e">
        <v>#N/A</v>
      </c>
      <c r="QBC79" s="145" t="e">
        <v>#N/A</v>
      </c>
      <c r="QBD79" s="145" t="e">
        <v>#N/A</v>
      </c>
      <c r="QBE79" s="145" t="e">
        <v>#N/A</v>
      </c>
      <c r="QBF79" s="145" t="e">
        <v>#N/A</v>
      </c>
      <c r="QBG79" s="145" t="e">
        <v>#N/A</v>
      </c>
      <c r="QBH79" s="145" t="e">
        <v>#N/A</v>
      </c>
      <c r="QBI79" s="145" t="e">
        <v>#N/A</v>
      </c>
      <c r="QBJ79" s="145" t="e">
        <v>#N/A</v>
      </c>
      <c r="QBK79" s="145" t="e">
        <v>#N/A</v>
      </c>
      <c r="QBL79" s="145" t="e">
        <v>#N/A</v>
      </c>
      <c r="QBM79" s="145" t="e">
        <v>#N/A</v>
      </c>
      <c r="QBN79" s="145" t="e">
        <v>#N/A</v>
      </c>
      <c r="QBO79" s="145" t="e">
        <v>#N/A</v>
      </c>
      <c r="QBP79" s="145" t="e">
        <v>#N/A</v>
      </c>
      <c r="QBQ79" s="145" t="e">
        <v>#N/A</v>
      </c>
      <c r="QBR79" s="145" t="e">
        <v>#N/A</v>
      </c>
      <c r="QBS79" s="145" t="e">
        <v>#N/A</v>
      </c>
      <c r="QBT79" s="145" t="e">
        <v>#N/A</v>
      </c>
      <c r="QBU79" s="145" t="e">
        <v>#N/A</v>
      </c>
      <c r="QBV79" s="145" t="e">
        <v>#N/A</v>
      </c>
      <c r="QBW79" s="145" t="e">
        <v>#N/A</v>
      </c>
      <c r="QBX79" s="145" t="e">
        <v>#N/A</v>
      </c>
      <c r="QBY79" s="145" t="e">
        <v>#N/A</v>
      </c>
      <c r="QBZ79" s="145" t="e">
        <v>#N/A</v>
      </c>
      <c r="QCA79" s="145" t="e">
        <v>#N/A</v>
      </c>
      <c r="QCB79" s="145" t="e">
        <v>#N/A</v>
      </c>
      <c r="QCC79" s="145" t="e">
        <v>#N/A</v>
      </c>
      <c r="QCD79" s="145" t="e">
        <v>#N/A</v>
      </c>
      <c r="QCE79" s="145" t="e">
        <v>#N/A</v>
      </c>
      <c r="QCF79" s="145" t="e">
        <v>#N/A</v>
      </c>
      <c r="QCG79" s="145" t="e">
        <v>#N/A</v>
      </c>
      <c r="QCH79" s="145" t="e">
        <v>#N/A</v>
      </c>
      <c r="QCI79" s="145" t="e">
        <v>#N/A</v>
      </c>
      <c r="QCJ79" s="145" t="e">
        <v>#N/A</v>
      </c>
      <c r="QCK79" s="145" t="e">
        <v>#N/A</v>
      </c>
      <c r="QCL79" s="145" t="e">
        <v>#N/A</v>
      </c>
      <c r="QCM79" s="145" t="e">
        <v>#N/A</v>
      </c>
      <c r="QCN79" s="145" t="e">
        <v>#N/A</v>
      </c>
      <c r="QCO79" s="145" t="e">
        <v>#N/A</v>
      </c>
      <c r="QCP79" s="145" t="e">
        <v>#N/A</v>
      </c>
      <c r="QCQ79" s="145" t="e">
        <v>#N/A</v>
      </c>
      <c r="QCR79" s="145" t="e">
        <v>#N/A</v>
      </c>
      <c r="QCS79" s="145" t="e">
        <v>#N/A</v>
      </c>
      <c r="QCT79" s="145" t="e">
        <v>#N/A</v>
      </c>
      <c r="QCU79" s="145" t="e">
        <v>#N/A</v>
      </c>
      <c r="QCV79" s="145" t="e">
        <v>#N/A</v>
      </c>
      <c r="QCW79" s="145" t="e">
        <v>#N/A</v>
      </c>
      <c r="QCX79" s="145" t="e">
        <v>#N/A</v>
      </c>
      <c r="QCY79" s="145" t="e">
        <v>#N/A</v>
      </c>
      <c r="QCZ79" s="145" t="e">
        <v>#N/A</v>
      </c>
      <c r="QDA79" s="145" t="e">
        <v>#N/A</v>
      </c>
      <c r="QDB79" s="145" t="e">
        <v>#N/A</v>
      </c>
      <c r="QDC79" s="145" t="e">
        <v>#N/A</v>
      </c>
      <c r="QDD79" s="145" t="e">
        <v>#N/A</v>
      </c>
      <c r="QDE79" s="145" t="e">
        <v>#N/A</v>
      </c>
      <c r="QDF79" s="145" t="e">
        <v>#N/A</v>
      </c>
      <c r="QDG79" s="145" t="e">
        <v>#N/A</v>
      </c>
      <c r="QDH79" s="145" t="e">
        <v>#N/A</v>
      </c>
      <c r="QDI79" s="145" t="e">
        <v>#N/A</v>
      </c>
      <c r="QDJ79" s="145" t="e">
        <v>#N/A</v>
      </c>
      <c r="QDK79" s="145" t="e">
        <v>#N/A</v>
      </c>
      <c r="QDL79" s="145" t="e">
        <v>#N/A</v>
      </c>
      <c r="QDM79" s="145" t="e">
        <v>#N/A</v>
      </c>
      <c r="QDN79" s="145" t="e">
        <v>#N/A</v>
      </c>
      <c r="QDO79" s="145" t="e">
        <v>#N/A</v>
      </c>
      <c r="QDP79" s="145" t="e">
        <v>#N/A</v>
      </c>
      <c r="QDQ79" s="145" t="e">
        <v>#N/A</v>
      </c>
      <c r="QDR79" s="145" t="e">
        <v>#N/A</v>
      </c>
      <c r="QDS79" s="145" t="e">
        <v>#N/A</v>
      </c>
      <c r="QDT79" s="145" t="e">
        <v>#N/A</v>
      </c>
      <c r="QDU79" s="145" t="e">
        <v>#N/A</v>
      </c>
      <c r="QDV79" s="145" t="e">
        <v>#N/A</v>
      </c>
      <c r="QDW79" s="145" t="e">
        <v>#N/A</v>
      </c>
      <c r="QDX79" s="145" t="e">
        <v>#N/A</v>
      </c>
      <c r="QDY79" s="145" t="e">
        <v>#N/A</v>
      </c>
      <c r="QDZ79" s="145" t="e">
        <v>#N/A</v>
      </c>
      <c r="QEA79" s="145" t="e">
        <v>#N/A</v>
      </c>
      <c r="QEB79" s="145" t="e">
        <v>#N/A</v>
      </c>
      <c r="QEC79" s="145" t="e">
        <v>#N/A</v>
      </c>
      <c r="QED79" s="145" t="e">
        <v>#N/A</v>
      </c>
      <c r="QEE79" s="145" t="e">
        <v>#N/A</v>
      </c>
      <c r="QEF79" s="145" t="e">
        <v>#N/A</v>
      </c>
      <c r="QEG79" s="145" t="e">
        <v>#N/A</v>
      </c>
      <c r="QEH79" s="145" t="e">
        <v>#N/A</v>
      </c>
      <c r="QEI79" s="145" t="e">
        <v>#N/A</v>
      </c>
      <c r="QEJ79" s="145" t="e">
        <v>#N/A</v>
      </c>
      <c r="QEK79" s="145" t="e">
        <v>#N/A</v>
      </c>
      <c r="QEL79" s="145" t="e">
        <v>#N/A</v>
      </c>
      <c r="QEM79" s="145" t="e">
        <v>#N/A</v>
      </c>
      <c r="QEN79" s="145" t="e">
        <v>#N/A</v>
      </c>
      <c r="QEO79" s="145" t="e">
        <v>#N/A</v>
      </c>
      <c r="QEP79" s="145" t="e">
        <v>#N/A</v>
      </c>
      <c r="QEQ79" s="145" t="e">
        <v>#N/A</v>
      </c>
      <c r="QER79" s="145" t="e">
        <v>#N/A</v>
      </c>
      <c r="QES79" s="145" t="e">
        <v>#N/A</v>
      </c>
      <c r="QET79" s="145" t="e">
        <v>#N/A</v>
      </c>
      <c r="QEU79" s="145" t="e">
        <v>#N/A</v>
      </c>
      <c r="QEV79" s="145" t="e">
        <v>#N/A</v>
      </c>
      <c r="QEW79" s="145" t="e">
        <v>#N/A</v>
      </c>
      <c r="QEX79" s="145" t="e">
        <v>#N/A</v>
      </c>
      <c r="QEY79" s="145" t="e">
        <v>#N/A</v>
      </c>
      <c r="QEZ79" s="145" t="e">
        <v>#N/A</v>
      </c>
      <c r="QFA79" s="145" t="e">
        <v>#N/A</v>
      </c>
      <c r="QFB79" s="145" t="e">
        <v>#N/A</v>
      </c>
      <c r="QFC79" s="145" t="e">
        <v>#N/A</v>
      </c>
      <c r="QFD79" s="145" t="e">
        <v>#N/A</v>
      </c>
      <c r="QFE79" s="145" t="e">
        <v>#N/A</v>
      </c>
      <c r="QFF79" s="145" t="e">
        <v>#N/A</v>
      </c>
      <c r="QFG79" s="145" t="e">
        <v>#N/A</v>
      </c>
      <c r="QFH79" s="145" t="e">
        <v>#N/A</v>
      </c>
      <c r="QFI79" s="145" t="e">
        <v>#N/A</v>
      </c>
      <c r="QFJ79" s="145" t="e">
        <v>#N/A</v>
      </c>
      <c r="QFK79" s="145" t="e">
        <v>#N/A</v>
      </c>
      <c r="QFL79" s="145" t="e">
        <v>#N/A</v>
      </c>
      <c r="QFM79" s="145" t="e">
        <v>#N/A</v>
      </c>
      <c r="QFN79" s="145" t="e">
        <v>#N/A</v>
      </c>
      <c r="QFO79" s="145" t="e">
        <v>#N/A</v>
      </c>
      <c r="QFP79" s="145" t="e">
        <v>#N/A</v>
      </c>
      <c r="QFQ79" s="145" t="e">
        <v>#N/A</v>
      </c>
      <c r="QFR79" s="145" t="e">
        <v>#N/A</v>
      </c>
      <c r="QFS79" s="145" t="e">
        <v>#N/A</v>
      </c>
      <c r="QFT79" s="145" t="e">
        <v>#N/A</v>
      </c>
      <c r="QFU79" s="145" t="e">
        <v>#N/A</v>
      </c>
      <c r="QFV79" s="145" t="e">
        <v>#N/A</v>
      </c>
      <c r="QFW79" s="145" t="e">
        <v>#N/A</v>
      </c>
      <c r="QFX79" s="145" t="e">
        <v>#N/A</v>
      </c>
      <c r="QFY79" s="145" t="e">
        <v>#N/A</v>
      </c>
      <c r="QFZ79" s="145" t="e">
        <v>#N/A</v>
      </c>
      <c r="QGA79" s="145" t="e">
        <v>#N/A</v>
      </c>
      <c r="QGB79" s="145" t="e">
        <v>#N/A</v>
      </c>
      <c r="QGC79" s="145" t="e">
        <v>#N/A</v>
      </c>
      <c r="QGD79" s="145" t="e">
        <v>#N/A</v>
      </c>
      <c r="QGE79" s="145" t="e">
        <v>#N/A</v>
      </c>
      <c r="QGF79" s="145" t="e">
        <v>#N/A</v>
      </c>
      <c r="QGG79" s="145" t="e">
        <v>#N/A</v>
      </c>
      <c r="QGH79" s="145" t="e">
        <v>#N/A</v>
      </c>
      <c r="QGI79" s="145" t="e">
        <v>#N/A</v>
      </c>
      <c r="QGJ79" s="145" t="e">
        <v>#N/A</v>
      </c>
      <c r="QGK79" s="145" t="e">
        <v>#N/A</v>
      </c>
      <c r="QGL79" s="145" t="e">
        <v>#N/A</v>
      </c>
      <c r="QGM79" s="145" t="e">
        <v>#N/A</v>
      </c>
      <c r="QGN79" s="145" t="e">
        <v>#N/A</v>
      </c>
      <c r="QGO79" s="145" t="e">
        <v>#N/A</v>
      </c>
      <c r="QGP79" s="145" t="e">
        <v>#N/A</v>
      </c>
      <c r="QGQ79" s="145" t="e">
        <v>#N/A</v>
      </c>
      <c r="QGR79" s="145" t="e">
        <v>#N/A</v>
      </c>
      <c r="QGS79" s="145" t="e">
        <v>#N/A</v>
      </c>
      <c r="QGT79" s="145" t="e">
        <v>#N/A</v>
      </c>
      <c r="QGU79" s="145" t="e">
        <v>#N/A</v>
      </c>
      <c r="QGV79" s="145" t="e">
        <v>#N/A</v>
      </c>
      <c r="QGW79" s="145" t="e">
        <v>#N/A</v>
      </c>
      <c r="QGX79" s="145" t="e">
        <v>#N/A</v>
      </c>
      <c r="QGY79" s="145" t="e">
        <v>#N/A</v>
      </c>
      <c r="QGZ79" s="145" t="e">
        <v>#N/A</v>
      </c>
      <c r="QHA79" s="145" t="e">
        <v>#N/A</v>
      </c>
      <c r="QHB79" s="145" t="e">
        <v>#N/A</v>
      </c>
      <c r="QHC79" s="145" t="e">
        <v>#N/A</v>
      </c>
      <c r="QHD79" s="145" t="e">
        <v>#N/A</v>
      </c>
      <c r="QHE79" s="145" t="e">
        <v>#N/A</v>
      </c>
      <c r="QHF79" s="145" t="e">
        <v>#N/A</v>
      </c>
      <c r="QHG79" s="145" t="e">
        <v>#N/A</v>
      </c>
      <c r="QHH79" s="145" t="e">
        <v>#N/A</v>
      </c>
      <c r="QHI79" s="145" t="e">
        <v>#N/A</v>
      </c>
      <c r="QHJ79" s="145" t="e">
        <v>#N/A</v>
      </c>
      <c r="QHK79" s="145" t="e">
        <v>#N/A</v>
      </c>
      <c r="QHL79" s="145" t="e">
        <v>#N/A</v>
      </c>
      <c r="QHM79" s="145" t="e">
        <v>#N/A</v>
      </c>
      <c r="QHN79" s="145" t="e">
        <v>#N/A</v>
      </c>
      <c r="QHO79" s="145" t="e">
        <v>#N/A</v>
      </c>
      <c r="QHP79" s="145" t="e">
        <v>#N/A</v>
      </c>
      <c r="QHQ79" s="145" t="e">
        <v>#N/A</v>
      </c>
      <c r="QHR79" s="145" t="e">
        <v>#N/A</v>
      </c>
      <c r="QHS79" s="145" t="e">
        <v>#N/A</v>
      </c>
      <c r="QHT79" s="145" t="e">
        <v>#N/A</v>
      </c>
      <c r="QHU79" s="145" t="e">
        <v>#N/A</v>
      </c>
      <c r="QHV79" s="145" t="e">
        <v>#N/A</v>
      </c>
      <c r="QHW79" s="145" t="e">
        <v>#N/A</v>
      </c>
      <c r="QHX79" s="145" t="e">
        <v>#N/A</v>
      </c>
      <c r="QHY79" s="145" t="e">
        <v>#N/A</v>
      </c>
      <c r="QHZ79" s="145" t="e">
        <v>#N/A</v>
      </c>
      <c r="QIA79" s="145" t="e">
        <v>#N/A</v>
      </c>
      <c r="QIB79" s="145" t="e">
        <v>#N/A</v>
      </c>
      <c r="QIC79" s="145" t="e">
        <v>#N/A</v>
      </c>
      <c r="QID79" s="145" t="e">
        <v>#N/A</v>
      </c>
      <c r="QIE79" s="145" t="e">
        <v>#N/A</v>
      </c>
      <c r="QIF79" s="145" t="e">
        <v>#N/A</v>
      </c>
      <c r="QIG79" s="145" t="e">
        <v>#N/A</v>
      </c>
      <c r="QIH79" s="145" t="e">
        <v>#N/A</v>
      </c>
      <c r="QII79" s="145" t="e">
        <v>#N/A</v>
      </c>
      <c r="QIJ79" s="145" t="e">
        <v>#N/A</v>
      </c>
      <c r="QIK79" s="145" t="e">
        <v>#N/A</v>
      </c>
      <c r="QIL79" s="145" t="e">
        <v>#N/A</v>
      </c>
      <c r="QIM79" s="145" t="e">
        <v>#N/A</v>
      </c>
      <c r="QIN79" s="145" t="e">
        <v>#N/A</v>
      </c>
      <c r="QIO79" s="145" t="e">
        <v>#N/A</v>
      </c>
      <c r="QIP79" s="145" t="e">
        <v>#N/A</v>
      </c>
      <c r="QIQ79" s="145" t="e">
        <v>#N/A</v>
      </c>
      <c r="QIR79" s="145" t="e">
        <v>#N/A</v>
      </c>
      <c r="QIS79" s="145" t="e">
        <v>#N/A</v>
      </c>
      <c r="QIT79" s="145" t="e">
        <v>#N/A</v>
      </c>
      <c r="QIU79" s="145" t="e">
        <v>#N/A</v>
      </c>
      <c r="QIV79" s="145" t="e">
        <v>#N/A</v>
      </c>
      <c r="QIW79" s="145" t="e">
        <v>#N/A</v>
      </c>
      <c r="QIX79" s="145" t="e">
        <v>#N/A</v>
      </c>
      <c r="QIY79" s="145" t="e">
        <v>#N/A</v>
      </c>
      <c r="QIZ79" s="145" t="e">
        <v>#N/A</v>
      </c>
      <c r="QJA79" s="145" t="e">
        <v>#N/A</v>
      </c>
      <c r="QJB79" s="145" t="e">
        <v>#N/A</v>
      </c>
      <c r="QJC79" s="145" t="e">
        <v>#N/A</v>
      </c>
      <c r="QJD79" s="145" t="e">
        <v>#N/A</v>
      </c>
      <c r="QJE79" s="145" t="e">
        <v>#N/A</v>
      </c>
      <c r="QJF79" s="145" t="e">
        <v>#N/A</v>
      </c>
      <c r="QJG79" s="145" t="e">
        <v>#N/A</v>
      </c>
      <c r="QJH79" s="145" t="e">
        <v>#N/A</v>
      </c>
      <c r="QJI79" s="145" t="e">
        <v>#N/A</v>
      </c>
      <c r="QJJ79" s="145" t="e">
        <v>#N/A</v>
      </c>
      <c r="QJK79" s="145" t="e">
        <v>#N/A</v>
      </c>
      <c r="QJL79" s="145" t="e">
        <v>#N/A</v>
      </c>
      <c r="QJM79" s="145" t="e">
        <v>#N/A</v>
      </c>
      <c r="QJN79" s="145" t="e">
        <v>#N/A</v>
      </c>
      <c r="QJO79" s="145" t="e">
        <v>#N/A</v>
      </c>
      <c r="QJP79" s="145" t="e">
        <v>#N/A</v>
      </c>
      <c r="QJQ79" s="145" t="e">
        <v>#N/A</v>
      </c>
      <c r="QJR79" s="145" t="e">
        <v>#N/A</v>
      </c>
      <c r="QJS79" s="145" t="e">
        <v>#N/A</v>
      </c>
      <c r="QJT79" s="145" t="e">
        <v>#N/A</v>
      </c>
      <c r="QJU79" s="145" t="e">
        <v>#N/A</v>
      </c>
      <c r="QJV79" s="145" t="e">
        <v>#N/A</v>
      </c>
      <c r="QJW79" s="145" t="e">
        <v>#N/A</v>
      </c>
      <c r="QJX79" s="145" t="e">
        <v>#N/A</v>
      </c>
      <c r="QJY79" s="145" t="e">
        <v>#N/A</v>
      </c>
      <c r="QJZ79" s="145" t="e">
        <v>#N/A</v>
      </c>
      <c r="QKA79" s="145" t="e">
        <v>#N/A</v>
      </c>
      <c r="QKB79" s="145" t="e">
        <v>#N/A</v>
      </c>
      <c r="QKC79" s="145" t="e">
        <v>#N/A</v>
      </c>
      <c r="QKD79" s="145" t="e">
        <v>#N/A</v>
      </c>
      <c r="QKE79" s="145" t="e">
        <v>#N/A</v>
      </c>
      <c r="QKF79" s="145" t="e">
        <v>#N/A</v>
      </c>
      <c r="QKG79" s="145" t="e">
        <v>#N/A</v>
      </c>
      <c r="QKH79" s="145" t="e">
        <v>#N/A</v>
      </c>
      <c r="QKI79" s="145" t="e">
        <v>#N/A</v>
      </c>
      <c r="QKJ79" s="145" t="e">
        <v>#N/A</v>
      </c>
      <c r="QKK79" s="145" t="e">
        <v>#N/A</v>
      </c>
      <c r="QKL79" s="145" t="e">
        <v>#N/A</v>
      </c>
      <c r="QKM79" s="145" t="e">
        <v>#N/A</v>
      </c>
      <c r="QKN79" s="145" t="e">
        <v>#N/A</v>
      </c>
      <c r="QKO79" s="145" t="e">
        <v>#N/A</v>
      </c>
      <c r="QKP79" s="145" t="e">
        <v>#N/A</v>
      </c>
      <c r="QKQ79" s="145" t="e">
        <v>#N/A</v>
      </c>
      <c r="QKR79" s="145" t="e">
        <v>#N/A</v>
      </c>
      <c r="QKS79" s="145" t="e">
        <v>#N/A</v>
      </c>
      <c r="QKT79" s="145" t="e">
        <v>#N/A</v>
      </c>
      <c r="QKU79" s="145" t="e">
        <v>#N/A</v>
      </c>
      <c r="QKV79" s="145" t="e">
        <v>#N/A</v>
      </c>
      <c r="QKW79" s="145" t="e">
        <v>#N/A</v>
      </c>
      <c r="QKX79" s="145" t="e">
        <v>#N/A</v>
      </c>
      <c r="QKY79" s="145" t="e">
        <v>#N/A</v>
      </c>
      <c r="QKZ79" s="145" t="e">
        <v>#N/A</v>
      </c>
      <c r="QLA79" s="145" t="e">
        <v>#N/A</v>
      </c>
      <c r="QLB79" s="145" t="e">
        <v>#N/A</v>
      </c>
      <c r="QLC79" s="145" t="e">
        <v>#N/A</v>
      </c>
      <c r="QLD79" s="145" t="e">
        <v>#N/A</v>
      </c>
      <c r="QLE79" s="145" t="e">
        <v>#N/A</v>
      </c>
      <c r="QLF79" s="145" t="e">
        <v>#N/A</v>
      </c>
      <c r="QLG79" s="145" t="e">
        <v>#N/A</v>
      </c>
      <c r="QLH79" s="145" t="e">
        <v>#N/A</v>
      </c>
      <c r="QLI79" s="145" t="e">
        <v>#N/A</v>
      </c>
      <c r="QLJ79" s="145" t="e">
        <v>#N/A</v>
      </c>
      <c r="QLK79" s="145" t="e">
        <v>#N/A</v>
      </c>
      <c r="QLL79" s="145" t="e">
        <v>#N/A</v>
      </c>
      <c r="QLM79" s="145" t="e">
        <v>#N/A</v>
      </c>
      <c r="QLN79" s="145" t="e">
        <v>#N/A</v>
      </c>
      <c r="QLO79" s="145" t="e">
        <v>#N/A</v>
      </c>
      <c r="QLP79" s="145" t="e">
        <v>#N/A</v>
      </c>
      <c r="QLQ79" s="145" t="e">
        <v>#N/A</v>
      </c>
      <c r="QLR79" s="145" t="e">
        <v>#N/A</v>
      </c>
      <c r="QLS79" s="145" t="e">
        <v>#N/A</v>
      </c>
      <c r="QLT79" s="145" t="e">
        <v>#N/A</v>
      </c>
      <c r="QLU79" s="145" t="e">
        <v>#N/A</v>
      </c>
      <c r="QLV79" s="145" t="e">
        <v>#N/A</v>
      </c>
      <c r="QLW79" s="145" t="e">
        <v>#N/A</v>
      </c>
      <c r="QLX79" s="145" t="e">
        <v>#N/A</v>
      </c>
      <c r="QLY79" s="145" t="e">
        <v>#N/A</v>
      </c>
      <c r="QLZ79" s="145" t="e">
        <v>#N/A</v>
      </c>
      <c r="QMA79" s="145" t="e">
        <v>#N/A</v>
      </c>
      <c r="QMB79" s="145" t="e">
        <v>#N/A</v>
      </c>
      <c r="QMC79" s="145" t="e">
        <v>#N/A</v>
      </c>
      <c r="QMD79" s="145" t="e">
        <v>#N/A</v>
      </c>
      <c r="QME79" s="145" t="e">
        <v>#N/A</v>
      </c>
      <c r="QMF79" s="145" t="e">
        <v>#N/A</v>
      </c>
      <c r="QMG79" s="145" t="e">
        <v>#N/A</v>
      </c>
      <c r="QMH79" s="145" t="e">
        <v>#N/A</v>
      </c>
      <c r="QMI79" s="145" t="e">
        <v>#N/A</v>
      </c>
      <c r="QMJ79" s="145" t="e">
        <v>#N/A</v>
      </c>
      <c r="QMK79" s="145" t="e">
        <v>#N/A</v>
      </c>
      <c r="QML79" s="145" t="e">
        <v>#N/A</v>
      </c>
      <c r="QMM79" s="145" t="e">
        <v>#N/A</v>
      </c>
      <c r="QMN79" s="145" t="e">
        <v>#N/A</v>
      </c>
      <c r="QMO79" s="145" t="e">
        <v>#N/A</v>
      </c>
      <c r="QMP79" s="145" t="e">
        <v>#N/A</v>
      </c>
      <c r="QMQ79" s="145" t="e">
        <v>#N/A</v>
      </c>
      <c r="QMR79" s="145" t="e">
        <v>#N/A</v>
      </c>
      <c r="QMS79" s="145" t="e">
        <v>#N/A</v>
      </c>
      <c r="QMT79" s="145" t="e">
        <v>#N/A</v>
      </c>
      <c r="QMU79" s="145" t="e">
        <v>#N/A</v>
      </c>
      <c r="QMV79" s="145" t="e">
        <v>#N/A</v>
      </c>
      <c r="QMW79" s="145" t="e">
        <v>#N/A</v>
      </c>
      <c r="QMX79" s="145" t="e">
        <v>#N/A</v>
      </c>
      <c r="QMY79" s="145" t="e">
        <v>#N/A</v>
      </c>
      <c r="QMZ79" s="145" t="e">
        <v>#N/A</v>
      </c>
      <c r="QNA79" s="145" t="e">
        <v>#N/A</v>
      </c>
      <c r="QNB79" s="145" t="e">
        <v>#N/A</v>
      </c>
      <c r="QNC79" s="145" t="e">
        <v>#N/A</v>
      </c>
      <c r="QND79" s="145" t="e">
        <v>#N/A</v>
      </c>
      <c r="QNE79" s="145" t="e">
        <v>#N/A</v>
      </c>
      <c r="QNF79" s="145" t="e">
        <v>#N/A</v>
      </c>
      <c r="QNG79" s="145" t="e">
        <v>#N/A</v>
      </c>
      <c r="QNH79" s="145" t="e">
        <v>#N/A</v>
      </c>
      <c r="QNI79" s="145" t="e">
        <v>#N/A</v>
      </c>
      <c r="QNJ79" s="145" t="e">
        <v>#N/A</v>
      </c>
      <c r="QNK79" s="145" t="e">
        <v>#N/A</v>
      </c>
      <c r="QNL79" s="145" t="e">
        <v>#N/A</v>
      </c>
      <c r="QNM79" s="145" t="e">
        <v>#N/A</v>
      </c>
      <c r="QNN79" s="145" t="e">
        <v>#N/A</v>
      </c>
      <c r="QNO79" s="145" t="e">
        <v>#N/A</v>
      </c>
      <c r="QNP79" s="145" t="e">
        <v>#N/A</v>
      </c>
      <c r="QNQ79" s="145" t="e">
        <v>#N/A</v>
      </c>
      <c r="QNR79" s="145" t="e">
        <v>#N/A</v>
      </c>
      <c r="QNS79" s="145" t="e">
        <v>#N/A</v>
      </c>
      <c r="QNT79" s="145" t="e">
        <v>#N/A</v>
      </c>
      <c r="QNU79" s="145" t="e">
        <v>#N/A</v>
      </c>
      <c r="QNV79" s="145" t="e">
        <v>#N/A</v>
      </c>
      <c r="QNW79" s="145" t="e">
        <v>#N/A</v>
      </c>
      <c r="QNX79" s="145" t="e">
        <v>#N/A</v>
      </c>
      <c r="QNY79" s="145" t="e">
        <v>#N/A</v>
      </c>
      <c r="QNZ79" s="145" t="e">
        <v>#N/A</v>
      </c>
      <c r="QOA79" s="145" t="e">
        <v>#N/A</v>
      </c>
      <c r="QOB79" s="145" t="e">
        <v>#N/A</v>
      </c>
      <c r="QOC79" s="145" t="e">
        <v>#N/A</v>
      </c>
      <c r="QOD79" s="145" t="e">
        <v>#N/A</v>
      </c>
      <c r="QOE79" s="145" t="e">
        <v>#N/A</v>
      </c>
      <c r="QOF79" s="145" t="e">
        <v>#N/A</v>
      </c>
      <c r="QOG79" s="145" t="e">
        <v>#N/A</v>
      </c>
      <c r="QOH79" s="145" t="e">
        <v>#N/A</v>
      </c>
      <c r="QOI79" s="145" t="e">
        <v>#N/A</v>
      </c>
      <c r="QOJ79" s="145" t="e">
        <v>#N/A</v>
      </c>
      <c r="QOK79" s="145" t="e">
        <v>#N/A</v>
      </c>
      <c r="QOL79" s="145" t="e">
        <v>#N/A</v>
      </c>
      <c r="QOM79" s="145" t="e">
        <v>#N/A</v>
      </c>
      <c r="QON79" s="145" t="e">
        <v>#N/A</v>
      </c>
      <c r="QOO79" s="145" t="e">
        <v>#N/A</v>
      </c>
      <c r="QOP79" s="145" t="e">
        <v>#N/A</v>
      </c>
      <c r="QOQ79" s="145" t="e">
        <v>#N/A</v>
      </c>
      <c r="QOR79" s="145" t="e">
        <v>#N/A</v>
      </c>
      <c r="QOS79" s="145" t="e">
        <v>#N/A</v>
      </c>
      <c r="QOT79" s="145" t="e">
        <v>#N/A</v>
      </c>
      <c r="QOU79" s="145" t="e">
        <v>#N/A</v>
      </c>
      <c r="QOV79" s="145" t="e">
        <v>#N/A</v>
      </c>
      <c r="QOW79" s="145" t="e">
        <v>#N/A</v>
      </c>
      <c r="QOX79" s="145" t="e">
        <v>#N/A</v>
      </c>
      <c r="QOY79" s="145" t="e">
        <v>#N/A</v>
      </c>
      <c r="QOZ79" s="145" t="e">
        <v>#N/A</v>
      </c>
      <c r="QPA79" s="145" t="e">
        <v>#N/A</v>
      </c>
      <c r="QPB79" s="145" t="e">
        <v>#N/A</v>
      </c>
      <c r="QPC79" s="145" t="e">
        <v>#N/A</v>
      </c>
      <c r="QPD79" s="145" t="e">
        <v>#N/A</v>
      </c>
      <c r="QPE79" s="145" t="e">
        <v>#N/A</v>
      </c>
      <c r="QPF79" s="145" t="e">
        <v>#N/A</v>
      </c>
      <c r="QPG79" s="145" t="e">
        <v>#N/A</v>
      </c>
      <c r="QPH79" s="145" t="e">
        <v>#N/A</v>
      </c>
      <c r="QPI79" s="145" t="e">
        <v>#N/A</v>
      </c>
      <c r="QPJ79" s="145" t="e">
        <v>#N/A</v>
      </c>
      <c r="QPK79" s="145" t="e">
        <v>#N/A</v>
      </c>
      <c r="QPL79" s="145" t="e">
        <v>#N/A</v>
      </c>
      <c r="QPM79" s="145" t="e">
        <v>#N/A</v>
      </c>
      <c r="QPN79" s="145" t="e">
        <v>#N/A</v>
      </c>
      <c r="QPO79" s="145" t="e">
        <v>#N/A</v>
      </c>
      <c r="QPP79" s="145" t="e">
        <v>#N/A</v>
      </c>
      <c r="QPQ79" s="145" t="e">
        <v>#N/A</v>
      </c>
      <c r="QPR79" s="145" t="e">
        <v>#N/A</v>
      </c>
      <c r="QPS79" s="145" t="e">
        <v>#N/A</v>
      </c>
      <c r="QPT79" s="145" t="e">
        <v>#N/A</v>
      </c>
      <c r="QPU79" s="145" t="e">
        <v>#N/A</v>
      </c>
      <c r="QPV79" s="145" t="e">
        <v>#N/A</v>
      </c>
      <c r="QPW79" s="145" t="e">
        <v>#N/A</v>
      </c>
      <c r="QPX79" s="145" t="e">
        <v>#N/A</v>
      </c>
      <c r="QPY79" s="145" t="e">
        <v>#N/A</v>
      </c>
      <c r="QPZ79" s="145" t="e">
        <v>#N/A</v>
      </c>
      <c r="QQA79" s="145" t="e">
        <v>#N/A</v>
      </c>
      <c r="QQB79" s="145" t="e">
        <v>#N/A</v>
      </c>
      <c r="QQC79" s="145" t="e">
        <v>#N/A</v>
      </c>
      <c r="QQD79" s="145" t="e">
        <v>#N/A</v>
      </c>
      <c r="QQE79" s="145" t="e">
        <v>#N/A</v>
      </c>
      <c r="QQF79" s="145" t="e">
        <v>#N/A</v>
      </c>
      <c r="QQG79" s="145" t="e">
        <v>#N/A</v>
      </c>
      <c r="QQH79" s="145" t="e">
        <v>#N/A</v>
      </c>
      <c r="QQI79" s="145" t="e">
        <v>#N/A</v>
      </c>
      <c r="QQJ79" s="145" t="e">
        <v>#N/A</v>
      </c>
      <c r="QQK79" s="145" t="e">
        <v>#N/A</v>
      </c>
      <c r="QQL79" s="145" t="e">
        <v>#N/A</v>
      </c>
      <c r="QQM79" s="145" t="e">
        <v>#N/A</v>
      </c>
      <c r="QQN79" s="145" t="e">
        <v>#N/A</v>
      </c>
      <c r="QQO79" s="145" t="e">
        <v>#N/A</v>
      </c>
      <c r="QQP79" s="145" t="e">
        <v>#N/A</v>
      </c>
      <c r="QQQ79" s="145" t="e">
        <v>#N/A</v>
      </c>
      <c r="QQR79" s="145" t="e">
        <v>#N/A</v>
      </c>
      <c r="QQS79" s="145" t="e">
        <v>#N/A</v>
      </c>
      <c r="QQT79" s="145" t="e">
        <v>#N/A</v>
      </c>
      <c r="QQU79" s="145" t="e">
        <v>#N/A</v>
      </c>
      <c r="QQV79" s="145" t="e">
        <v>#N/A</v>
      </c>
      <c r="QQW79" s="145" t="e">
        <v>#N/A</v>
      </c>
      <c r="QQX79" s="145" t="e">
        <v>#N/A</v>
      </c>
      <c r="QQY79" s="145" t="e">
        <v>#N/A</v>
      </c>
      <c r="QQZ79" s="145" t="e">
        <v>#N/A</v>
      </c>
      <c r="QRA79" s="145" t="e">
        <v>#N/A</v>
      </c>
      <c r="QRB79" s="145" t="e">
        <v>#N/A</v>
      </c>
      <c r="QRC79" s="145" t="e">
        <v>#N/A</v>
      </c>
      <c r="QRD79" s="145" t="e">
        <v>#N/A</v>
      </c>
      <c r="QRE79" s="145" t="e">
        <v>#N/A</v>
      </c>
      <c r="QRF79" s="145" t="e">
        <v>#N/A</v>
      </c>
      <c r="QRG79" s="145" t="e">
        <v>#N/A</v>
      </c>
      <c r="QRH79" s="145" t="e">
        <v>#N/A</v>
      </c>
      <c r="QRI79" s="145" t="e">
        <v>#N/A</v>
      </c>
      <c r="QRJ79" s="145" t="e">
        <v>#N/A</v>
      </c>
      <c r="QRK79" s="145" t="e">
        <v>#N/A</v>
      </c>
      <c r="QRL79" s="145" t="e">
        <v>#N/A</v>
      </c>
      <c r="QRM79" s="145" t="e">
        <v>#N/A</v>
      </c>
      <c r="QRN79" s="145" t="e">
        <v>#N/A</v>
      </c>
      <c r="QRO79" s="145" t="e">
        <v>#N/A</v>
      </c>
      <c r="QRP79" s="145" t="e">
        <v>#N/A</v>
      </c>
      <c r="QRQ79" s="145" t="e">
        <v>#N/A</v>
      </c>
      <c r="QRR79" s="145" t="e">
        <v>#N/A</v>
      </c>
      <c r="QRS79" s="145" t="e">
        <v>#N/A</v>
      </c>
      <c r="QRT79" s="145" t="e">
        <v>#N/A</v>
      </c>
      <c r="QRU79" s="145" t="e">
        <v>#N/A</v>
      </c>
      <c r="QRV79" s="145" t="e">
        <v>#N/A</v>
      </c>
      <c r="QRW79" s="145" t="e">
        <v>#N/A</v>
      </c>
      <c r="QRX79" s="145" t="e">
        <v>#N/A</v>
      </c>
      <c r="QRY79" s="145" t="e">
        <v>#N/A</v>
      </c>
      <c r="QRZ79" s="145" t="e">
        <v>#N/A</v>
      </c>
      <c r="QSA79" s="145" t="e">
        <v>#N/A</v>
      </c>
      <c r="QSB79" s="145" t="e">
        <v>#N/A</v>
      </c>
      <c r="QSC79" s="145" t="e">
        <v>#N/A</v>
      </c>
      <c r="QSD79" s="145" t="e">
        <v>#N/A</v>
      </c>
      <c r="QSE79" s="145" t="e">
        <v>#N/A</v>
      </c>
      <c r="QSF79" s="145" t="e">
        <v>#N/A</v>
      </c>
      <c r="QSG79" s="145" t="e">
        <v>#N/A</v>
      </c>
      <c r="QSH79" s="145" t="e">
        <v>#N/A</v>
      </c>
      <c r="QSI79" s="145" t="e">
        <v>#N/A</v>
      </c>
      <c r="QSJ79" s="145" t="e">
        <v>#N/A</v>
      </c>
      <c r="QSK79" s="145" t="e">
        <v>#N/A</v>
      </c>
      <c r="QSL79" s="145" t="e">
        <v>#N/A</v>
      </c>
      <c r="QSM79" s="145" t="e">
        <v>#N/A</v>
      </c>
      <c r="QSN79" s="145" t="e">
        <v>#N/A</v>
      </c>
      <c r="QSO79" s="145" t="e">
        <v>#N/A</v>
      </c>
      <c r="QSP79" s="145" t="e">
        <v>#N/A</v>
      </c>
      <c r="QSQ79" s="145" t="e">
        <v>#N/A</v>
      </c>
      <c r="QSR79" s="145" t="e">
        <v>#N/A</v>
      </c>
      <c r="QSS79" s="145" t="e">
        <v>#N/A</v>
      </c>
      <c r="QST79" s="145" t="e">
        <v>#N/A</v>
      </c>
      <c r="QSU79" s="145" t="e">
        <v>#N/A</v>
      </c>
      <c r="QSV79" s="145" t="e">
        <v>#N/A</v>
      </c>
      <c r="QSW79" s="145" t="e">
        <v>#N/A</v>
      </c>
      <c r="QSX79" s="145" t="e">
        <v>#N/A</v>
      </c>
      <c r="QSY79" s="145" t="e">
        <v>#N/A</v>
      </c>
      <c r="QSZ79" s="145" t="e">
        <v>#N/A</v>
      </c>
      <c r="QTA79" s="145" t="e">
        <v>#N/A</v>
      </c>
      <c r="QTB79" s="145" t="e">
        <v>#N/A</v>
      </c>
      <c r="QTC79" s="145" t="e">
        <v>#N/A</v>
      </c>
      <c r="QTD79" s="145" t="e">
        <v>#N/A</v>
      </c>
      <c r="QTE79" s="145" t="e">
        <v>#N/A</v>
      </c>
      <c r="QTF79" s="145" t="e">
        <v>#N/A</v>
      </c>
      <c r="QTG79" s="145" t="e">
        <v>#N/A</v>
      </c>
      <c r="QTH79" s="145" t="e">
        <v>#N/A</v>
      </c>
      <c r="QTI79" s="145" t="e">
        <v>#N/A</v>
      </c>
      <c r="QTJ79" s="145" t="e">
        <v>#N/A</v>
      </c>
      <c r="QTK79" s="145" t="e">
        <v>#N/A</v>
      </c>
      <c r="QTL79" s="145" t="e">
        <v>#N/A</v>
      </c>
      <c r="QTM79" s="145" t="e">
        <v>#N/A</v>
      </c>
      <c r="QTN79" s="145" t="e">
        <v>#N/A</v>
      </c>
      <c r="QTO79" s="145" t="e">
        <v>#N/A</v>
      </c>
      <c r="QTP79" s="145" t="e">
        <v>#N/A</v>
      </c>
      <c r="QTQ79" s="145" t="e">
        <v>#N/A</v>
      </c>
      <c r="QTR79" s="145" t="e">
        <v>#N/A</v>
      </c>
      <c r="QTS79" s="145" t="e">
        <v>#N/A</v>
      </c>
      <c r="QTT79" s="145" t="e">
        <v>#N/A</v>
      </c>
      <c r="QTU79" s="145" t="e">
        <v>#N/A</v>
      </c>
      <c r="QTV79" s="145" t="e">
        <v>#N/A</v>
      </c>
      <c r="QTW79" s="145" t="e">
        <v>#N/A</v>
      </c>
      <c r="QTX79" s="145" t="e">
        <v>#N/A</v>
      </c>
      <c r="QTY79" s="145" t="e">
        <v>#N/A</v>
      </c>
      <c r="QTZ79" s="145" t="e">
        <v>#N/A</v>
      </c>
      <c r="QUA79" s="145" t="e">
        <v>#N/A</v>
      </c>
      <c r="QUB79" s="145" t="e">
        <v>#N/A</v>
      </c>
      <c r="QUC79" s="145" t="e">
        <v>#N/A</v>
      </c>
      <c r="QUD79" s="145" t="e">
        <v>#N/A</v>
      </c>
      <c r="QUE79" s="145" t="e">
        <v>#N/A</v>
      </c>
      <c r="QUF79" s="145" t="e">
        <v>#N/A</v>
      </c>
      <c r="QUG79" s="145" t="e">
        <v>#N/A</v>
      </c>
      <c r="QUH79" s="145" t="e">
        <v>#N/A</v>
      </c>
      <c r="QUI79" s="145" t="e">
        <v>#N/A</v>
      </c>
      <c r="QUJ79" s="145" t="e">
        <v>#N/A</v>
      </c>
      <c r="QUK79" s="145" t="e">
        <v>#N/A</v>
      </c>
      <c r="QUL79" s="145" t="e">
        <v>#N/A</v>
      </c>
      <c r="QUM79" s="145" t="e">
        <v>#N/A</v>
      </c>
      <c r="QUN79" s="145" t="e">
        <v>#N/A</v>
      </c>
      <c r="QUO79" s="145" t="e">
        <v>#N/A</v>
      </c>
      <c r="QUP79" s="145" t="e">
        <v>#N/A</v>
      </c>
      <c r="QUQ79" s="145" t="e">
        <v>#N/A</v>
      </c>
      <c r="QUR79" s="145" t="e">
        <v>#N/A</v>
      </c>
      <c r="QUS79" s="145" t="e">
        <v>#N/A</v>
      </c>
      <c r="QUT79" s="145" t="e">
        <v>#N/A</v>
      </c>
      <c r="QUU79" s="145" t="e">
        <v>#N/A</v>
      </c>
      <c r="QUV79" s="145" t="e">
        <v>#N/A</v>
      </c>
      <c r="QUW79" s="145" t="e">
        <v>#N/A</v>
      </c>
      <c r="QUX79" s="145" t="e">
        <v>#N/A</v>
      </c>
      <c r="QUY79" s="145" t="e">
        <v>#N/A</v>
      </c>
      <c r="QUZ79" s="145" t="e">
        <v>#N/A</v>
      </c>
      <c r="QVA79" s="145" t="e">
        <v>#N/A</v>
      </c>
      <c r="QVB79" s="145" t="e">
        <v>#N/A</v>
      </c>
      <c r="QVC79" s="145" t="e">
        <v>#N/A</v>
      </c>
      <c r="QVD79" s="145" t="e">
        <v>#N/A</v>
      </c>
      <c r="QVE79" s="145" t="e">
        <v>#N/A</v>
      </c>
      <c r="QVF79" s="145" t="e">
        <v>#N/A</v>
      </c>
      <c r="QVG79" s="145" t="e">
        <v>#N/A</v>
      </c>
      <c r="QVH79" s="145" t="e">
        <v>#N/A</v>
      </c>
      <c r="QVI79" s="145" t="e">
        <v>#N/A</v>
      </c>
      <c r="QVJ79" s="145" t="e">
        <v>#N/A</v>
      </c>
      <c r="QVK79" s="145" t="e">
        <v>#N/A</v>
      </c>
      <c r="QVL79" s="145" t="e">
        <v>#N/A</v>
      </c>
      <c r="QVM79" s="145" t="e">
        <v>#N/A</v>
      </c>
      <c r="QVN79" s="145" t="e">
        <v>#N/A</v>
      </c>
      <c r="QVO79" s="145" t="e">
        <v>#N/A</v>
      </c>
      <c r="QVP79" s="145" t="e">
        <v>#N/A</v>
      </c>
      <c r="QVQ79" s="145" t="e">
        <v>#N/A</v>
      </c>
      <c r="QVR79" s="145" t="e">
        <v>#N/A</v>
      </c>
      <c r="QVS79" s="145" t="e">
        <v>#N/A</v>
      </c>
      <c r="QVT79" s="145" t="e">
        <v>#N/A</v>
      </c>
      <c r="QVU79" s="145" t="e">
        <v>#N/A</v>
      </c>
      <c r="QVV79" s="145" t="e">
        <v>#N/A</v>
      </c>
      <c r="QVW79" s="145" t="e">
        <v>#N/A</v>
      </c>
      <c r="QVX79" s="145" t="e">
        <v>#N/A</v>
      </c>
      <c r="QVY79" s="145" t="e">
        <v>#N/A</v>
      </c>
      <c r="QVZ79" s="145" t="e">
        <v>#N/A</v>
      </c>
      <c r="QWA79" s="145" t="e">
        <v>#N/A</v>
      </c>
      <c r="QWB79" s="145" t="e">
        <v>#N/A</v>
      </c>
      <c r="QWC79" s="145" t="e">
        <v>#N/A</v>
      </c>
      <c r="QWD79" s="145" t="e">
        <v>#N/A</v>
      </c>
      <c r="QWE79" s="145" t="e">
        <v>#N/A</v>
      </c>
      <c r="QWF79" s="145" t="e">
        <v>#N/A</v>
      </c>
      <c r="QWG79" s="145" t="e">
        <v>#N/A</v>
      </c>
      <c r="QWH79" s="145" t="e">
        <v>#N/A</v>
      </c>
      <c r="QWI79" s="145" t="e">
        <v>#N/A</v>
      </c>
      <c r="QWJ79" s="145" t="e">
        <v>#N/A</v>
      </c>
      <c r="QWK79" s="145" t="e">
        <v>#N/A</v>
      </c>
      <c r="QWL79" s="145" t="e">
        <v>#N/A</v>
      </c>
      <c r="QWM79" s="145" t="e">
        <v>#N/A</v>
      </c>
      <c r="QWN79" s="145" t="e">
        <v>#N/A</v>
      </c>
      <c r="QWO79" s="145" t="e">
        <v>#N/A</v>
      </c>
      <c r="QWP79" s="145" t="e">
        <v>#N/A</v>
      </c>
      <c r="QWQ79" s="145" t="e">
        <v>#N/A</v>
      </c>
      <c r="QWR79" s="145" t="e">
        <v>#N/A</v>
      </c>
      <c r="QWS79" s="145" t="e">
        <v>#N/A</v>
      </c>
      <c r="QWT79" s="145" t="e">
        <v>#N/A</v>
      </c>
      <c r="QWU79" s="145" t="e">
        <v>#N/A</v>
      </c>
      <c r="QWV79" s="145" t="e">
        <v>#N/A</v>
      </c>
      <c r="QWW79" s="145" t="e">
        <v>#N/A</v>
      </c>
      <c r="QWX79" s="145" t="e">
        <v>#N/A</v>
      </c>
      <c r="QWY79" s="145" t="e">
        <v>#N/A</v>
      </c>
      <c r="QWZ79" s="145" t="e">
        <v>#N/A</v>
      </c>
      <c r="QXA79" s="145" t="e">
        <v>#N/A</v>
      </c>
      <c r="QXB79" s="145" t="e">
        <v>#N/A</v>
      </c>
      <c r="QXC79" s="145" t="e">
        <v>#N/A</v>
      </c>
      <c r="QXD79" s="145" t="e">
        <v>#N/A</v>
      </c>
      <c r="QXE79" s="145" t="e">
        <v>#N/A</v>
      </c>
      <c r="QXF79" s="145" t="e">
        <v>#N/A</v>
      </c>
      <c r="QXG79" s="145" t="e">
        <v>#N/A</v>
      </c>
      <c r="QXH79" s="145" t="e">
        <v>#N/A</v>
      </c>
      <c r="QXI79" s="145" t="e">
        <v>#N/A</v>
      </c>
      <c r="QXJ79" s="145" t="e">
        <v>#N/A</v>
      </c>
      <c r="QXK79" s="145" t="e">
        <v>#N/A</v>
      </c>
      <c r="QXL79" s="145" t="e">
        <v>#N/A</v>
      </c>
      <c r="QXM79" s="145" t="e">
        <v>#N/A</v>
      </c>
      <c r="QXN79" s="145" t="e">
        <v>#N/A</v>
      </c>
      <c r="QXO79" s="145" t="e">
        <v>#N/A</v>
      </c>
      <c r="QXP79" s="145" t="e">
        <v>#N/A</v>
      </c>
      <c r="QXQ79" s="145" t="e">
        <v>#N/A</v>
      </c>
      <c r="QXR79" s="145" t="e">
        <v>#N/A</v>
      </c>
      <c r="QXS79" s="145" t="e">
        <v>#N/A</v>
      </c>
      <c r="QXT79" s="145" t="e">
        <v>#N/A</v>
      </c>
      <c r="QXU79" s="145" t="e">
        <v>#N/A</v>
      </c>
      <c r="QXV79" s="145" t="e">
        <v>#N/A</v>
      </c>
      <c r="QXW79" s="145" t="e">
        <v>#N/A</v>
      </c>
      <c r="QXX79" s="145" t="e">
        <v>#N/A</v>
      </c>
      <c r="QXY79" s="145" t="e">
        <v>#N/A</v>
      </c>
      <c r="QXZ79" s="145" t="e">
        <v>#N/A</v>
      </c>
      <c r="QYA79" s="145" t="e">
        <v>#N/A</v>
      </c>
      <c r="QYB79" s="145" t="e">
        <v>#N/A</v>
      </c>
      <c r="QYC79" s="145" t="e">
        <v>#N/A</v>
      </c>
      <c r="QYD79" s="145" t="e">
        <v>#N/A</v>
      </c>
      <c r="QYE79" s="145" t="e">
        <v>#N/A</v>
      </c>
      <c r="QYF79" s="145" t="e">
        <v>#N/A</v>
      </c>
      <c r="QYG79" s="145" t="e">
        <v>#N/A</v>
      </c>
      <c r="QYH79" s="145" t="e">
        <v>#N/A</v>
      </c>
      <c r="QYI79" s="145" t="e">
        <v>#N/A</v>
      </c>
      <c r="QYJ79" s="145" t="e">
        <v>#N/A</v>
      </c>
      <c r="QYK79" s="145" t="e">
        <v>#N/A</v>
      </c>
      <c r="QYL79" s="145" t="e">
        <v>#N/A</v>
      </c>
      <c r="QYM79" s="145" t="e">
        <v>#N/A</v>
      </c>
      <c r="QYN79" s="145" t="e">
        <v>#N/A</v>
      </c>
      <c r="QYO79" s="145" t="e">
        <v>#N/A</v>
      </c>
      <c r="QYP79" s="145" t="e">
        <v>#N/A</v>
      </c>
      <c r="QYQ79" s="145" t="e">
        <v>#N/A</v>
      </c>
      <c r="QYR79" s="145" t="e">
        <v>#N/A</v>
      </c>
      <c r="QYS79" s="145" t="e">
        <v>#N/A</v>
      </c>
      <c r="QYT79" s="145" t="e">
        <v>#N/A</v>
      </c>
      <c r="QYU79" s="145" t="e">
        <v>#N/A</v>
      </c>
      <c r="QYV79" s="145" t="e">
        <v>#N/A</v>
      </c>
      <c r="QYW79" s="145" t="e">
        <v>#N/A</v>
      </c>
      <c r="QYX79" s="145" t="e">
        <v>#N/A</v>
      </c>
      <c r="QYY79" s="145" t="e">
        <v>#N/A</v>
      </c>
      <c r="QYZ79" s="145" t="e">
        <v>#N/A</v>
      </c>
      <c r="QZA79" s="145" t="e">
        <v>#N/A</v>
      </c>
      <c r="QZB79" s="145" t="e">
        <v>#N/A</v>
      </c>
      <c r="QZC79" s="145" t="e">
        <v>#N/A</v>
      </c>
      <c r="QZD79" s="145" t="e">
        <v>#N/A</v>
      </c>
      <c r="QZE79" s="145" t="e">
        <v>#N/A</v>
      </c>
      <c r="QZF79" s="145" t="e">
        <v>#N/A</v>
      </c>
      <c r="QZG79" s="145" t="e">
        <v>#N/A</v>
      </c>
      <c r="QZH79" s="145" t="e">
        <v>#N/A</v>
      </c>
      <c r="QZI79" s="145" t="e">
        <v>#N/A</v>
      </c>
      <c r="QZJ79" s="145" t="e">
        <v>#N/A</v>
      </c>
      <c r="QZK79" s="145" t="e">
        <v>#N/A</v>
      </c>
      <c r="QZL79" s="145" t="e">
        <v>#N/A</v>
      </c>
      <c r="QZM79" s="145" t="e">
        <v>#N/A</v>
      </c>
      <c r="QZN79" s="145" t="e">
        <v>#N/A</v>
      </c>
      <c r="QZO79" s="145" t="e">
        <v>#N/A</v>
      </c>
      <c r="QZP79" s="145" t="e">
        <v>#N/A</v>
      </c>
      <c r="QZQ79" s="145" t="e">
        <v>#N/A</v>
      </c>
      <c r="QZR79" s="145" t="e">
        <v>#N/A</v>
      </c>
      <c r="QZS79" s="145" t="e">
        <v>#N/A</v>
      </c>
      <c r="QZT79" s="145" t="e">
        <v>#N/A</v>
      </c>
      <c r="QZU79" s="145" t="e">
        <v>#N/A</v>
      </c>
      <c r="QZV79" s="145" t="e">
        <v>#N/A</v>
      </c>
      <c r="QZW79" s="145" t="e">
        <v>#N/A</v>
      </c>
      <c r="QZX79" s="145" t="e">
        <v>#N/A</v>
      </c>
      <c r="QZY79" s="145" t="e">
        <v>#N/A</v>
      </c>
      <c r="QZZ79" s="145" t="e">
        <v>#N/A</v>
      </c>
      <c r="RAA79" s="145" t="e">
        <v>#N/A</v>
      </c>
      <c r="RAB79" s="145" t="e">
        <v>#N/A</v>
      </c>
      <c r="RAC79" s="145" t="e">
        <v>#N/A</v>
      </c>
      <c r="RAD79" s="145" t="e">
        <v>#N/A</v>
      </c>
      <c r="RAE79" s="145" t="e">
        <v>#N/A</v>
      </c>
      <c r="RAF79" s="145" t="e">
        <v>#N/A</v>
      </c>
      <c r="RAG79" s="145" t="e">
        <v>#N/A</v>
      </c>
      <c r="RAH79" s="145" t="e">
        <v>#N/A</v>
      </c>
      <c r="RAI79" s="145" t="e">
        <v>#N/A</v>
      </c>
      <c r="RAJ79" s="145" t="e">
        <v>#N/A</v>
      </c>
      <c r="RAK79" s="145" t="e">
        <v>#N/A</v>
      </c>
      <c r="RAL79" s="145" t="e">
        <v>#N/A</v>
      </c>
      <c r="RAM79" s="145" t="e">
        <v>#N/A</v>
      </c>
      <c r="RAN79" s="145" t="e">
        <v>#N/A</v>
      </c>
      <c r="RAO79" s="145" t="e">
        <v>#N/A</v>
      </c>
      <c r="RAP79" s="145" t="e">
        <v>#N/A</v>
      </c>
      <c r="RAQ79" s="145" t="e">
        <v>#N/A</v>
      </c>
      <c r="RAR79" s="145" t="e">
        <v>#N/A</v>
      </c>
      <c r="RAS79" s="145" t="e">
        <v>#N/A</v>
      </c>
      <c r="RAT79" s="145" t="e">
        <v>#N/A</v>
      </c>
      <c r="RAU79" s="145" t="e">
        <v>#N/A</v>
      </c>
      <c r="RAV79" s="145" t="e">
        <v>#N/A</v>
      </c>
      <c r="RAW79" s="145" t="e">
        <v>#N/A</v>
      </c>
      <c r="RAX79" s="145" t="e">
        <v>#N/A</v>
      </c>
      <c r="RAY79" s="145" t="e">
        <v>#N/A</v>
      </c>
      <c r="RAZ79" s="145" t="e">
        <v>#N/A</v>
      </c>
      <c r="RBA79" s="145" t="e">
        <v>#N/A</v>
      </c>
      <c r="RBB79" s="145" t="e">
        <v>#N/A</v>
      </c>
      <c r="RBC79" s="145" t="e">
        <v>#N/A</v>
      </c>
      <c r="RBD79" s="145" t="e">
        <v>#N/A</v>
      </c>
      <c r="RBE79" s="145" t="e">
        <v>#N/A</v>
      </c>
      <c r="RBF79" s="145" t="e">
        <v>#N/A</v>
      </c>
      <c r="RBG79" s="145" t="e">
        <v>#N/A</v>
      </c>
      <c r="RBH79" s="145" t="e">
        <v>#N/A</v>
      </c>
      <c r="RBI79" s="145" t="e">
        <v>#N/A</v>
      </c>
      <c r="RBJ79" s="145" t="e">
        <v>#N/A</v>
      </c>
      <c r="RBK79" s="145" t="e">
        <v>#N/A</v>
      </c>
      <c r="RBL79" s="145" t="e">
        <v>#N/A</v>
      </c>
      <c r="RBM79" s="145" t="e">
        <v>#N/A</v>
      </c>
      <c r="RBN79" s="145" t="e">
        <v>#N/A</v>
      </c>
      <c r="RBO79" s="145" t="e">
        <v>#N/A</v>
      </c>
      <c r="RBP79" s="145" t="e">
        <v>#N/A</v>
      </c>
      <c r="RBQ79" s="145" t="e">
        <v>#N/A</v>
      </c>
      <c r="RBR79" s="145" t="e">
        <v>#N/A</v>
      </c>
      <c r="RBS79" s="145" t="e">
        <v>#N/A</v>
      </c>
      <c r="RBT79" s="145" t="e">
        <v>#N/A</v>
      </c>
      <c r="RBU79" s="145" t="e">
        <v>#N/A</v>
      </c>
      <c r="RBV79" s="145" t="e">
        <v>#N/A</v>
      </c>
      <c r="RBW79" s="145" t="e">
        <v>#N/A</v>
      </c>
      <c r="RBX79" s="145" t="e">
        <v>#N/A</v>
      </c>
      <c r="RBY79" s="145" t="e">
        <v>#N/A</v>
      </c>
      <c r="RBZ79" s="145" t="e">
        <v>#N/A</v>
      </c>
      <c r="RCA79" s="145" t="e">
        <v>#N/A</v>
      </c>
      <c r="RCB79" s="145" t="e">
        <v>#N/A</v>
      </c>
      <c r="RCC79" s="145" t="e">
        <v>#N/A</v>
      </c>
      <c r="RCD79" s="145" t="e">
        <v>#N/A</v>
      </c>
      <c r="RCE79" s="145" t="e">
        <v>#N/A</v>
      </c>
      <c r="RCF79" s="145" t="e">
        <v>#N/A</v>
      </c>
      <c r="RCG79" s="145" t="e">
        <v>#N/A</v>
      </c>
      <c r="RCH79" s="145" t="e">
        <v>#N/A</v>
      </c>
      <c r="RCI79" s="145" t="e">
        <v>#N/A</v>
      </c>
      <c r="RCJ79" s="145" t="e">
        <v>#N/A</v>
      </c>
      <c r="RCK79" s="145" t="e">
        <v>#N/A</v>
      </c>
      <c r="RCL79" s="145" t="e">
        <v>#N/A</v>
      </c>
      <c r="RCM79" s="145" t="e">
        <v>#N/A</v>
      </c>
      <c r="RCN79" s="145" t="e">
        <v>#N/A</v>
      </c>
      <c r="RCO79" s="145" t="e">
        <v>#N/A</v>
      </c>
      <c r="RCP79" s="145" t="e">
        <v>#N/A</v>
      </c>
      <c r="RCQ79" s="145" t="e">
        <v>#N/A</v>
      </c>
      <c r="RCR79" s="145" t="e">
        <v>#N/A</v>
      </c>
      <c r="RCS79" s="145" t="e">
        <v>#N/A</v>
      </c>
      <c r="RCT79" s="145" t="e">
        <v>#N/A</v>
      </c>
      <c r="RCU79" s="145" t="e">
        <v>#N/A</v>
      </c>
      <c r="RCV79" s="145" t="e">
        <v>#N/A</v>
      </c>
      <c r="RCW79" s="145" t="e">
        <v>#N/A</v>
      </c>
      <c r="RCX79" s="145" t="e">
        <v>#N/A</v>
      </c>
      <c r="RCY79" s="145" t="e">
        <v>#N/A</v>
      </c>
      <c r="RCZ79" s="145" t="e">
        <v>#N/A</v>
      </c>
      <c r="RDA79" s="145" t="e">
        <v>#N/A</v>
      </c>
      <c r="RDB79" s="145" t="e">
        <v>#N/A</v>
      </c>
      <c r="RDC79" s="145" t="e">
        <v>#N/A</v>
      </c>
      <c r="RDD79" s="145" t="e">
        <v>#N/A</v>
      </c>
      <c r="RDE79" s="145" t="e">
        <v>#N/A</v>
      </c>
      <c r="RDF79" s="145" t="e">
        <v>#N/A</v>
      </c>
      <c r="RDG79" s="145" t="e">
        <v>#N/A</v>
      </c>
      <c r="RDH79" s="145" t="e">
        <v>#N/A</v>
      </c>
      <c r="RDI79" s="145" t="e">
        <v>#N/A</v>
      </c>
      <c r="RDJ79" s="145" t="e">
        <v>#N/A</v>
      </c>
      <c r="RDK79" s="145" t="e">
        <v>#N/A</v>
      </c>
      <c r="RDL79" s="145" t="e">
        <v>#N/A</v>
      </c>
      <c r="RDM79" s="145" t="e">
        <v>#N/A</v>
      </c>
      <c r="RDN79" s="145" t="e">
        <v>#N/A</v>
      </c>
      <c r="RDO79" s="145" t="e">
        <v>#N/A</v>
      </c>
      <c r="RDP79" s="145" t="e">
        <v>#N/A</v>
      </c>
      <c r="RDQ79" s="145" t="e">
        <v>#N/A</v>
      </c>
      <c r="RDR79" s="145" t="e">
        <v>#N/A</v>
      </c>
      <c r="RDS79" s="145" t="e">
        <v>#N/A</v>
      </c>
      <c r="RDT79" s="145" t="e">
        <v>#N/A</v>
      </c>
      <c r="RDU79" s="145" t="e">
        <v>#N/A</v>
      </c>
      <c r="RDV79" s="145" t="e">
        <v>#N/A</v>
      </c>
      <c r="RDW79" s="145" t="e">
        <v>#N/A</v>
      </c>
      <c r="RDX79" s="145" t="e">
        <v>#N/A</v>
      </c>
      <c r="RDY79" s="145" t="e">
        <v>#N/A</v>
      </c>
      <c r="RDZ79" s="145" t="e">
        <v>#N/A</v>
      </c>
      <c r="REA79" s="145" t="e">
        <v>#N/A</v>
      </c>
      <c r="REB79" s="145" t="e">
        <v>#N/A</v>
      </c>
      <c r="REC79" s="145" t="e">
        <v>#N/A</v>
      </c>
      <c r="RED79" s="145" t="e">
        <v>#N/A</v>
      </c>
      <c r="REE79" s="145" t="e">
        <v>#N/A</v>
      </c>
      <c r="REF79" s="145" t="e">
        <v>#N/A</v>
      </c>
      <c r="REG79" s="145" t="e">
        <v>#N/A</v>
      </c>
      <c r="REH79" s="145" t="e">
        <v>#N/A</v>
      </c>
      <c r="REI79" s="145" t="e">
        <v>#N/A</v>
      </c>
      <c r="REJ79" s="145" t="e">
        <v>#N/A</v>
      </c>
      <c r="REK79" s="145" t="e">
        <v>#N/A</v>
      </c>
      <c r="REL79" s="145" t="e">
        <v>#N/A</v>
      </c>
      <c r="REM79" s="145" t="e">
        <v>#N/A</v>
      </c>
      <c r="REN79" s="145" t="e">
        <v>#N/A</v>
      </c>
      <c r="REO79" s="145" t="e">
        <v>#N/A</v>
      </c>
      <c r="REP79" s="145" t="e">
        <v>#N/A</v>
      </c>
      <c r="REQ79" s="145" t="e">
        <v>#N/A</v>
      </c>
      <c r="RER79" s="145" t="e">
        <v>#N/A</v>
      </c>
      <c r="RES79" s="145" t="e">
        <v>#N/A</v>
      </c>
      <c r="RET79" s="145" t="e">
        <v>#N/A</v>
      </c>
      <c r="REU79" s="145" t="e">
        <v>#N/A</v>
      </c>
      <c r="REV79" s="145" t="e">
        <v>#N/A</v>
      </c>
      <c r="REW79" s="145" t="e">
        <v>#N/A</v>
      </c>
      <c r="REX79" s="145" t="e">
        <v>#N/A</v>
      </c>
      <c r="REY79" s="145" t="e">
        <v>#N/A</v>
      </c>
      <c r="REZ79" s="145" t="e">
        <v>#N/A</v>
      </c>
      <c r="RFA79" s="145" t="e">
        <v>#N/A</v>
      </c>
      <c r="RFB79" s="145" t="e">
        <v>#N/A</v>
      </c>
      <c r="RFC79" s="145" t="e">
        <v>#N/A</v>
      </c>
      <c r="RFD79" s="145" t="e">
        <v>#N/A</v>
      </c>
      <c r="RFE79" s="145" t="e">
        <v>#N/A</v>
      </c>
      <c r="RFF79" s="145" t="e">
        <v>#N/A</v>
      </c>
      <c r="RFG79" s="145" t="e">
        <v>#N/A</v>
      </c>
      <c r="RFH79" s="145" t="e">
        <v>#N/A</v>
      </c>
      <c r="RFI79" s="145" t="e">
        <v>#N/A</v>
      </c>
      <c r="RFJ79" s="145" t="e">
        <v>#N/A</v>
      </c>
      <c r="RFK79" s="145" t="e">
        <v>#N/A</v>
      </c>
      <c r="RFL79" s="145" t="e">
        <v>#N/A</v>
      </c>
      <c r="RFM79" s="145" t="e">
        <v>#N/A</v>
      </c>
      <c r="RFN79" s="145" t="e">
        <v>#N/A</v>
      </c>
      <c r="RFO79" s="145" t="e">
        <v>#N/A</v>
      </c>
      <c r="RFP79" s="145" t="e">
        <v>#N/A</v>
      </c>
      <c r="RFQ79" s="145" t="e">
        <v>#N/A</v>
      </c>
      <c r="RFR79" s="145" t="e">
        <v>#N/A</v>
      </c>
      <c r="RFS79" s="145" t="e">
        <v>#N/A</v>
      </c>
      <c r="RFT79" s="145" t="e">
        <v>#N/A</v>
      </c>
      <c r="RFU79" s="145" t="e">
        <v>#N/A</v>
      </c>
      <c r="RFV79" s="145" t="e">
        <v>#N/A</v>
      </c>
      <c r="RFW79" s="145" t="e">
        <v>#N/A</v>
      </c>
      <c r="RFX79" s="145" t="e">
        <v>#N/A</v>
      </c>
      <c r="RFY79" s="145" t="e">
        <v>#N/A</v>
      </c>
      <c r="RFZ79" s="145" t="e">
        <v>#N/A</v>
      </c>
      <c r="RGA79" s="145" t="e">
        <v>#N/A</v>
      </c>
      <c r="RGB79" s="145" t="e">
        <v>#N/A</v>
      </c>
      <c r="RGC79" s="145" t="e">
        <v>#N/A</v>
      </c>
      <c r="RGD79" s="145" t="e">
        <v>#N/A</v>
      </c>
      <c r="RGE79" s="145" t="e">
        <v>#N/A</v>
      </c>
      <c r="RGF79" s="145" t="e">
        <v>#N/A</v>
      </c>
      <c r="RGG79" s="145" t="e">
        <v>#N/A</v>
      </c>
      <c r="RGH79" s="145" t="e">
        <v>#N/A</v>
      </c>
      <c r="RGI79" s="145" t="e">
        <v>#N/A</v>
      </c>
      <c r="RGJ79" s="145" t="e">
        <v>#N/A</v>
      </c>
      <c r="RGK79" s="145" t="e">
        <v>#N/A</v>
      </c>
      <c r="RGL79" s="145" t="e">
        <v>#N/A</v>
      </c>
      <c r="RGM79" s="145" t="e">
        <v>#N/A</v>
      </c>
      <c r="RGN79" s="145" t="e">
        <v>#N/A</v>
      </c>
      <c r="RGO79" s="145" t="e">
        <v>#N/A</v>
      </c>
      <c r="RGP79" s="145" t="e">
        <v>#N/A</v>
      </c>
      <c r="RGQ79" s="145" t="e">
        <v>#N/A</v>
      </c>
      <c r="RGR79" s="145" t="e">
        <v>#N/A</v>
      </c>
      <c r="RGS79" s="145" t="e">
        <v>#N/A</v>
      </c>
      <c r="RGT79" s="145" t="e">
        <v>#N/A</v>
      </c>
      <c r="RGU79" s="145" t="e">
        <v>#N/A</v>
      </c>
      <c r="RGV79" s="145" t="e">
        <v>#N/A</v>
      </c>
      <c r="RGW79" s="145" t="e">
        <v>#N/A</v>
      </c>
      <c r="RGX79" s="145" t="e">
        <v>#N/A</v>
      </c>
      <c r="RGY79" s="145" t="e">
        <v>#N/A</v>
      </c>
      <c r="RGZ79" s="145" t="e">
        <v>#N/A</v>
      </c>
      <c r="RHA79" s="145" t="e">
        <v>#N/A</v>
      </c>
      <c r="RHB79" s="145" t="e">
        <v>#N/A</v>
      </c>
      <c r="RHC79" s="145" t="e">
        <v>#N/A</v>
      </c>
      <c r="RHD79" s="145" t="e">
        <v>#N/A</v>
      </c>
      <c r="RHE79" s="145" t="e">
        <v>#N/A</v>
      </c>
      <c r="RHF79" s="145" t="e">
        <v>#N/A</v>
      </c>
      <c r="RHG79" s="145" t="e">
        <v>#N/A</v>
      </c>
      <c r="RHH79" s="145" t="e">
        <v>#N/A</v>
      </c>
      <c r="RHI79" s="145" t="e">
        <v>#N/A</v>
      </c>
      <c r="RHJ79" s="145" t="e">
        <v>#N/A</v>
      </c>
      <c r="RHK79" s="145" t="e">
        <v>#N/A</v>
      </c>
      <c r="RHL79" s="145" t="e">
        <v>#N/A</v>
      </c>
      <c r="RHM79" s="145" t="e">
        <v>#N/A</v>
      </c>
      <c r="RHN79" s="145" t="e">
        <v>#N/A</v>
      </c>
      <c r="RHO79" s="145" t="e">
        <v>#N/A</v>
      </c>
      <c r="RHP79" s="145" t="e">
        <v>#N/A</v>
      </c>
      <c r="RHQ79" s="145" t="e">
        <v>#N/A</v>
      </c>
      <c r="RHR79" s="145" t="e">
        <v>#N/A</v>
      </c>
      <c r="RHS79" s="145" t="e">
        <v>#N/A</v>
      </c>
      <c r="RHT79" s="145" t="e">
        <v>#N/A</v>
      </c>
      <c r="RHU79" s="145" t="e">
        <v>#N/A</v>
      </c>
      <c r="RHV79" s="145" t="e">
        <v>#N/A</v>
      </c>
      <c r="RHW79" s="145" t="e">
        <v>#N/A</v>
      </c>
      <c r="RHX79" s="145" t="e">
        <v>#N/A</v>
      </c>
      <c r="RHY79" s="145" t="e">
        <v>#N/A</v>
      </c>
      <c r="RHZ79" s="145" t="e">
        <v>#N/A</v>
      </c>
      <c r="RIA79" s="145" t="e">
        <v>#N/A</v>
      </c>
      <c r="RIB79" s="145" t="e">
        <v>#N/A</v>
      </c>
      <c r="RIC79" s="145" t="e">
        <v>#N/A</v>
      </c>
      <c r="RID79" s="145" t="e">
        <v>#N/A</v>
      </c>
      <c r="RIE79" s="145" t="e">
        <v>#N/A</v>
      </c>
      <c r="RIF79" s="145" t="e">
        <v>#N/A</v>
      </c>
      <c r="RIG79" s="145" t="e">
        <v>#N/A</v>
      </c>
      <c r="RIH79" s="145" t="e">
        <v>#N/A</v>
      </c>
      <c r="RII79" s="145" t="e">
        <v>#N/A</v>
      </c>
      <c r="RIJ79" s="145" t="e">
        <v>#N/A</v>
      </c>
      <c r="RIK79" s="145" t="e">
        <v>#N/A</v>
      </c>
      <c r="RIL79" s="145" t="e">
        <v>#N/A</v>
      </c>
      <c r="RIM79" s="145" t="e">
        <v>#N/A</v>
      </c>
      <c r="RIN79" s="145" t="e">
        <v>#N/A</v>
      </c>
      <c r="RIO79" s="145" t="e">
        <v>#N/A</v>
      </c>
      <c r="RIP79" s="145" t="e">
        <v>#N/A</v>
      </c>
      <c r="RIQ79" s="145" t="e">
        <v>#N/A</v>
      </c>
      <c r="RIR79" s="145" t="e">
        <v>#N/A</v>
      </c>
      <c r="RIS79" s="145" t="e">
        <v>#N/A</v>
      </c>
      <c r="RIT79" s="145" t="e">
        <v>#N/A</v>
      </c>
      <c r="RIU79" s="145" t="e">
        <v>#N/A</v>
      </c>
      <c r="RIV79" s="145" t="e">
        <v>#N/A</v>
      </c>
      <c r="RIW79" s="145" t="e">
        <v>#N/A</v>
      </c>
      <c r="RIX79" s="145" t="e">
        <v>#N/A</v>
      </c>
      <c r="RIY79" s="145" t="e">
        <v>#N/A</v>
      </c>
      <c r="RIZ79" s="145" t="e">
        <v>#N/A</v>
      </c>
      <c r="RJA79" s="145" t="e">
        <v>#N/A</v>
      </c>
      <c r="RJB79" s="145" t="e">
        <v>#N/A</v>
      </c>
      <c r="RJC79" s="145" t="e">
        <v>#N/A</v>
      </c>
      <c r="RJD79" s="145" t="e">
        <v>#N/A</v>
      </c>
      <c r="RJE79" s="145" t="e">
        <v>#N/A</v>
      </c>
      <c r="RJF79" s="145" t="e">
        <v>#N/A</v>
      </c>
      <c r="RJG79" s="145" t="e">
        <v>#N/A</v>
      </c>
      <c r="RJH79" s="145" t="e">
        <v>#N/A</v>
      </c>
      <c r="RJI79" s="145" t="e">
        <v>#N/A</v>
      </c>
      <c r="RJJ79" s="145" t="e">
        <v>#N/A</v>
      </c>
      <c r="RJK79" s="145" t="e">
        <v>#N/A</v>
      </c>
      <c r="RJL79" s="145" t="e">
        <v>#N/A</v>
      </c>
      <c r="RJM79" s="145" t="e">
        <v>#N/A</v>
      </c>
      <c r="RJN79" s="145" t="e">
        <v>#N/A</v>
      </c>
      <c r="RJO79" s="145" t="e">
        <v>#N/A</v>
      </c>
      <c r="RJP79" s="145" t="e">
        <v>#N/A</v>
      </c>
      <c r="RJQ79" s="145" t="e">
        <v>#N/A</v>
      </c>
      <c r="RJR79" s="145" t="e">
        <v>#N/A</v>
      </c>
      <c r="RJS79" s="145" t="e">
        <v>#N/A</v>
      </c>
      <c r="RJT79" s="145" t="e">
        <v>#N/A</v>
      </c>
      <c r="RJU79" s="145" t="e">
        <v>#N/A</v>
      </c>
      <c r="RJV79" s="145" t="e">
        <v>#N/A</v>
      </c>
      <c r="RJW79" s="145" t="e">
        <v>#N/A</v>
      </c>
      <c r="RJX79" s="145" t="e">
        <v>#N/A</v>
      </c>
      <c r="RJY79" s="145" t="e">
        <v>#N/A</v>
      </c>
      <c r="RJZ79" s="145" t="e">
        <v>#N/A</v>
      </c>
      <c r="RKA79" s="145" t="e">
        <v>#N/A</v>
      </c>
      <c r="RKB79" s="145" t="e">
        <v>#N/A</v>
      </c>
      <c r="RKC79" s="145" t="e">
        <v>#N/A</v>
      </c>
      <c r="RKD79" s="145" t="e">
        <v>#N/A</v>
      </c>
      <c r="RKE79" s="145" t="e">
        <v>#N/A</v>
      </c>
      <c r="RKF79" s="145" t="e">
        <v>#N/A</v>
      </c>
      <c r="RKG79" s="145" t="e">
        <v>#N/A</v>
      </c>
      <c r="RKH79" s="145" t="e">
        <v>#N/A</v>
      </c>
      <c r="RKI79" s="145" t="e">
        <v>#N/A</v>
      </c>
      <c r="RKJ79" s="145" t="e">
        <v>#N/A</v>
      </c>
      <c r="RKK79" s="145" t="e">
        <v>#N/A</v>
      </c>
      <c r="RKL79" s="145" t="e">
        <v>#N/A</v>
      </c>
      <c r="RKM79" s="145" t="e">
        <v>#N/A</v>
      </c>
      <c r="RKN79" s="145" t="e">
        <v>#N/A</v>
      </c>
      <c r="RKO79" s="145" t="e">
        <v>#N/A</v>
      </c>
      <c r="RKP79" s="145" t="e">
        <v>#N/A</v>
      </c>
      <c r="RKQ79" s="145" t="e">
        <v>#N/A</v>
      </c>
      <c r="RKR79" s="145" t="e">
        <v>#N/A</v>
      </c>
      <c r="RKS79" s="145" t="e">
        <v>#N/A</v>
      </c>
      <c r="RKT79" s="145" t="e">
        <v>#N/A</v>
      </c>
      <c r="RKU79" s="145" t="e">
        <v>#N/A</v>
      </c>
      <c r="RKV79" s="145" t="e">
        <v>#N/A</v>
      </c>
      <c r="RKW79" s="145" t="e">
        <v>#N/A</v>
      </c>
      <c r="RKX79" s="145" t="e">
        <v>#N/A</v>
      </c>
      <c r="RKY79" s="145" t="e">
        <v>#N/A</v>
      </c>
      <c r="RKZ79" s="145" t="e">
        <v>#N/A</v>
      </c>
      <c r="RLA79" s="145" t="e">
        <v>#N/A</v>
      </c>
      <c r="RLB79" s="145" t="e">
        <v>#N/A</v>
      </c>
      <c r="RLC79" s="145" t="e">
        <v>#N/A</v>
      </c>
      <c r="RLD79" s="145" t="e">
        <v>#N/A</v>
      </c>
      <c r="RLE79" s="145" t="e">
        <v>#N/A</v>
      </c>
      <c r="RLF79" s="145" t="e">
        <v>#N/A</v>
      </c>
      <c r="RLG79" s="145" t="e">
        <v>#N/A</v>
      </c>
      <c r="RLH79" s="145" t="e">
        <v>#N/A</v>
      </c>
      <c r="RLI79" s="145" t="e">
        <v>#N/A</v>
      </c>
      <c r="RLJ79" s="145" t="e">
        <v>#N/A</v>
      </c>
      <c r="RLK79" s="145" t="e">
        <v>#N/A</v>
      </c>
      <c r="RLL79" s="145" t="e">
        <v>#N/A</v>
      </c>
      <c r="RLM79" s="145" t="e">
        <v>#N/A</v>
      </c>
      <c r="RLN79" s="145" t="e">
        <v>#N/A</v>
      </c>
      <c r="RLO79" s="145" t="e">
        <v>#N/A</v>
      </c>
      <c r="RLP79" s="145" t="e">
        <v>#N/A</v>
      </c>
      <c r="RLQ79" s="145" t="e">
        <v>#N/A</v>
      </c>
      <c r="RLR79" s="145" t="e">
        <v>#N/A</v>
      </c>
      <c r="RLS79" s="145" t="e">
        <v>#N/A</v>
      </c>
      <c r="RLT79" s="145" t="e">
        <v>#N/A</v>
      </c>
      <c r="RLU79" s="145" t="e">
        <v>#N/A</v>
      </c>
      <c r="RLV79" s="145" t="e">
        <v>#N/A</v>
      </c>
      <c r="RLW79" s="145" t="e">
        <v>#N/A</v>
      </c>
      <c r="RLX79" s="145" t="e">
        <v>#N/A</v>
      </c>
      <c r="RLY79" s="145" t="e">
        <v>#N/A</v>
      </c>
      <c r="RLZ79" s="145" t="e">
        <v>#N/A</v>
      </c>
      <c r="RMA79" s="145" t="e">
        <v>#N/A</v>
      </c>
      <c r="RMB79" s="145" t="e">
        <v>#N/A</v>
      </c>
      <c r="RMC79" s="145" t="e">
        <v>#N/A</v>
      </c>
      <c r="RMD79" s="145" t="e">
        <v>#N/A</v>
      </c>
      <c r="RME79" s="145" t="e">
        <v>#N/A</v>
      </c>
      <c r="RMF79" s="145" t="e">
        <v>#N/A</v>
      </c>
      <c r="RMG79" s="145" t="e">
        <v>#N/A</v>
      </c>
      <c r="RMH79" s="145" t="e">
        <v>#N/A</v>
      </c>
      <c r="RMI79" s="145" t="e">
        <v>#N/A</v>
      </c>
      <c r="RMJ79" s="145" t="e">
        <v>#N/A</v>
      </c>
      <c r="RMK79" s="145" t="e">
        <v>#N/A</v>
      </c>
      <c r="RML79" s="145" t="e">
        <v>#N/A</v>
      </c>
      <c r="RMM79" s="145" t="e">
        <v>#N/A</v>
      </c>
      <c r="RMN79" s="145" t="e">
        <v>#N/A</v>
      </c>
      <c r="RMO79" s="145" t="e">
        <v>#N/A</v>
      </c>
      <c r="RMP79" s="145" t="e">
        <v>#N/A</v>
      </c>
      <c r="RMQ79" s="145" t="e">
        <v>#N/A</v>
      </c>
      <c r="RMR79" s="145" t="e">
        <v>#N/A</v>
      </c>
      <c r="RMS79" s="145" t="e">
        <v>#N/A</v>
      </c>
      <c r="RMT79" s="145" t="e">
        <v>#N/A</v>
      </c>
      <c r="RMU79" s="145" t="e">
        <v>#N/A</v>
      </c>
      <c r="RMV79" s="145" t="e">
        <v>#N/A</v>
      </c>
      <c r="RMW79" s="145" t="e">
        <v>#N/A</v>
      </c>
      <c r="RMX79" s="145" t="e">
        <v>#N/A</v>
      </c>
      <c r="RMY79" s="145" t="e">
        <v>#N/A</v>
      </c>
      <c r="RMZ79" s="145" t="e">
        <v>#N/A</v>
      </c>
      <c r="RNA79" s="145" t="e">
        <v>#N/A</v>
      </c>
      <c r="RNB79" s="145" t="e">
        <v>#N/A</v>
      </c>
      <c r="RNC79" s="145" t="e">
        <v>#N/A</v>
      </c>
      <c r="RND79" s="145" t="e">
        <v>#N/A</v>
      </c>
      <c r="RNE79" s="145" t="e">
        <v>#N/A</v>
      </c>
      <c r="RNF79" s="145" t="e">
        <v>#N/A</v>
      </c>
      <c r="RNG79" s="145" t="e">
        <v>#N/A</v>
      </c>
      <c r="RNH79" s="145" t="e">
        <v>#N/A</v>
      </c>
      <c r="RNI79" s="145" t="e">
        <v>#N/A</v>
      </c>
      <c r="RNJ79" s="145" t="e">
        <v>#N/A</v>
      </c>
      <c r="RNK79" s="145" t="e">
        <v>#N/A</v>
      </c>
      <c r="RNL79" s="145" t="e">
        <v>#N/A</v>
      </c>
      <c r="RNM79" s="145" t="e">
        <v>#N/A</v>
      </c>
      <c r="RNN79" s="145" t="e">
        <v>#N/A</v>
      </c>
      <c r="RNO79" s="145" t="e">
        <v>#N/A</v>
      </c>
      <c r="RNP79" s="145" t="e">
        <v>#N/A</v>
      </c>
      <c r="RNQ79" s="145" t="e">
        <v>#N/A</v>
      </c>
      <c r="RNR79" s="145" t="e">
        <v>#N/A</v>
      </c>
      <c r="RNS79" s="145" t="e">
        <v>#N/A</v>
      </c>
      <c r="RNT79" s="145" t="e">
        <v>#N/A</v>
      </c>
      <c r="RNU79" s="145" t="e">
        <v>#N/A</v>
      </c>
      <c r="RNV79" s="145" t="e">
        <v>#N/A</v>
      </c>
      <c r="RNW79" s="145" t="e">
        <v>#N/A</v>
      </c>
      <c r="RNX79" s="145" t="e">
        <v>#N/A</v>
      </c>
      <c r="RNY79" s="145" t="e">
        <v>#N/A</v>
      </c>
      <c r="RNZ79" s="145" t="e">
        <v>#N/A</v>
      </c>
      <c r="ROA79" s="145" t="e">
        <v>#N/A</v>
      </c>
      <c r="ROB79" s="145" t="e">
        <v>#N/A</v>
      </c>
      <c r="ROC79" s="145" t="e">
        <v>#N/A</v>
      </c>
      <c r="ROD79" s="145" t="e">
        <v>#N/A</v>
      </c>
      <c r="ROE79" s="145" t="e">
        <v>#N/A</v>
      </c>
      <c r="ROF79" s="145" t="e">
        <v>#N/A</v>
      </c>
      <c r="ROG79" s="145" t="e">
        <v>#N/A</v>
      </c>
      <c r="ROH79" s="145" t="e">
        <v>#N/A</v>
      </c>
      <c r="ROI79" s="145" t="e">
        <v>#N/A</v>
      </c>
      <c r="ROJ79" s="145" t="e">
        <v>#N/A</v>
      </c>
      <c r="ROK79" s="145" t="e">
        <v>#N/A</v>
      </c>
      <c r="ROL79" s="145" t="e">
        <v>#N/A</v>
      </c>
      <c r="ROM79" s="145" t="e">
        <v>#N/A</v>
      </c>
      <c r="RON79" s="145" t="e">
        <v>#N/A</v>
      </c>
      <c r="ROO79" s="145" t="e">
        <v>#N/A</v>
      </c>
      <c r="ROP79" s="145" t="e">
        <v>#N/A</v>
      </c>
      <c r="ROQ79" s="145" t="e">
        <v>#N/A</v>
      </c>
      <c r="ROR79" s="145" t="e">
        <v>#N/A</v>
      </c>
      <c r="ROS79" s="145" t="e">
        <v>#N/A</v>
      </c>
      <c r="ROT79" s="145" t="e">
        <v>#N/A</v>
      </c>
      <c r="ROU79" s="145" t="e">
        <v>#N/A</v>
      </c>
      <c r="ROV79" s="145" t="e">
        <v>#N/A</v>
      </c>
      <c r="ROW79" s="145" t="e">
        <v>#N/A</v>
      </c>
      <c r="ROX79" s="145" t="e">
        <v>#N/A</v>
      </c>
      <c r="ROY79" s="145" t="e">
        <v>#N/A</v>
      </c>
      <c r="ROZ79" s="145" t="e">
        <v>#N/A</v>
      </c>
      <c r="RPA79" s="145" t="e">
        <v>#N/A</v>
      </c>
      <c r="RPB79" s="145" t="e">
        <v>#N/A</v>
      </c>
      <c r="RPC79" s="145" t="e">
        <v>#N/A</v>
      </c>
      <c r="RPD79" s="145" t="e">
        <v>#N/A</v>
      </c>
      <c r="RPE79" s="145" t="e">
        <v>#N/A</v>
      </c>
      <c r="RPF79" s="145" t="e">
        <v>#N/A</v>
      </c>
      <c r="RPG79" s="145" t="e">
        <v>#N/A</v>
      </c>
      <c r="RPH79" s="145" t="e">
        <v>#N/A</v>
      </c>
      <c r="RPI79" s="145" t="e">
        <v>#N/A</v>
      </c>
      <c r="RPJ79" s="145" t="e">
        <v>#N/A</v>
      </c>
      <c r="RPK79" s="145" t="e">
        <v>#N/A</v>
      </c>
      <c r="RPL79" s="145" t="e">
        <v>#N/A</v>
      </c>
      <c r="RPM79" s="145" t="e">
        <v>#N/A</v>
      </c>
      <c r="RPN79" s="145" t="e">
        <v>#N/A</v>
      </c>
      <c r="RPO79" s="145" t="e">
        <v>#N/A</v>
      </c>
      <c r="RPP79" s="145" t="e">
        <v>#N/A</v>
      </c>
      <c r="RPQ79" s="145" t="e">
        <v>#N/A</v>
      </c>
      <c r="RPR79" s="145" t="e">
        <v>#N/A</v>
      </c>
      <c r="RPS79" s="145" t="e">
        <v>#N/A</v>
      </c>
      <c r="RPT79" s="145" t="e">
        <v>#N/A</v>
      </c>
      <c r="RPU79" s="145" t="e">
        <v>#N/A</v>
      </c>
      <c r="RPV79" s="145" t="e">
        <v>#N/A</v>
      </c>
      <c r="RPW79" s="145" t="e">
        <v>#N/A</v>
      </c>
      <c r="RPX79" s="145" t="e">
        <v>#N/A</v>
      </c>
      <c r="RPY79" s="145" t="e">
        <v>#N/A</v>
      </c>
      <c r="RPZ79" s="145" t="e">
        <v>#N/A</v>
      </c>
      <c r="RQA79" s="145" t="e">
        <v>#N/A</v>
      </c>
      <c r="RQB79" s="145" t="e">
        <v>#N/A</v>
      </c>
      <c r="RQC79" s="145" t="e">
        <v>#N/A</v>
      </c>
      <c r="RQD79" s="145" t="e">
        <v>#N/A</v>
      </c>
      <c r="RQE79" s="145" t="e">
        <v>#N/A</v>
      </c>
      <c r="RQF79" s="145" t="e">
        <v>#N/A</v>
      </c>
      <c r="RQG79" s="145" t="e">
        <v>#N/A</v>
      </c>
      <c r="RQH79" s="145" t="e">
        <v>#N/A</v>
      </c>
      <c r="RQI79" s="145" t="e">
        <v>#N/A</v>
      </c>
      <c r="RQJ79" s="145" t="e">
        <v>#N/A</v>
      </c>
      <c r="RQK79" s="145" t="e">
        <v>#N/A</v>
      </c>
      <c r="RQL79" s="145" t="e">
        <v>#N/A</v>
      </c>
      <c r="RQM79" s="145" t="e">
        <v>#N/A</v>
      </c>
      <c r="RQN79" s="145" t="e">
        <v>#N/A</v>
      </c>
      <c r="RQO79" s="145" t="e">
        <v>#N/A</v>
      </c>
      <c r="RQP79" s="145" t="e">
        <v>#N/A</v>
      </c>
      <c r="RQQ79" s="145" t="e">
        <v>#N/A</v>
      </c>
      <c r="RQR79" s="145" t="e">
        <v>#N/A</v>
      </c>
      <c r="RQS79" s="145" t="e">
        <v>#N/A</v>
      </c>
      <c r="RQT79" s="145" t="e">
        <v>#N/A</v>
      </c>
      <c r="RQU79" s="145" t="e">
        <v>#N/A</v>
      </c>
      <c r="RQV79" s="145" t="e">
        <v>#N/A</v>
      </c>
      <c r="RQW79" s="145" t="e">
        <v>#N/A</v>
      </c>
      <c r="RQX79" s="145" t="e">
        <v>#N/A</v>
      </c>
      <c r="RQY79" s="145" t="e">
        <v>#N/A</v>
      </c>
      <c r="RQZ79" s="145" t="e">
        <v>#N/A</v>
      </c>
      <c r="RRA79" s="145" t="e">
        <v>#N/A</v>
      </c>
      <c r="RRB79" s="145" t="e">
        <v>#N/A</v>
      </c>
      <c r="RRC79" s="145" t="e">
        <v>#N/A</v>
      </c>
      <c r="RRD79" s="145" t="e">
        <v>#N/A</v>
      </c>
      <c r="RRE79" s="145" t="e">
        <v>#N/A</v>
      </c>
      <c r="RRF79" s="145" t="e">
        <v>#N/A</v>
      </c>
      <c r="RRG79" s="145" t="e">
        <v>#N/A</v>
      </c>
      <c r="RRH79" s="145" t="e">
        <v>#N/A</v>
      </c>
      <c r="RRI79" s="145" t="e">
        <v>#N/A</v>
      </c>
      <c r="RRJ79" s="145" t="e">
        <v>#N/A</v>
      </c>
      <c r="RRK79" s="145" t="e">
        <v>#N/A</v>
      </c>
      <c r="RRL79" s="145" t="e">
        <v>#N/A</v>
      </c>
      <c r="RRM79" s="145" t="e">
        <v>#N/A</v>
      </c>
      <c r="RRN79" s="145" t="e">
        <v>#N/A</v>
      </c>
      <c r="RRO79" s="145" t="e">
        <v>#N/A</v>
      </c>
      <c r="RRP79" s="145" t="e">
        <v>#N/A</v>
      </c>
      <c r="RRQ79" s="145" t="e">
        <v>#N/A</v>
      </c>
      <c r="RRR79" s="145" t="e">
        <v>#N/A</v>
      </c>
      <c r="RRS79" s="145" t="e">
        <v>#N/A</v>
      </c>
      <c r="RRT79" s="145" t="e">
        <v>#N/A</v>
      </c>
      <c r="RRU79" s="145" t="e">
        <v>#N/A</v>
      </c>
      <c r="RRV79" s="145" t="e">
        <v>#N/A</v>
      </c>
      <c r="RRW79" s="145" t="e">
        <v>#N/A</v>
      </c>
      <c r="RRX79" s="145" t="e">
        <v>#N/A</v>
      </c>
      <c r="RRY79" s="145" t="e">
        <v>#N/A</v>
      </c>
      <c r="RRZ79" s="145" t="e">
        <v>#N/A</v>
      </c>
      <c r="RSA79" s="145" t="e">
        <v>#N/A</v>
      </c>
      <c r="RSB79" s="145" t="e">
        <v>#N/A</v>
      </c>
      <c r="RSC79" s="145" t="e">
        <v>#N/A</v>
      </c>
      <c r="RSD79" s="145" t="e">
        <v>#N/A</v>
      </c>
      <c r="RSE79" s="145" t="e">
        <v>#N/A</v>
      </c>
      <c r="RSF79" s="145" t="e">
        <v>#N/A</v>
      </c>
      <c r="RSG79" s="145" t="e">
        <v>#N/A</v>
      </c>
      <c r="RSH79" s="145" t="e">
        <v>#N/A</v>
      </c>
      <c r="RSI79" s="145" t="e">
        <v>#N/A</v>
      </c>
      <c r="RSJ79" s="145" t="e">
        <v>#N/A</v>
      </c>
      <c r="RSK79" s="145" t="e">
        <v>#N/A</v>
      </c>
      <c r="RSL79" s="145" t="e">
        <v>#N/A</v>
      </c>
      <c r="RSM79" s="145" t="e">
        <v>#N/A</v>
      </c>
      <c r="RSN79" s="145" t="e">
        <v>#N/A</v>
      </c>
      <c r="RSO79" s="145" t="e">
        <v>#N/A</v>
      </c>
      <c r="RSP79" s="145" t="e">
        <v>#N/A</v>
      </c>
      <c r="RSQ79" s="145" t="e">
        <v>#N/A</v>
      </c>
      <c r="RSR79" s="145" t="e">
        <v>#N/A</v>
      </c>
      <c r="RSS79" s="145" t="e">
        <v>#N/A</v>
      </c>
      <c r="RST79" s="145" t="e">
        <v>#N/A</v>
      </c>
      <c r="RSU79" s="145" t="e">
        <v>#N/A</v>
      </c>
      <c r="RSV79" s="145" t="e">
        <v>#N/A</v>
      </c>
      <c r="RSW79" s="145" t="e">
        <v>#N/A</v>
      </c>
      <c r="RSX79" s="145" t="e">
        <v>#N/A</v>
      </c>
      <c r="RSY79" s="145" t="e">
        <v>#N/A</v>
      </c>
      <c r="RSZ79" s="145" t="e">
        <v>#N/A</v>
      </c>
      <c r="RTA79" s="145" t="e">
        <v>#N/A</v>
      </c>
      <c r="RTB79" s="145" t="e">
        <v>#N/A</v>
      </c>
      <c r="RTC79" s="145" t="e">
        <v>#N/A</v>
      </c>
      <c r="RTD79" s="145" t="e">
        <v>#N/A</v>
      </c>
      <c r="RTE79" s="145" t="e">
        <v>#N/A</v>
      </c>
      <c r="RTF79" s="145" t="e">
        <v>#N/A</v>
      </c>
      <c r="RTG79" s="145" t="e">
        <v>#N/A</v>
      </c>
      <c r="RTH79" s="145" t="e">
        <v>#N/A</v>
      </c>
      <c r="RTI79" s="145" t="e">
        <v>#N/A</v>
      </c>
      <c r="RTJ79" s="145" t="e">
        <v>#N/A</v>
      </c>
      <c r="RTK79" s="145" t="e">
        <v>#N/A</v>
      </c>
      <c r="RTL79" s="145" t="e">
        <v>#N/A</v>
      </c>
      <c r="RTM79" s="145" t="e">
        <v>#N/A</v>
      </c>
      <c r="RTN79" s="145" t="e">
        <v>#N/A</v>
      </c>
      <c r="RTO79" s="145" t="e">
        <v>#N/A</v>
      </c>
      <c r="RTP79" s="145" t="e">
        <v>#N/A</v>
      </c>
      <c r="RTQ79" s="145" t="e">
        <v>#N/A</v>
      </c>
      <c r="RTR79" s="145" t="e">
        <v>#N/A</v>
      </c>
      <c r="RTS79" s="145" t="e">
        <v>#N/A</v>
      </c>
      <c r="RTT79" s="145" t="e">
        <v>#N/A</v>
      </c>
      <c r="RTU79" s="145" t="e">
        <v>#N/A</v>
      </c>
      <c r="RTV79" s="145" t="e">
        <v>#N/A</v>
      </c>
      <c r="RTW79" s="145" t="e">
        <v>#N/A</v>
      </c>
      <c r="RTX79" s="145" t="e">
        <v>#N/A</v>
      </c>
      <c r="RTY79" s="145" t="e">
        <v>#N/A</v>
      </c>
      <c r="RTZ79" s="145" t="e">
        <v>#N/A</v>
      </c>
      <c r="RUA79" s="145" t="e">
        <v>#N/A</v>
      </c>
      <c r="RUB79" s="145" t="e">
        <v>#N/A</v>
      </c>
      <c r="RUC79" s="145" t="e">
        <v>#N/A</v>
      </c>
      <c r="RUD79" s="145" t="e">
        <v>#N/A</v>
      </c>
      <c r="RUE79" s="145" t="e">
        <v>#N/A</v>
      </c>
      <c r="RUF79" s="145" t="e">
        <v>#N/A</v>
      </c>
      <c r="RUG79" s="145" t="e">
        <v>#N/A</v>
      </c>
      <c r="RUH79" s="145" t="e">
        <v>#N/A</v>
      </c>
      <c r="RUI79" s="145" t="e">
        <v>#N/A</v>
      </c>
      <c r="RUJ79" s="145" t="e">
        <v>#N/A</v>
      </c>
      <c r="RUK79" s="145" t="e">
        <v>#N/A</v>
      </c>
      <c r="RUL79" s="145" t="e">
        <v>#N/A</v>
      </c>
      <c r="RUM79" s="145" t="e">
        <v>#N/A</v>
      </c>
      <c r="RUN79" s="145" t="e">
        <v>#N/A</v>
      </c>
      <c r="RUO79" s="145" t="e">
        <v>#N/A</v>
      </c>
      <c r="RUP79" s="145" t="e">
        <v>#N/A</v>
      </c>
      <c r="RUQ79" s="145" t="e">
        <v>#N/A</v>
      </c>
      <c r="RUR79" s="145" t="e">
        <v>#N/A</v>
      </c>
      <c r="RUS79" s="145" t="e">
        <v>#N/A</v>
      </c>
      <c r="RUT79" s="145" t="e">
        <v>#N/A</v>
      </c>
      <c r="RUU79" s="145" t="e">
        <v>#N/A</v>
      </c>
      <c r="RUV79" s="145" t="e">
        <v>#N/A</v>
      </c>
      <c r="RUW79" s="145" t="e">
        <v>#N/A</v>
      </c>
      <c r="RUX79" s="145" t="e">
        <v>#N/A</v>
      </c>
      <c r="RUY79" s="145" t="e">
        <v>#N/A</v>
      </c>
      <c r="RUZ79" s="145" t="e">
        <v>#N/A</v>
      </c>
      <c r="RVA79" s="145" t="e">
        <v>#N/A</v>
      </c>
      <c r="RVB79" s="145" t="e">
        <v>#N/A</v>
      </c>
      <c r="RVC79" s="145" t="e">
        <v>#N/A</v>
      </c>
      <c r="RVD79" s="145" t="e">
        <v>#N/A</v>
      </c>
      <c r="RVE79" s="145" t="e">
        <v>#N/A</v>
      </c>
      <c r="RVF79" s="145" t="e">
        <v>#N/A</v>
      </c>
      <c r="RVG79" s="145" t="e">
        <v>#N/A</v>
      </c>
      <c r="RVH79" s="145" t="e">
        <v>#N/A</v>
      </c>
      <c r="RVI79" s="145" t="e">
        <v>#N/A</v>
      </c>
      <c r="RVJ79" s="145" t="e">
        <v>#N/A</v>
      </c>
      <c r="RVK79" s="145" t="e">
        <v>#N/A</v>
      </c>
      <c r="RVL79" s="145" t="e">
        <v>#N/A</v>
      </c>
      <c r="RVM79" s="145" t="e">
        <v>#N/A</v>
      </c>
      <c r="RVN79" s="145" t="e">
        <v>#N/A</v>
      </c>
      <c r="RVO79" s="145" t="e">
        <v>#N/A</v>
      </c>
      <c r="RVP79" s="145" t="e">
        <v>#N/A</v>
      </c>
      <c r="RVQ79" s="145" t="e">
        <v>#N/A</v>
      </c>
      <c r="RVR79" s="145" t="e">
        <v>#N/A</v>
      </c>
      <c r="RVS79" s="145" t="e">
        <v>#N/A</v>
      </c>
      <c r="RVT79" s="145" t="e">
        <v>#N/A</v>
      </c>
      <c r="RVU79" s="145" t="e">
        <v>#N/A</v>
      </c>
      <c r="RVV79" s="145" t="e">
        <v>#N/A</v>
      </c>
      <c r="RVW79" s="145" t="e">
        <v>#N/A</v>
      </c>
      <c r="RVX79" s="145" t="e">
        <v>#N/A</v>
      </c>
      <c r="RVY79" s="145" t="e">
        <v>#N/A</v>
      </c>
      <c r="RVZ79" s="145" t="e">
        <v>#N/A</v>
      </c>
      <c r="RWA79" s="145" t="e">
        <v>#N/A</v>
      </c>
      <c r="RWB79" s="145" t="e">
        <v>#N/A</v>
      </c>
      <c r="RWC79" s="145" t="e">
        <v>#N/A</v>
      </c>
      <c r="RWD79" s="145" t="e">
        <v>#N/A</v>
      </c>
      <c r="RWE79" s="145" t="e">
        <v>#N/A</v>
      </c>
      <c r="RWF79" s="145" t="e">
        <v>#N/A</v>
      </c>
      <c r="RWG79" s="145" t="e">
        <v>#N/A</v>
      </c>
      <c r="RWH79" s="145" t="e">
        <v>#N/A</v>
      </c>
      <c r="RWI79" s="145" t="e">
        <v>#N/A</v>
      </c>
      <c r="RWJ79" s="145" t="e">
        <v>#N/A</v>
      </c>
      <c r="RWK79" s="145" t="e">
        <v>#N/A</v>
      </c>
      <c r="RWL79" s="145" t="e">
        <v>#N/A</v>
      </c>
      <c r="RWM79" s="145" t="e">
        <v>#N/A</v>
      </c>
      <c r="RWN79" s="145" t="e">
        <v>#N/A</v>
      </c>
      <c r="RWO79" s="145" t="e">
        <v>#N/A</v>
      </c>
      <c r="RWP79" s="145" t="e">
        <v>#N/A</v>
      </c>
      <c r="RWQ79" s="145" t="e">
        <v>#N/A</v>
      </c>
      <c r="RWR79" s="145" t="e">
        <v>#N/A</v>
      </c>
      <c r="RWS79" s="145" t="e">
        <v>#N/A</v>
      </c>
      <c r="RWT79" s="145" t="e">
        <v>#N/A</v>
      </c>
      <c r="RWU79" s="145" t="e">
        <v>#N/A</v>
      </c>
      <c r="RWV79" s="145" t="e">
        <v>#N/A</v>
      </c>
      <c r="RWW79" s="145" t="e">
        <v>#N/A</v>
      </c>
      <c r="RWX79" s="145" t="e">
        <v>#N/A</v>
      </c>
      <c r="RWY79" s="145" t="e">
        <v>#N/A</v>
      </c>
      <c r="RWZ79" s="145" t="e">
        <v>#N/A</v>
      </c>
      <c r="RXA79" s="145" t="e">
        <v>#N/A</v>
      </c>
      <c r="RXB79" s="145" t="e">
        <v>#N/A</v>
      </c>
      <c r="RXC79" s="145" t="e">
        <v>#N/A</v>
      </c>
      <c r="RXD79" s="145" t="e">
        <v>#N/A</v>
      </c>
      <c r="RXE79" s="145" t="e">
        <v>#N/A</v>
      </c>
      <c r="RXF79" s="145" t="e">
        <v>#N/A</v>
      </c>
      <c r="RXG79" s="145" t="e">
        <v>#N/A</v>
      </c>
      <c r="RXH79" s="145" t="e">
        <v>#N/A</v>
      </c>
      <c r="RXI79" s="145" t="e">
        <v>#N/A</v>
      </c>
      <c r="RXJ79" s="145" t="e">
        <v>#N/A</v>
      </c>
      <c r="RXK79" s="145" t="e">
        <v>#N/A</v>
      </c>
      <c r="RXL79" s="145" t="e">
        <v>#N/A</v>
      </c>
      <c r="RXM79" s="145" t="e">
        <v>#N/A</v>
      </c>
      <c r="RXN79" s="145" t="e">
        <v>#N/A</v>
      </c>
      <c r="RXO79" s="145" t="e">
        <v>#N/A</v>
      </c>
      <c r="RXP79" s="145" t="e">
        <v>#N/A</v>
      </c>
      <c r="RXQ79" s="145" t="e">
        <v>#N/A</v>
      </c>
      <c r="RXR79" s="145" t="e">
        <v>#N/A</v>
      </c>
      <c r="RXS79" s="145" t="e">
        <v>#N/A</v>
      </c>
      <c r="RXT79" s="145" t="e">
        <v>#N/A</v>
      </c>
      <c r="RXU79" s="145" t="e">
        <v>#N/A</v>
      </c>
      <c r="RXV79" s="145" t="e">
        <v>#N/A</v>
      </c>
      <c r="RXW79" s="145" t="e">
        <v>#N/A</v>
      </c>
      <c r="RXX79" s="145" t="e">
        <v>#N/A</v>
      </c>
      <c r="RXY79" s="145" t="e">
        <v>#N/A</v>
      </c>
      <c r="RXZ79" s="145" t="e">
        <v>#N/A</v>
      </c>
      <c r="RYA79" s="145" t="e">
        <v>#N/A</v>
      </c>
      <c r="RYB79" s="145" t="e">
        <v>#N/A</v>
      </c>
      <c r="RYC79" s="145" t="e">
        <v>#N/A</v>
      </c>
      <c r="RYD79" s="145" t="e">
        <v>#N/A</v>
      </c>
      <c r="RYE79" s="145" t="e">
        <v>#N/A</v>
      </c>
      <c r="RYF79" s="145" t="e">
        <v>#N/A</v>
      </c>
      <c r="RYG79" s="145" t="e">
        <v>#N/A</v>
      </c>
      <c r="RYH79" s="145" t="e">
        <v>#N/A</v>
      </c>
      <c r="RYI79" s="145" t="e">
        <v>#N/A</v>
      </c>
      <c r="RYJ79" s="145" t="e">
        <v>#N/A</v>
      </c>
      <c r="RYK79" s="145" t="e">
        <v>#N/A</v>
      </c>
      <c r="RYL79" s="145" t="e">
        <v>#N/A</v>
      </c>
      <c r="RYM79" s="145" t="e">
        <v>#N/A</v>
      </c>
      <c r="RYN79" s="145" t="e">
        <v>#N/A</v>
      </c>
      <c r="RYO79" s="145" t="e">
        <v>#N/A</v>
      </c>
      <c r="RYP79" s="145" t="e">
        <v>#N/A</v>
      </c>
      <c r="RYQ79" s="145" t="e">
        <v>#N/A</v>
      </c>
      <c r="RYR79" s="145" t="e">
        <v>#N/A</v>
      </c>
      <c r="RYS79" s="145" t="e">
        <v>#N/A</v>
      </c>
      <c r="RYT79" s="145" t="e">
        <v>#N/A</v>
      </c>
      <c r="RYU79" s="145" t="e">
        <v>#N/A</v>
      </c>
      <c r="RYV79" s="145" t="e">
        <v>#N/A</v>
      </c>
      <c r="RYW79" s="145" t="e">
        <v>#N/A</v>
      </c>
      <c r="RYX79" s="145" t="e">
        <v>#N/A</v>
      </c>
      <c r="RYY79" s="145" t="e">
        <v>#N/A</v>
      </c>
      <c r="RYZ79" s="145" t="e">
        <v>#N/A</v>
      </c>
      <c r="RZA79" s="145" t="e">
        <v>#N/A</v>
      </c>
      <c r="RZB79" s="145" t="e">
        <v>#N/A</v>
      </c>
      <c r="RZC79" s="145" t="e">
        <v>#N/A</v>
      </c>
      <c r="RZD79" s="145" t="e">
        <v>#N/A</v>
      </c>
      <c r="RZE79" s="145" t="e">
        <v>#N/A</v>
      </c>
      <c r="RZF79" s="145" t="e">
        <v>#N/A</v>
      </c>
      <c r="RZG79" s="145" t="e">
        <v>#N/A</v>
      </c>
      <c r="RZH79" s="145" t="e">
        <v>#N/A</v>
      </c>
      <c r="RZI79" s="145" t="e">
        <v>#N/A</v>
      </c>
      <c r="RZJ79" s="145" t="e">
        <v>#N/A</v>
      </c>
      <c r="RZK79" s="145" t="e">
        <v>#N/A</v>
      </c>
      <c r="RZL79" s="145" t="e">
        <v>#N/A</v>
      </c>
      <c r="RZM79" s="145" t="e">
        <v>#N/A</v>
      </c>
      <c r="RZN79" s="145" t="e">
        <v>#N/A</v>
      </c>
      <c r="RZO79" s="145" t="e">
        <v>#N/A</v>
      </c>
      <c r="RZP79" s="145" t="e">
        <v>#N/A</v>
      </c>
      <c r="RZQ79" s="145" t="e">
        <v>#N/A</v>
      </c>
      <c r="RZR79" s="145" t="e">
        <v>#N/A</v>
      </c>
      <c r="RZS79" s="145" t="e">
        <v>#N/A</v>
      </c>
      <c r="RZT79" s="145" t="e">
        <v>#N/A</v>
      </c>
      <c r="RZU79" s="145" t="e">
        <v>#N/A</v>
      </c>
      <c r="RZV79" s="145" t="e">
        <v>#N/A</v>
      </c>
      <c r="RZW79" s="145" t="e">
        <v>#N/A</v>
      </c>
      <c r="RZX79" s="145" t="e">
        <v>#N/A</v>
      </c>
      <c r="RZY79" s="145" t="e">
        <v>#N/A</v>
      </c>
      <c r="RZZ79" s="145" t="e">
        <v>#N/A</v>
      </c>
      <c r="SAA79" s="145" t="e">
        <v>#N/A</v>
      </c>
      <c r="SAB79" s="145" t="e">
        <v>#N/A</v>
      </c>
      <c r="SAC79" s="145" t="e">
        <v>#N/A</v>
      </c>
      <c r="SAD79" s="145" t="e">
        <v>#N/A</v>
      </c>
      <c r="SAE79" s="145" t="e">
        <v>#N/A</v>
      </c>
      <c r="SAF79" s="145" t="e">
        <v>#N/A</v>
      </c>
      <c r="SAG79" s="145" t="e">
        <v>#N/A</v>
      </c>
      <c r="SAH79" s="145" t="e">
        <v>#N/A</v>
      </c>
      <c r="SAI79" s="145" t="e">
        <v>#N/A</v>
      </c>
      <c r="SAJ79" s="145" t="e">
        <v>#N/A</v>
      </c>
      <c r="SAK79" s="145" t="e">
        <v>#N/A</v>
      </c>
      <c r="SAL79" s="145" t="e">
        <v>#N/A</v>
      </c>
      <c r="SAM79" s="145" t="e">
        <v>#N/A</v>
      </c>
      <c r="SAN79" s="145" t="e">
        <v>#N/A</v>
      </c>
      <c r="SAO79" s="145" t="e">
        <v>#N/A</v>
      </c>
      <c r="SAP79" s="145" t="e">
        <v>#N/A</v>
      </c>
      <c r="SAQ79" s="145" t="e">
        <v>#N/A</v>
      </c>
      <c r="SAR79" s="145" t="e">
        <v>#N/A</v>
      </c>
      <c r="SAS79" s="145" t="e">
        <v>#N/A</v>
      </c>
      <c r="SAT79" s="145" t="e">
        <v>#N/A</v>
      </c>
      <c r="SAU79" s="145" t="e">
        <v>#N/A</v>
      </c>
      <c r="SAV79" s="145" t="e">
        <v>#N/A</v>
      </c>
      <c r="SAW79" s="145" t="e">
        <v>#N/A</v>
      </c>
      <c r="SAX79" s="145" t="e">
        <v>#N/A</v>
      </c>
      <c r="SAY79" s="145" t="e">
        <v>#N/A</v>
      </c>
      <c r="SAZ79" s="145" t="e">
        <v>#N/A</v>
      </c>
      <c r="SBA79" s="145" t="e">
        <v>#N/A</v>
      </c>
      <c r="SBB79" s="145" t="e">
        <v>#N/A</v>
      </c>
      <c r="SBC79" s="145" t="e">
        <v>#N/A</v>
      </c>
      <c r="SBD79" s="145" t="e">
        <v>#N/A</v>
      </c>
      <c r="SBE79" s="145" t="e">
        <v>#N/A</v>
      </c>
      <c r="SBF79" s="145" t="e">
        <v>#N/A</v>
      </c>
      <c r="SBG79" s="145" t="e">
        <v>#N/A</v>
      </c>
      <c r="SBH79" s="145" t="e">
        <v>#N/A</v>
      </c>
      <c r="SBI79" s="145" t="e">
        <v>#N/A</v>
      </c>
      <c r="SBJ79" s="145" t="e">
        <v>#N/A</v>
      </c>
      <c r="SBK79" s="145" t="e">
        <v>#N/A</v>
      </c>
      <c r="SBL79" s="145" t="e">
        <v>#N/A</v>
      </c>
      <c r="SBM79" s="145" t="e">
        <v>#N/A</v>
      </c>
      <c r="SBN79" s="145" t="e">
        <v>#N/A</v>
      </c>
      <c r="SBO79" s="145" t="e">
        <v>#N/A</v>
      </c>
      <c r="SBP79" s="145" t="e">
        <v>#N/A</v>
      </c>
      <c r="SBQ79" s="145" t="e">
        <v>#N/A</v>
      </c>
      <c r="SBR79" s="145" t="e">
        <v>#N/A</v>
      </c>
      <c r="SBS79" s="145" t="e">
        <v>#N/A</v>
      </c>
      <c r="SBT79" s="145" t="e">
        <v>#N/A</v>
      </c>
      <c r="SBU79" s="145" t="e">
        <v>#N/A</v>
      </c>
      <c r="SBV79" s="145" t="e">
        <v>#N/A</v>
      </c>
      <c r="SBW79" s="145" t="e">
        <v>#N/A</v>
      </c>
      <c r="SBX79" s="145" t="e">
        <v>#N/A</v>
      </c>
      <c r="SBY79" s="145" t="e">
        <v>#N/A</v>
      </c>
      <c r="SBZ79" s="145" t="e">
        <v>#N/A</v>
      </c>
      <c r="SCA79" s="145" t="e">
        <v>#N/A</v>
      </c>
      <c r="SCB79" s="145" t="e">
        <v>#N/A</v>
      </c>
      <c r="SCC79" s="145" t="e">
        <v>#N/A</v>
      </c>
      <c r="SCD79" s="145" t="e">
        <v>#N/A</v>
      </c>
      <c r="SCE79" s="145" t="e">
        <v>#N/A</v>
      </c>
      <c r="SCF79" s="145" t="e">
        <v>#N/A</v>
      </c>
      <c r="SCG79" s="145" t="e">
        <v>#N/A</v>
      </c>
      <c r="SCH79" s="145" t="e">
        <v>#N/A</v>
      </c>
      <c r="SCI79" s="145" t="e">
        <v>#N/A</v>
      </c>
      <c r="SCJ79" s="145" t="e">
        <v>#N/A</v>
      </c>
      <c r="SCK79" s="145" t="e">
        <v>#N/A</v>
      </c>
      <c r="SCL79" s="145" t="e">
        <v>#N/A</v>
      </c>
      <c r="SCM79" s="145" t="e">
        <v>#N/A</v>
      </c>
      <c r="SCN79" s="145" t="e">
        <v>#N/A</v>
      </c>
      <c r="SCO79" s="145" t="e">
        <v>#N/A</v>
      </c>
      <c r="SCP79" s="145" t="e">
        <v>#N/A</v>
      </c>
      <c r="SCQ79" s="145" t="e">
        <v>#N/A</v>
      </c>
      <c r="SCR79" s="145" t="e">
        <v>#N/A</v>
      </c>
      <c r="SCS79" s="145" t="e">
        <v>#N/A</v>
      </c>
      <c r="SCT79" s="145" t="e">
        <v>#N/A</v>
      </c>
      <c r="SCU79" s="145" t="e">
        <v>#N/A</v>
      </c>
      <c r="SCV79" s="145" t="e">
        <v>#N/A</v>
      </c>
      <c r="SCW79" s="145" t="e">
        <v>#N/A</v>
      </c>
      <c r="SCX79" s="145" t="e">
        <v>#N/A</v>
      </c>
      <c r="SCY79" s="145" t="e">
        <v>#N/A</v>
      </c>
      <c r="SCZ79" s="145" t="e">
        <v>#N/A</v>
      </c>
      <c r="SDA79" s="145" t="e">
        <v>#N/A</v>
      </c>
      <c r="SDB79" s="145" t="e">
        <v>#N/A</v>
      </c>
      <c r="SDC79" s="145" t="e">
        <v>#N/A</v>
      </c>
      <c r="SDD79" s="145" t="e">
        <v>#N/A</v>
      </c>
      <c r="SDE79" s="145" t="e">
        <v>#N/A</v>
      </c>
      <c r="SDF79" s="145" t="e">
        <v>#N/A</v>
      </c>
      <c r="SDG79" s="145" t="e">
        <v>#N/A</v>
      </c>
      <c r="SDH79" s="145" t="e">
        <v>#N/A</v>
      </c>
      <c r="SDI79" s="145" t="e">
        <v>#N/A</v>
      </c>
      <c r="SDJ79" s="145" t="e">
        <v>#N/A</v>
      </c>
      <c r="SDK79" s="145" t="e">
        <v>#N/A</v>
      </c>
      <c r="SDL79" s="145" t="e">
        <v>#N/A</v>
      </c>
      <c r="SDM79" s="145" t="e">
        <v>#N/A</v>
      </c>
      <c r="SDN79" s="145" t="e">
        <v>#N/A</v>
      </c>
      <c r="SDO79" s="145" t="e">
        <v>#N/A</v>
      </c>
      <c r="SDP79" s="145" t="e">
        <v>#N/A</v>
      </c>
      <c r="SDQ79" s="145" t="e">
        <v>#N/A</v>
      </c>
      <c r="SDR79" s="145" t="e">
        <v>#N/A</v>
      </c>
      <c r="SDS79" s="145" t="e">
        <v>#N/A</v>
      </c>
      <c r="SDT79" s="145" t="e">
        <v>#N/A</v>
      </c>
      <c r="SDU79" s="145" t="e">
        <v>#N/A</v>
      </c>
      <c r="SDV79" s="145" t="e">
        <v>#N/A</v>
      </c>
      <c r="SDW79" s="145" t="e">
        <v>#N/A</v>
      </c>
      <c r="SDX79" s="145" t="e">
        <v>#N/A</v>
      </c>
      <c r="SDY79" s="145" t="e">
        <v>#N/A</v>
      </c>
      <c r="SDZ79" s="145" t="e">
        <v>#N/A</v>
      </c>
      <c r="SEA79" s="145" t="e">
        <v>#N/A</v>
      </c>
      <c r="SEB79" s="145" t="e">
        <v>#N/A</v>
      </c>
      <c r="SEC79" s="145" t="e">
        <v>#N/A</v>
      </c>
      <c r="SED79" s="145" t="e">
        <v>#N/A</v>
      </c>
      <c r="SEE79" s="145" t="e">
        <v>#N/A</v>
      </c>
      <c r="SEF79" s="145" t="e">
        <v>#N/A</v>
      </c>
      <c r="SEG79" s="145" t="e">
        <v>#N/A</v>
      </c>
      <c r="SEH79" s="145" t="e">
        <v>#N/A</v>
      </c>
      <c r="SEI79" s="145" t="e">
        <v>#N/A</v>
      </c>
      <c r="SEJ79" s="145" t="e">
        <v>#N/A</v>
      </c>
      <c r="SEK79" s="145" t="e">
        <v>#N/A</v>
      </c>
      <c r="SEL79" s="145" t="e">
        <v>#N/A</v>
      </c>
      <c r="SEM79" s="145" t="e">
        <v>#N/A</v>
      </c>
      <c r="SEN79" s="145" t="e">
        <v>#N/A</v>
      </c>
      <c r="SEO79" s="145" t="e">
        <v>#N/A</v>
      </c>
      <c r="SEP79" s="145" t="e">
        <v>#N/A</v>
      </c>
      <c r="SEQ79" s="145" t="e">
        <v>#N/A</v>
      </c>
      <c r="SER79" s="145" t="e">
        <v>#N/A</v>
      </c>
      <c r="SES79" s="145" t="e">
        <v>#N/A</v>
      </c>
      <c r="SET79" s="145" t="e">
        <v>#N/A</v>
      </c>
      <c r="SEU79" s="145" t="e">
        <v>#N/A</v>
      </c>
      <c r="SEV79" s="145" t="e">
        <v>#N/A</v>
      </c>
      <c r="SEW79" s="145" t="e">
        <v>#N/A</v>
      </c>
      <c r="SEX79" s="145" t="e">
        <v>#N/A</v>
      </c>
      <c r="SEY79" s="145" t="e">
        <v>#N/A</v>
      </c>
      <c r="SEZ79" s="145" t="e">
        <v>#N/A</v>
      </c>
      <c r="SFA79" s="145" t="e">
        <v>#N/A</v>
      </c>
      <c r="SFB79" s="145" t="e">
        <v>#N/A</v>
      </c>
      <c r="SFC79" s="145" t="e">
        <v>#N/A</v>
      </c>
      <c r="SFD79" s="145" t="e">
        <v>#N/A</v>
      </c>
      <c r="SFE79" s="145" t="e">
        <v>#N/A</v>
      </c>
      <c r="SFF79" s="145" t="e">
        <v>#N/A</v>
      </c>
      <c r="SFG79" s="145" t="e">
        <v>#N/A</v>
      </c>
      <c r="SFH79" s="145" t="e">
        <v>#N/A</v>
      </c>
      <c r="SFI79" s="145" t="e">
        <v>#N/A</v>
      </c>
      <c r="SFJ79" s="145" t="e">
        <v>#N/A</v>
      </c>
      <c r="SFK79" s="145" t="e">
        <v>#N/A</v>
      </c>
      <c r="SFL79" s="145" t="e">
        <v>#N/A</v>
      </c>
      <c r="SFM79" s="145" t="e">
        <v>#N/A</v>
      </c>
      <c r="SFN79" s="145" t="e">
        <v>#N/A</v>
      </c>
      <c r="SFO79" s="145" t="e">
        <v>#N/A</v>
      </c>
      <c r="SFP79" s="145" t="e">
        <v>#N/A</v>
      </c>
      <c r="SFQ79" s="145" t="e">
        <v>#N/A</v>
      </c>
      <c r="SFR79" s="145" t="e">
        <v>#N/A</v>
      </c>
      <c r="SFS79" s="145" t="e">
        <v>#N/A</v>
      </c>
      <c r="SFT79" s="145" t="e">
        <v>#N/A</v>
      </c>
      <c r="SFU79" s="145" t="e">
        <v>#N/A</v>
      </c>
      <c r="SFV79" s="145" t="e">
        <v>#N/A</v>
      </c>
      <c r="SFW79" s="145" t="e">
        <v>#N/A</v>
      </c>
      <c r="SFX79" s="145" t="e">
        <v>#N/A</v>
      </c>
      <c r="SFY79" s="145" t="e">
        <v>#N/A</v>
      </c>
      <c r="SFZ79" s="145" t="e">
        <v>#N/A</v>
      </c>
      <c r="SGA79" s="145" t="e">
        <v>#N/A</v>
      </c>
      <c r="SGB79" s="145" t="e">
        <v>#N/A</v>
      </c>
      <c r="SGC79" s="145" t="e">
        <v>#N/A</v>
      </c>
      <c r="SGD79" s="145" t="e">
        <v>#N/A</v>
      </c>
      <c r="SGE79" s="145" t="e">
        <v>#N/A</v>
      </c>
      <c r="SGF79" s="145" t="e">
        <v>#N/A</v>
      </c>
      <c r="SGG79" s="145" t="e">
        <v>#N/A</v>
      </c>
      <c r="SGH79" s="145" t="e">
        <v>#N/A</v>
      </c>
      <c r="SGI79" s="145" t="e">
        <v>#N/A</v>
      </c>
      <c r="SGJ79" s="145" t="e">
        <v>#N/A</v>
      </c>
      <c r="SGK79" s="145" t="e">
        <v>#N/A</v>
      </c>
      <c r="SGL79" s="145" t="e">
        <v>#N/A</v>
      </c>
      <c r="SGM79" s="145" t="e">
        <v>#N/A</v>
      </c>
      <c r="SGN79" s="145" t="e">
        <v>#N/A</v>
      </c>
      <c r="SGO79" s="145" t="e">
        <v>#N/A</v>
      </c>
      <c r="SGP79" s="145" t="e">
        <v>#N/A</v>
      </c>
      <c r="SGQ79" s="145" t="e">
        <v>#N/A</v>
      </c>
      <c r="SGR79" s="145" t="e">
        <v>#N/A</v>
      </c>
      <c r="SGS79" s="145" t="e">
        <v>#N/A</v>
      </c>
      <c r="SGT79" s="145" t="e">
        <v>#N/A</v>
      </c>
      <c r="SGU79" s="145" t="e">
        <v>#N/A</v>
      </c>
      <c r="SGV79" s="145" t="e">
        <v>#N/A</v>
      </c>
      <c r="SGW79" s="145" t="e">
        <v>#N/A</v>
      </c>
      <c r="SGX79" s="145" t="e">
        <v>#N/A</v>
      </c>
      <c r="SGY79" s="145" t="e">
        <v>#N/A</v>
      </c>
      <c r="SGZ79" s="145" t="e">
        <v>#N/A</v>
      </c>
      <c r="SHA79" s="145" t="e">
        <v>#N/A</v>
      </c>
      <c r="SHB79" s="145" t="e">
        <v>#N/A</v>
      </c>
      <c r="SHC79" s="145" t="e">
        <v>#N/A</v>
      </c>
      <c r="SHD79" s="145" t="e">
        <v>#N/A</v>
      </c>
      <c r="SHE79" s="145" t="e">
        <v>#N/A</v>
      </c>
      <c r="SHF79" s="145" t="e">
        <v>#N/A</v>
      </c>
      <c r="SHG79" s="145" t="e">
        <v>#N/A</v>
      </c>
      <c r="SHH79" s="145" t="e">
        <v>#N/A</v>
      </c>
      <c r="SHI79" s="145" t="e">
        <v>#N/A</v>
      </c>
      <c r="SHJ79" s="145" t="e">
        <v>#N/A</v>
      </c>
      <c r="SHK79" s="145" t="e">
        <v>#N/A</v>
      </c>
      <c r="SHL79" s="145" t="e">
        <v>#N/A</v>
      </c>
      <c r="SHM79" s="145" t="e">
        <v>#N/A</v>
      </c>
      <c r="SHN79" s="145" t="e">
        <v>#N/A</v>
      </c>
      <c r="SHO79" s="145" t="e">
        <v>#N/A</v>
      </c>
      <c r="SHP79" s="145" t="e">
        <v>#N/A</v>
      </c>
      <c r="SHQ79" s="145" t="e">
        <v>#N/A</v>
      </c>
      <c r="SHR79" s="145" t="e">
        <v>#N/A</v>
      </c>
      <c r="SHS79" s="145" t="e">
        <v>#N/A</v>
      </c>
      <c r="SHT79" s="145" t="e">
        <v>#N/A</v>
      </c>
      <c r="SHU79" s="145" t="e">
        <v>#N/A</v>
      </c>
      <c r="SHV79" s="145" t="e">
        <v>#N/A</v>
      </c>
      <c r="SHW79" s="145" t="e">
        <v>#N/A</v>
      </c>
      <c r="SHX79" s="145" t="e">
        <v>#N/A</v>
      </c>
      <c r="SHY79" s="145" t="e">
        <v>#N/A</v>
      </c>
      <c r="SHZ79" s="145" t="e">
        <v>#N/A</v>
      </c>
      <c r="SIA79" s="145" t="e">
        <v>#N/A</v>
      </c>
      <c r="SIB79" s="145" t="e">
        <v>#N/A</v>
      </c>
      <c r="SIC79" s="145" t="e">
        <v>#N/A</v>
      </c>
      <c r="SID79" s="145" t="e">
        <v>#N/A</v>
      </c>
      <c r="SIE79" s="145" t="e">
        <v>#N/A</v>
      </c>
      <c r="SIF79" s="145" t="e">
        <v>#N/A</v>
      </c>
      <c r="SIG79" s="145" t="e">
        <v>#N/A</v>
      </c>
      <c r="SIH79" s="145" t="e">
        <v>#N/A</v>
      </c>
      <c r="SII79" s="145" t="e">
        <v>#N/A</v>
      </c>
      <c r="SIJ79" s="145" t="e">
        <v>#N/A</v>
      </c>
      <c r="SIK79" s="145" t="e">
        <v>#N/A</v>
      </c>
      <c r="SIL79" s="145" t="e">
        <v>#N/A</v>
      </c>
      <c r="SIM79" s="145" t="e">
        <v>#N/A</v>
      </c>
      <c r="SIN79" s="145" t="e">
        <v>#N/A</v>
      </c>
      <c r="SIO79" s="145" t="e">
        <v>#N/A</v>
      </c>
      <c r="SIP79" s="145" t="e">
        <v>#N/A</v>
      </c>
      <c r="SIQ79" s="145" t="e">
        <v>#N/A</v>
      </c>
      <c r="SIR79" s="145" t="e">
        <v>#N/A</v>
      </c>
      <c r="SIS79" s="145" t="e">
        <v>#N/A</v>
      </c>
      <c r="SIT79" s="145" t="e">
        <v>#N/A</v>
      </c>
      <c r="SIU79" s="145" t="e">
        <v>#N/A</v>
      </c>
      <c r="SIV79" s="145" t="e">
        <v>#N/A</v>
      </c>
      <c r="SIW79" s="145" t="e">
        <v>#N/A</v>
      </c>
      <c r="SIX79" s="145" t="e">
        <v>#N/A</v>
      </c>
      <c r="SIY79" s="145" t="e">
        <v>#N/A</v>
      </c>
      <c r="SIZ79" s="145" t="e">
        <v>#N/A</v>
      </c>
      <c r="SJA79" s="145" t="e">
        <v>#N/A</v>
      </c>
      <c r="SJB79" s="145" t="e">
        <v>#N/A</v>
      </c>
      <c r="SJC79" s="145" t="e">
        <v>#N/A</v>
      </c>
      <c r="SJD79" s="145" t="e">
        <v>#N/A</v>
      </c>
      <c r="SJE79" s="145" t="e">
        <v>#N/A</v>
      </c>
      <c r="SJF79" s="145" t="e">
        <v>#N/A</v>
      </c>
      <c r="SJG79" s="145" t="e">
        <v>#N/A</v>
      </c>
      <c r="SJH79" s="145" t="e">
        <v>#N/A</v>
      </c>
      <c r="SJI79" s="145" t="e">
        <v>#N/A</v>
      </c>
      <c r="SJJ79" s="145" t="e">
        <v>#N/A</v>
      </c>
      <c r="SJK79" s="145" t="e">
        <v>#N/A</v>
      </c>
      <c r="SJL79" s="145" t="e">
        <v>#N/A</v>
      </c>
      <c r="SJM79" s="145" t="e">
        <v>#N/A</v>
      </c>
      <c r="SJN79" s="145" t="e">
        <v>#N/A</v>
      </c>
      <c r="SJO79" s="145" t="e">
        <v>#N/A</v>
      </c>
      <c r="SJP79" s="145" t="e">
        <v>#N/A</v>
      </c>
      <c r="SJQ79" s="145" t="e">
        <v>#N/A</v>
      </c>
      <c r="SJR79" s="145" t="e">
        <v>#N/A</v>
      </c>
      <c r="SJS79" s="145" t="e">
        <v>#N/A</v>
      </c>
      <c r="SJT79" s="145" t="e">
        <v>#N/A</v>
      </c>
      <c r="SJU79" s="145" t="e">
        <v>#N/A</v>
      </c>
      <c r="SJV79" s="145" t="e">
        <v>#N/A</v>
      </c>
      <c r="SJW79" s="145" t="e">
        <v>#N/A</v>
      </c>
      <c r="SJX79" s="145" t="e">
        <v>#N/A</v>
      </c>
      <c r="SJY79" s="145" t="e">
        <v>#N/A</v>
      </c>
      <c r="SJZ79" s="145" t="e">
        <v>#N/A</v>
      </c>
      <c r="SKA79" s="145" t="e">
        <v>#N/A</v>
      </c>
      <c r="SKB79" s="145" t="e">
        <v>#N/A</v>
      </c>
      <c r="SKC79" s="145" t="e">
        <v>#N/A</v>
      </c>
      <c r="SKD79" s="145" t="e">
        <v>#N/A</v>
      </c>
      <c r="SKE79" s="145" t="e">
        <v>#N/A</v>
      </c>
      <c r="SKF79" s="145" t="e">
        <v>#N/A</v>
      </c>
      <c r="SKG79" s="145" t="e">
        <v>#N/A</v>
      </c>
      <c r="SKH79" s="145" t="e">
        <v>#N/A</v>
      </c>
      <c r="SKI79" s="145" t="e">
        <v>#N/A</v>
      </c>
      <c r="SKJ79" s="145" t="e">
        <v>#N/A</v>
      </c>
      <c r="SKK79" s="145" t="e">
        <v>#N/A</v>
      </c>
      <c r="SKL79" s="145" t="e">
        <v>#N/A</v>
      </c>
      <c r="SKM79" s="145" t="e">
        <v>#N/A</v>
      </c>
      <c r="SKN79" s="145" t="e">
        <v>#N/A</v>
      </c>
      <c r="SKO79" s="145" t="e">
        <v>#N/A</v>
      </c>
      <c r="SKP79" s="145" t="e">
        <v>#N/A</v>
      </c>
      <c r="SKQ79" s="145" t="e">
        <v>#N/A</v>
      </c>
      <c r="SKR79" s="145" t="e">
        <v>#N/A</v>
      </c>
      <c r="SKS79" s="145" t="e">
        <v>#N/A</v>
      </c>
      <c r="SKT79" s="145" t="e">
        <v>#N/A</v>
      </c>
      <c r="SKU79" s="145" t="e">
        <v>#N/A</v>
      </c>
      <c r="SKV79" s="145" t="e">
        <v>#N/A</v>
      </c>
      <c r="SKW79" s="145" t="e">
        <v>#N/A</v>
      </c>
      <c r="SKX79" s="145" t="e">
        <v>#N/A</v>
      </c>
      <c r="SKY79" s="145" t="e">
        <v>#N/A</v>
      </c>
      <c r="SKZ79" s="145" t="e">
        <v>#N/A</v>
      </c>
      <c r="SLA79" s="145" t="e">
        <v>#N/A</v>
      </c>
      <c r="SLB79" s="145" t="e">
        <v>#N/A</v>
      </c>
      <c r="SLC79" s="145" t="e">
        <v>#N/A</v>
      </c>
      <c r="SLD79" s="145" t="e">
        <v>#N/A</v>
      </c>
      <c r="SLE79" s="145" t="e">
        <v>#N/A</v>
      </c>
      <c r="SLF79" s="145" t="e">
        <v>#N/A</v>
      </c>
      <c r="SLG79" s="145" t="e">
        <v>#N/A</v>
      </c>
      <c r="SLH79" s="145" t="e">
        <v>#N/A</v>
      </c>
      <c r="SLI79" s="145" t="e">
        <v>#N/A</v>
      </c>
      <c r="SLJ79" s="145" t="e">
        <v>#N/A</v>
      </c>
      <c r="SLK79" s="145" t="e">
        <v>#N/A</v>
      </c>
      <c r="SLL79" s="145" t="e">
        <v>#N/A</v>
      </c>
      <c r="SLM79" s="145" t="e">
        <v>#N/A</v>
      </c>
      <c r="SLN79" s="145" t="e">
        <v>#N/A</v>
      </c>
      <c r="SLO79" s="145" t="e">
        <v>#N/A</v>
      </c>
      <c r="SLP79" s="145" t="e">
        <v>#N/A</v>
      </c>
      <c r="SLQ79" s="145" t="e">
        <v>#N/A</v>
      </c>
      <c r="SLR79" s="145" t="e">
        <v>#N/A</v>
      </c>
      <c r="SLS79" s="145" t="e">
        <v>#N/A</v>
      </c>
      <c r="SLT79" s="145" t="e">
        <v>#N/A</v>
      </c>
      <c r="SLU79" s="145" t="e">
        <v>#N/A</v>
      </c>
      <c r="SLV79" s="145" t="e">
        <v>#N/A</v>
      </c>
      <c r="SLW79" s="145" t="e">
        <v>#N/A</v>
      </c>
      <c r="SLX79" s="145" t="e">
        <v>#N/A</v>
      </c>
      <c r="SLY79" s="145" t="e">
        <v>#N/A</v>
      </c>
      <c r="SLZ79" s="145" t="e">
        <v>#N/A</v>
      </c>
      <c r="SMA79" s="145" t="e">
        <v>#N/A</v>
      </c>
      <c r="SMB79" s="145" t="e">
        <v>#N/A</v>
      </c>
      <c r="SMC79" s="145" t="e">
        <v>#N/A</v>
      </c>
      <c r="SMD79" s="145" t="e">
        <v>#N/A</v>
      </c>
      <c r="SME79" s="145" t="e">
        <v>#N/A</v>
      </c>
      <c r="SMF79" s="145" t="e">
        <v>#N/A</v>
      </c>
      <c r="SMG79" s="145" t="e">
        <v>#N/A</v>
      </c>
      <c r="SMH79" s="145" t="e">
        <v>#N/A</v>
      </c>
      <c r="SMI79" s="145" t="e">
        <v>#N/A</v>
      </c>
      <c r="SMJ79" s="145" t="e">
        <v>#N/A</v>
      </c>
      <c r="SMK79" s="145" t="e">
        <v>#N/A</v>
      </c>
      <c r="SML79" s="145" t="e">
        <v>#N/A</v>
      </c>
      <c r="SMM79" s="145" t="e">
        <v>#N/A</v>
      </c>
      <c r="SMN79" s="145" t="e">
        <v>#N/A</v>
      </c>
      <c r="SMO79" s="145" t="e">
        <v>#N/A</v>
      </c>
      <c r="SMP79" s="145" t="e">
        <v>#N/A</v>
      </c>
      <c r="SMQ79" s="145" t="e">
        <v>#N/A</v>
      </c>
      <c r="SMR79" s="145" t="e">
        <v>#N/A</v>
      </c>
      <c r="SMS79" s="145" t="e">
        <v>#N/A</v>
      </c>
      <c r="SMT79" s="145" t="e">
        <v>#N/A</v>
      </c>
      <c r="SMU79" s="145" t="e">
        <v>#N/A</v>
      </c>
      <c r="SMV79" s="145" t="e">
        <v>#N/A</v>
      </c>
      <c r="SMW79" s="145" t="e">
        <v>#N/A</v>
      </c>
      <c r="SMX79" s="145" t="e">
        <v>#N/A</v>
      </c>
      <c r="SMY79" s="145" t="e">
        <v>#N/A</v>
      </c>
      <c r="SMZ79" s="145" t="e">
        <v>#N/A</v>
      </c>
      <c r="SNA79" s="145" t="e">
        <v>#N/A</v>
      </c>
      <c r="SNB79" s="145" t="e">
        <v>#N/A</v>
      </c>
      <c r="SNC79" s="145" t="e">
        <v>#N/A</v>
      </c>
      <c r="SND79" s="145" t="e">
        <v>#N/A</v>
      </c>
      <c r="SNE79" s="145" t="e">
        <v>#N/A</v>
      </c>
      <c r="SNF79" s="145" t="e">
        <v>#N/A</v>
      </c>
      <c r="SNG79" s="145" t="e">
        <v>#N/A</v>
      </c>
      <c r="SNH79" s="145" t="e">
        <v>#N/A</v>
      </c>
      <c r="SNI79" s="145" t="e">
        <v>#N/A</v>
      </c>
      <c r="SNJ79" s="145" t="e">
        <v>#N/A</v>
      </c>
      <c r="SNK79" s="145" t="e">
        <v>#N/A</v>
      </c>
      <c r="SNL79" s="145" t="e">
        <v>#N/A</v>
      </c>
      <c r="SNM79" s="145" t="e">
        <v>#N/A</v>
      </c>
      <c r="SNN79" s="145" t="e">
        <v>#N/A</v>
      </c>
      <c r="SNO79" s="145" t="e">
        <v>#N/A</v>
      </c>
      <c r="SNP79" s="145" t="e">
        <v>#N/A</v>
      </c>
      <c r="SNQ79" s="145" t="e">
        <v>#N/A</v>
      </c>
      <c r="SNR79" s="145" t="e">
        <v>#N/A</v>
      </c>
      <c r="SNS79" s="145" t="e">
        <v>#N/A</v>
      </c>
      <c r="SNT79" s="145" t="e">
        <v>#N/A</v>
      </c>
      <c r="SNU79" s="145" t="e">
        <v>#N/A</v>
      </c>
      <c r="SNV79" s="145" t="e">
        <v>#N/A</v>
      </c>
      <c r="SNW79" s="145" t="e">
        <v>#N/A</v>
      </c>
      <c r="SNX79" s="145" t="e">
        <v>#N/A</v>
      </c>
      <c r="SNY79" s="145" t="e">
        <v>#N/A</v>
      </c>
      <c r="SNZ79" s="145" t="e">
        <v>#N/A</v>
      </c>
      <c r="SOA79" s="145" t="e">
        <v>#N/A</v>
      </c>
      <c r="SOB79" s="145" t="e">
        <v>#N/A</v>
      </c>
      <c r="SOC79" s="145" t="e">
        <v>#N/A</v>
      </c>
      <c r="SOD79" s="145" t="e">
        <v>#N/A</v>
      </c>
      <c r="SOE79" s="145" t="e">
        <v>#N/A</v>
      </c>
      <c r="SOF79" s="145" t="e">
        <v>#N/A</v>
      </c>
      <c r="SOG79" s="145" t="e">
        <v>#N/A</v>
      </c>
      <c r="SOH79" s="145" t="e">
        <v>#N/A</v>
      </c>
      <c r="SOI79" s="145" t="e">
        <v>#N/A</v>
      </c>
      <c r="SOJ79" s="145" t="e">
        <v>#N/A</v>
      </c>
      <c r="SOK79" s="145" t="e">
        <v>#N/A</v>
      </c>
      <c r="SOL79" s="145" t="e">
        <v>#N/A</v>
      </c>
      <c r="SOM79" s="145" t="e">
        <v>#N/A</v>
      </c>
      <c r="SON79" s="145" t="e">
        <v>#N/A</v>
      </c>
      <c r="SOO79" s="145" t="e">
        <v>#N/A</v>
      </c>
      <c r="SOP79" s="145" t="e">
        <v>#N/A</v>
      </c>
      <c r="SOQ79" s="145" t="e">
        <v>#N/A</v>
      </c>
      <c r="SOR79" s="145" t="e">
        <v>#N/A</v>
      </c>
      <c r="SOS79" s="145" t="e">
        <v>#N/A</v>
      </c>
      <c r="SOT79" s="145" t="e">
        <v>#N/A</v>
      </c>
      <c r="SOU79" s="145" t="e">
        <v>#N/A</v>
      </c>
      <c r="SOV79" s="145" t="e">
        <v>#N/A</v>
      </c>
      <c r="SOW79" s="145" t="e">
        <v>#N/A</v>
      </c>
      <c r="SOX79" s="145" t="e">
        <v>#N/A</v>
      </c>
      <c r="SOY79" s="145" t="e">
        <v>#N/A</v>
      </c>
      <c r="SOZ79" s="145" t="e">
        <v>#N/A</v>
      </c>
      <c r="SPA79" s="145" t="e">
        <v>#N/A</v>
      </c>
      <c r="SPB79" s="145" t="e">
        <v>#N/A</v>
      </c>
      <c r="SPC79" s="145" t="e">
        <v>#N/A</v>
      </c>
      <c r="SPD79" s="145" t="e">
        <v>#N/A</v>
      </c>
      <c r="SPE79" s="145" t="e">
        <v>#N/A</v>
      </c>
      <c r="SPF79" s="145" t="e">
        <v>#N/A</v>
      </c>
      <c r="SPG79" s="145" t="e">
        <v>#N/A</v>
      </c>
      <c r="SPH79" s="145" t="e">
        <v>#N/A</v>
      </c>
      <c r="SPI79" s="145" t="e">
        <v>#N/A</v>
      </c>
      <c r="SPJ79" s="145" t="e">
        <v>#N/A</v>
      </c>
      <c r="SPK79" s="145" t="e">
        <v>#N/A</v>
      </c>
      <c r="SPL79" s="145" t="e">
        <v>#N/A</v>
      </c>
      <c r="SPM79" s="145" t="e">
        <v>#N/A</v>
      </c>
      <c r="SPN79" s="145" t="e">
        <v>#N/A</v>
      </c>
      <c r="SPO79" s="145" t="e">
        <v>#N/A</v>
      </c>
      <c r="SPP79" s="145" t="e">
        <v>#N/A</v>
      </c>
      <c r="SPQ79" s="145" t="e">
        <v>#N/A</v>
      </c>
      <c r="SPR79" s="145" t="e">
        <v>#N/A</v>
      </c>
      <c r="SPS79" s="145" t="e">
        <v>#N/A</v>
      </c>
      <c r="SPT79" s="145" t="e">
        <v>#N/A</v>
      </c>
      <c r="SPU79" s="145" t="e">
        <v>#N/A</v>
      </c>
      <c r="SPV79" s="145" t="e">
        <v>#N/A</v>
      </c>
      <c r="SPW79" s="145" t="e">
        <v>#N/A</v>
      </c>
      <c r="SPX79" s="145" t="e">
        <v>#N/A</v>
      </c>
      <c r="SPY79" s="145" t="e">
        <v>#N/A</v>
      </c>
      <c r="SPZ79" s="145" t="e">
        <v>#N/A</v>
      </c>
      <c r="SQA79" s="145" t="e">
        <v>#N/A</v>
      </c>
      <c r="SQB79" s="145" t="e">
        <v>#N/A</v>
      </c>
      <c r="SQC79" s="145" t="e">
        <v>#N/A</v>
      </c>
      <c r="SQD79" s="145" t="e">
        <v>#N/A</v>
      </c>
      <c r="SQE79" s="145" t="e">
        <v>#N/A</v>
      </c>
      <c r="SQF79" s="145" t="e">
        <v>#N/A</v>
      </c>
      <c r="SQG79" s="145" t="e">
        <v>#N/A</v>
      </c>
      <c r="SQH79" s="145" t="e">
        <v>#N/A</v>
      </c>
      <c r="SQI79" s="145" t="e">
        <v>#N/A</v>
      </c>
      <c r="SQJ79" s="145" t="e">
        <v>#N/A</v>
      </c>
      <c r="SQK79" s="145" t="e">
        <v>#N/A</v>
      </c>
      <c r="SQL79" s="145" t="e">
        <v>#N/A</v>
      </c>
      <c r="SQM79" s="145" t="e">
        <v>#N/A</v>
      </c>
      <c r="SQN79" s="145" t="e">
        <v>#N/A</v>
      </c>
      <c r="SQO79" s="145" t="e">
        <v>#N/A</v>
      </c>
      <c r="SQP79" s="145" t="e">
        <v>#N/A</v>
      </c>
      <c r="SQQ79" s="145" t="e">
        <v>#N/A</v>
      </c>
      <c r="SQR79" s="145" t="e">
        <v>#N/A</v>
      </c>
      <c r="SQS79" s="145" t="e">
        <v>#N/A</v>
      </c>
      <c r="SQT79" s="145" t="e">
        <v>#N/A</v>
      </c>
      <c r="SQU79" s="145" t="e">
        <v>#N/A</v>
      </c>
      <c r="SQV79" s="145" t="e">
        <v>#N/A</v>
      </c>
      <c r="SQW79" s="145" t="e">
        <v>#N/A</v>
      </c>
      <c r="SQX79" s="145" t="e">
        <v>#N/A</v>
      </c>
      <c r="SQY79" s="145" t="e">
        <v>#N/A</v>
      </c>
      <c r="SQZ79" s="145" t="e">
        <v>#N/A</v>
      </c>
      <c r="SRA79" s="145" t="e">
        <v>#N/A</v>
      </c>
      <c r="SRB79" s="145" t="e">
        <v>#N/A</v>
      </c>
      <c r="SRC79" s="145" t="e">
        <v>#N/A</v>
      </c>
      <c r="SRD79" s="145" t="e">
        <v>#N/A</v>
      </c>
      <c r="SRE79" s="145" t="e">
        <v>#N/A</v>
      </c>
      <c r="SRF79" s="145" t="e">
        <v>#N/A</v>
      </c>
      <c r="SRG79" s="145" t="e">
        <v>#N/A</v>
      </c>
      <c r="SRH79" s="145" t="e">
        <v>#N/A</v>
      </c>
      <c r="SRI79" s="145" t="e">
        <v>#N/A</v>
      </c>
      <c r="SRJ79" s="145" t="e">
        <v>#N/A</v>
      </c>
      <c r="SRK79" s="145" t="e">
        <v>#N/A</v>
      </c>
      <c r="SRL79" s="145" t="e">
        <v>#N/A</v>
      </c>
      <c r="SRM79" s="145" t="e">
        <v>#N/A</v>
      </c>
      <c r="SRN79" s="145" t="e">
        <v>#N/A</v>
      </c>
      <c r="SRO79" s="145" t="e">
        <v>#N/A</v>
      </c>
      <c r="SRP79" s="145" t="e">
        <v>#N/A</v>
      </c>
      <c r="SRQ79" s="145" t="e">
        <v>#N/A</v>
      </c>
      <c r="SRR79" s="145" t="e">
        <v>#N/A</v>
      </c>
      <c r="SRS79" s="145" t="e">
        <v>#N/A</v>
      </c>
      <c r="SRT79" s="145" t="e">
        <v>#N/A</v>
      </c>
      <c r="SRU79" s="145" t="e">
        <v>#N/A</v>
      </c>
      <c r="SRV79" s="145" t="e">
        <v>#N/A</v>
      </c>
      <c r="SRW79" s="145" t="e">
        <v>#N/A</v>
      </c>
      <c r="SRX79" s="145" t="e">
        <v>#N/A</v>
      </c>
      <c r="SRY79" s="145" t="e">
        <v>#N/A</v>
      </c>
      <c r="SRZ79" s="145" t="e">
        <v>#N/A</v>
      </c>
      <c r="SSA79" s="145" t="e">
        <v>#N/A</v>
      </c>
      <c r="SSB79" s="145" t="e">
        <v>#N/A</v>
      </c>
      <c r="SSC79" s="145" t="e">
        <v>#N/A</v>
      </c>
      <c r="SSD79" s="145" t="e">
        <v>#N/A</v>
      </c>
      <c r="SSE79" s="145" t="e">
        <v>#N/A</v>
      </c>
      <c r="SSF79" s="145" t="e">
        <v>#N/A</v>
      </c>
      <c r="SSG79" s="145" t="e">
        <v>#N/A</v>
      </c>
      <c r="SSH79" s="145" t="e">
        <v>#N/A</v>
      </c>
      <c r="SSI79" s="145" t="e">
        <v>#N/A</v>
      </c>
      <c r="SSJ79" s="145" t="e">
        <v>#N/A</v>
      </c>
      <c r="SSK79" s="145" t="e">
        <v>#N/A</v>
      </c>
      <c r="SSL79" s="145" t="e">
        <v>#N/A</v>
      </c>
      <c r="SSM79" s="145" t="e">
        <v>#N/A</v>
      </c>
      <c r="SSN79" s="145" t="e">
        <v>#N/A</v>
      </c>
      <c r="SSO79" s="145" t="e">
        <v>#N/A</v>
      </c>
      <c r="SSP79" s="145" t="e">
        <v>#N/A</v>
      </c>
      <c r="SSQ79" s="145" t="e">
        <v>#N/A</v>
      </c>
      <c r="SSR79" s="145" t="e">
        <v>#N/A</v>
      </c>
      <c r="SSS79" s="145" t="e">
        <v>#N/A</v>
      </c>
      <c r="SST79" s="145" t="e">
        <v>#N/A</v>
      </c>
      <c r="SSU79" s="145" t="e">
        <v>#N/A</v>
      </c>
      <c r="SSV79" s="145" t="e">
        <v>#N/A</v>
      </c>
      <c r="SSW79" s="145" t="e">
        <v>#N/A</v>
      </c>
      <c r="SSX79" s="145" t="e">
        <v>#N/A</v>
      </c>
      <c r="SSY79" s="145" t="e">
        <v>#N/A</v>
      </c>
      <c r="SSZ79" s="145" t="e">
        <v>#N/A</v>
      </c>
      <c r="STA79" s="145" t="e">
        <v>#N/A</v>
      </c>
      <c r="STB79" s="145" t="e">
        <v>#N/A</v>
      </c>
      <c r="STC79" s="145" t="e">
        <v>#N/A</v>
      </c>
      <c r="STD79" s="145" t="e">
        <v>#N/A</v>
      </c>
      <c r="STE79" s="145" t="e">
        <v>#N/A</v>
      </c>
      <c r="STF79" s="145" t="e">
        <v>#N/A</v>
      </c>
      <c r="STG79" s="145" t="e">
        <v>#N/A</v>
      </c>
      <c r="STH79" s="145" t="e">
        <v>#N/A</v>
      </c>
      <c r="STI79" s="145" t="e">
        <v>#N/A</v>
      </c>
      <c r="STJ79" s="145" t="e">
        <v>#N/A</v>
      </c>
      <c r="STK79" s="145" t="e">
        <v>#N/A</v>
      </c>
      <c r="STL79" s="145" t="e">
        <v>#N/A</v>
      </c>
      <c r="STM79" s="145" t="e">
        <v>#N/A</v>
      </c>
      <c r="STN79" s="145" t="e">
        <v>#N/A</v>
      </c>
      <c r="STO79" s="145" t="e">
        <v>#N/A</v>
      </c>
      <c r="STP79" s="145" t="e">
        <v>#N/A</v>
      </c>
      <c r="STQ79" s="145" t="e">
        <v>#N/A</v>
      </c>
      <c r="STR79" s="145" t="e">
        <v>#N/A</v>
      </c>
      <c r="STS79" s="145" t="e">
        <v>#N/A</v>
      </c>
      <c r="STT79" s="145" t="e">
        <v>#N/A</v>
      </c>
      <c r="STU79" s="145" t="e">
        <v>#N/A</v>
      </c>
      <c r="STV79" s="145" t="e">
        <v>#N/A</v>
      </c>
      <c r="STW79" s="145" t="e">
        <v>#N/A</v>
      </c>
      <c r="STX79" s="145" t="e">
        <v>#N/A</v>
      </c>
      <c r="STY79" s="145" t="e">
        <v>#N/A</v>
      </c>
      <c r="STZ79" s="145" t="e">
        <v>#N/A</v>
      </c>
      <c r="SUA79" s="145" t="e">
        <v>#N/A</v>
      </c>
      <c r="SUB79" s="145" t="e">
        <v>#N/A</v>
      </c>
      <c r="SUC79" s="145" t="e">
        <v>#N/A</v>
      </c>
      <c r="SUD79" s="145" t="e">
        <v>#N/A</v>
      </c>
      <c r="SUE79" s="145" t="e">
        <v>#N/A</v>
      </c>
      <c r="SUF79" s="145" t="e">
        <v>#N/A</v>
      </c>
      <c r="SUG79" s="145" t="e">
        <v>#N/A</v>
      </c>
      <c r="SUH79" s="145" t="e">
        <v>#N/A</v>
      </c>
      <c r="SUI79" s="145" t="e">
        <v>#N/A</v>
      </c>
      <c r="SUJ79" s="145" t="e">
        <v>#N/A</v>
      </c>
      <c r="SUK79" s="145" t="e">
        <v>#N/A</v>
      </c>
      <c r="SUL79" s="145" t="e">
        <v>#N/A</v>
      </c>
      <c r="SUM79" s="145" t="e">
        <v>#N/A</v>
      </c>
      <c r="SUN79" s="145" t="e">
        <v>#N/A</v>
      </c>
      <c r="SUO79" s="145" t="e">
        <v>#N/A</v>
      </c>
      <c r="SUP79" s="145" t="e">
        <v>#N/A</v>
      </c>
      <c r="SUQ79" s="145" t="e">
        <v>#N/A</v>
      </c>
      <c r="SUR79" s="145" t="e">
        <v>#N/A</v>
      </c>
      <c r="SUS79" s="145" t="e">
        <v>#N/A</v>
      </c>
      <c r="SUT79" s="145" t="e">
        <v>#N/A</v>
      </c>
      <c r="SUU79" s="145" t="e">
        <v>#N/A</v>
      </c>
      <c r="SUV79" s="145" t="e">
        <v>#N/A</v>
      </c>
      <c r="SUW79" s="145" t="e">
        <v>#N/A</v>
      </c>
      <c r="SUX79" s="145" t="e">
        <v>#N/A</v>
      </c>
      <c r="SUY79" s="145" t="e">
        <v>#N/A</v>
      </c>
      <c r="SUZ79" s="145" t="e">
        <v>#N/A</v>
      </c>
      <c r="SVA79" s="145" t="e">
        <v>#N/A</v>
      </c>
      <c r="SVB79" s="145" t="e">
        <v>#N/A</v>
      </c>
      <c r="SVC79" s="145" t="e">
        <v>#N/A</v>
      </c>
      <c r="SVD79" s="145" t="e">
        <v>#N/A</v>
      </c>
      <c r="SVE79" s="145" t="e">
        <v>#N/A</v>
      </c>
      <c r="SVF79" s="145" t="e">
        <v>#N/A</v>
      </c>
      <c r="SVG79" s="145" t="e">
        <v>#N/A</v>
      </c>
      <c r="SVH79" s="145" t="e">
        <v>#N/A</v>
      </c>
      <c r="SVI79" s="145" t="e">
        <v>#N/A</v>
      </c>
      <c r="SVJ79" s="145" t="e">
        <v>#N/A</v>
      </c>
      <c r="SVK79" s="145" t="e">
        <v>#N/A</v>
      </c>
      <c r="SVL79" s="145" t="e">
        <v>#N/A</v>
      </c>
      <c r="SVM79" s="145" t="e">
        <v>#N/A</v>
      </c>
      <c r="SVN79" s="145" t="e">
        <v>#N/A</v>
      </c>
      <c r="SVO79" s="145" t="e">
        <v>#N/A</v>
      </c>
      <c r="SVP79" s="145" t="e">
        <v>#N/A</v>
      </c>
      <c r="SVQ79" s="145" t="e">
        <v>#N/A</v>
      </c>
      <c r="SVR79" s="145" t="e">
        <v>#N/A</v>
      </c>
      <c r="SVS79" s="145" t="e">
        <v>#N/A</v>
      </c>
      <c r="SVT79" s="145" t="e">
        <v>#N/A</v>
      </c>
      <c r="SVU79" s="145" t="e">
        <v>#N/A</v>
      </c>
      <c r="SVV79" s="145" t="e">
        <v>#N/A</v>
      </c>
      <c r="SVW79" s="145" t="e">
        <v>#N/A</v>
      </c>
      <c r="SVX79" s="145" t="e">
        <v>#N/A</v>
      </c>
      <c r="SVY79" s="145" t="e">
        <v>#N/A</v>
      </c>
      <c r="SVZ79" s="145" t="e">
        <v>#N/A</v>
      </c>
      <c r="SWA79" s="145" t="e">
        <v>#N/A</v>
      </c>
      <c r="SWB79" s="145" t="e">
        <v>#N/A</v>
      </c>
      <c r="SWC79" s="145" t="e">
        <v>#N/A</v>
      </c>
      <c r="SWD79" s="145" t="e">
        <v>#N/A</v>
      </c>
      <c r="SWE79" s="145" t="e">
        <v>#N/A</v>
      </c>
      <c r="SWF79" s="145" t="e">
        <v>#N/A</v>
      </c>
      <c r="SWG79" s="145" t="e">
        <v>#N/A</v>
      </c>
      <c r="SWH79" s="145" t="e">
        <v>#N/A</v>
      </c>
      <c r="SWI79" s="145" t="e">
        <v>#N/A</v>
      </c>
      <c r="SWJ79" s="145" t="e">
        <v>#N/A</v>
      </c>
      <c r="SWK79" s="145" t="e">
        <v>#N/A</v>
      </c>
      <c r="SWL79" s="145" t="e">
        <v>#N/A</v>
      </c>
      <c r="SWM79" s="145" t="e">
        <v>#N/A</v>
      </c>
      <c r="SWN79" s="145" t="e">
        <v>#N/A</v>
      </c>
      <c r="SWO79" s="145" t="e">
        <v>#N/A</v>
      </c>
      <c r="SWP79" s="145" t="e">
        <v>#N/A</v>
      </c>
      <c r="SWQ79" s="145" t="e">
        <v>#N/A</v>
      </c>
      <c r="SWR79" s="145" t="e">
        <v>#N/A</v>
      </c>
      <c r="SWS79" s="145" t="e">
        <v>#N/A</v>
      </c>
      <c r="SWT79" s="145" t="e">
        <v>#N/A</v>
      </c>
      <c r="SWU79" s="145" t="e">
        <v>#N/A</v>
      </c>
      <c r="SWV79" s="145" t="e">
        <v>#N/A</v>
      </c>
      <c r="SWW79" s="145" t="e">
        <v>#N/A</v>
      </c>
      <c r="SWX79" s="145" t="e">
        <v>#N/A</v>
      </c>
      <c r="SWY79" s="145" t="e">
        <v>#N/A</v>
      </c>
      <c r="SWZ79" s="145" t="e">
        <v>#N/A</v>
      </c>
      <c r="SXA79" s="145" t="e">
        <v>#N/A</v>
      </c>
      <c r="SXB79" s="145" t="e">
        <v>#N/A</v>
      </c>
      <c r="SXC79" s="145" t="e">
        <v>#N/A</v>
      </c>
      <c r="SXD79" s="145" t="e">
        <v>#N/A</v>
      </c>
      <c r="SXE79" s="145" t="e">
        <v>#N/A</v>
      </c>
      <c r="SXF79" s="145" t="e">
        <v>#N/A</v>
      </c>
      <c r="SXG79" s="145" t="e">
        <v>#N/A</v>
      </c>
      <c r="SXH79" s="145" t="e">
        <v>#N/A</v>
      </c>
      <c r="SXI79" s="145" t="e">
        <v>#N/A</v>
      </c>
      <c r="SXJ79" s="145" t="e">
        <v>#N/A</v>
      </c>
      <c r="SXK79" s="145" t="e">
        <v>#N/A</v>
      </c>
      <c r="SXL79" s="145" t="e">
        <v>#N/A</v>
      </c>
      <c r="SXM79" s="145" t="e">
        <v>#N/A</v>
      </c>
      <c r="SXN79" s="145" t="e">
        <v>#N/A</v>
      </c>
      <c r="SXO79" s="145" t="e">
        <v>#N/A</v>
      </c>
      <c r="SXP79" s="145" t="e">
        <v>#N/A</v>
      </c>
      <c r="SXQ79" s="145" t="e">
        <v>#N/A</v>
      </c>
      <c r="SXR79" s="145" t="e">
        <v>#N/A</v>
      </c>
      <c r="SXS79" s="145" t="e">
        <v>#N/A</v>
      </c>
      <c r="SXT79" s="145" t="e">
        <v>#N/A</v>
      </c>
      <c r="SXU79" s="145" t="e">
        <v>#N/A</v>
      </c>
      <c r="SXV79" s="145" t="e">
        <v>#N/A</v>
      </c>
      <c r="SXW79" s="145" t="e">
        <v>#N/A</v>
      </c>
      <c r="SXX79" s="145" t="e">
        <v>#N/A</v>
      </c>
      <c r="SXY79" s="145" t="e">
        <v>#N/A</v>
      </c>
      <c r="SXZ79" s="145" t="e">
        <v>#N/A</v>
      </c>
      <c r="SYA79" s="145" t="e">
        <v>#N/A</v>
      </c>
      <c r="SYB79" s="145" t="e">
        <v>#N/A</v>
      </c>
      <c r="SYC79" s="145" t="e">
        <v>#N/A</v>
      </c>
      <c r="SYD79" s="145" t="e">
        <v>#N/A</v>
      </c>
      <c r="SYE79" s="145" t="e">
        <v>#N/A</v>
      </c>
      <c r="SYF79" s="145" t="e">
        <v>#N/A</v>
      </c>
      <c r="SYG79" s="145" t="e">
        <v>#N/A</v>
      </c>
      <c r="SYH79" s="145" t="e">
        <v>#N/A</v>
      </c>
      <c r="SYI79" s="145" t="e">
        <v>#N/A</v>
      </c>
      <c r="SYJ79" s="145" t="e">
        <v>#N/A</v>
      </c>
      <c r="SYK79" s="145" t="e">
        <v>#N/A</v>
      </c>
      <c r="SYL79" s="145" t="e">
        <v>#N/A</v>
      </c>
      <c r="SYM79" s="145" t="e">
        <v>#N/A</v>
      </c>
      <c r="SYN79" s="145" t="e">
        <v>#N/A</v>
      </c>
      <c r="SYO79" s="145" t="e">
        <v>#N/A</v>
      </c>
      <c r="SYP79" s="145" t="e">
        <v>#N/A</v>
      </c>
      <c r="SYQ79" s="145" t="e">
        <v>#N/A</v>
      </c>
      <c r="SYR79" s="145" t="e">
        <v>#N/A</v>
      </c>
      <c r="SYS79" s="145" t="e">
        <v>#N/A</v>
      </c>
      <c r="SYT79" s="145" t="e">
        <v>#N/A</v>
      </c>
      <c r="SYU79" s="145" t="e">
        <v>#N/A</v>
      </c>
      <c r="SYV79" s="145" t="e">
        <v>#N/A</v>
      </c>
      <c r="SYW79" s="145" t="e">
        <v>#N/A</v>
      </c>
      <c r="SYX79" s="145" t="e">
        <v>#N/A</v>
      </c>
      <c r="SYY79" s="145" t="e">
        <v>#N/A</v>
      </c>
      <c r="SYZ79" s="145" t="e">
        <v>#N/A</v>
      </c>
      <c r="SZA79" s="145" t="e">
        <v>#N/A</v>
      </c>
      <c r="SZB79" s="145" t="e">
        <v>#N/A</v>
      </c>
      <c r="SZC79" s="145" t="e">
        <v>#N/A</v>
      </c>
      <c r="SZD79" s="145" t="e">
        <v>#N/A</v>
      </c>
      <c r="SZE79" s="145" t="e">
        <v>#N/A</v>
      </c>
      <c r="SZF79" s="145" t="e">
        <v>#N/A</v>
      </c>
      <c r="SZG79" s="145" t="e">
        <v>#N/A</v>
      </c>
      <c r="SZH79" s="145" t="e">
        <v>#N/A</v>
      </c>
      <c r="SZI79" s="145" t="e">
        <v>#N/A</v>
      </c>
      <c r="SZJ79" s="145" t="e">
        <v>#N/A</v>
      </c>
      <c r="SZK79" s="145" t="e">
        <v>#N/A</v>
      </c>
      <c r="SZL79" s="145" t="e">
        <v>#N/A</v>
      </c>
      <c r="SZM79" s="145" t="e">
        <v>#N/A</v>
      </c>
      <c r="SZN79" s="145" t="e">
        <v>#N/A</v>
      </c>
      <c r="SZO79" s="145" t="e">
        <v>#N/A</v>
      </c>
      <c r="SZP79" s="145" t="e">
        <v>#N/A</v>
      </c>
      <c r="SZQ79" s="145" t="e">
        <v>#N/A</v>
      </c>
      <c r="SZR79" s="145" t="e">
        <v>#N/A</v>
      </c>
      <c r="SZS79" s="145" t="e">
        <v>#N/A</v>
      </c>
      <c r="SZT79" s="145" t="e">
        <v>#N/A</v>
      </c>
      <c r="SZU79" s="145" t="e">
        <v>#N/A</v>
      </c>
      <c r="SZV79" s="145" t="e">
        <v>#N/A</v>
      </c>
      <c r="SZW79" s="145" t="e">
        <v>#N/A</v>
      </c>
      <c r="SZX79" s="145" t="e">
        <v>#N/A</v>
      </c>
      <c r="SZY79" s="145" t="e">
        <v>#N/A</v>
      </c>
      <c r="SZZ79" s="145" t="e">
        <v>#N/A</v>
      </c>
      <c r="TAA79" s="145" t="e">
        <v>#N/A</v>
      </c>
      <c r="TAB79" s="145" t="e">
        <v>#N/A</v>
      </c>
      <c r="TAC79" s="145" t="e">
        <v>#N/A</v>
      </c>
      <c r="TAD79" s="145" t="e">
        <v>#N/A</v>
      </c>
      <c r="TAE79" s="145" t="e">
        <v>#N/A</v>
      </c>
      <c r="TAF79" s="145" t="e">
        <v>#N/A</v>
      </c>
      <c r="TAG79" s="145" t="e">
        <v>#N/A</v>
      </c>
      <c r="TAH79" s="145" t="e">
        <v>#N/A</v>
      </c>
      <c r="TAI79" s="145" t="e">
        <v>#N/A</v>
      </c>
      <c r="TAJ79" s="145" t="e">
        <v>#N/A</v>
      </c>
      <c r="TAK79" s="145" t="e">
        <v>#N/A</v>
      </c>
      <c r="TAL79" s="145" t="e">
        <v>#N/A</v>
      </c>
      <c r="TAM79" s="145" t="e">
        <v>#N/A</v>
      </c>
      <c r="TAN79" s="145" t="e">
        <v>#N/A</v>
      </c>
      <c r="TAO79" s="145" t="e">
        <v>#N/A</v>
      </c>
      <c r="TAP79" s="145" t="e">
        <v>#N/A</v>
      </c>
      <c r="TAQ79" s="145" t="e">
        <v>#N/A</v>
      </c>
      <c r="TAR79" s="145" t="e">
        <v>#N/A</v>
      </c>
      <c r="TAS79" s="145" t="e">
        <v>#N/A</v>
      </c>
      <c r="TAT79" s="145" t="e">
        <v>#N/A</v>
      </c>
      <c r="TAU79" s="145" t="e">
        <v>#N/A</v>
      </c>
      <c r="TAV79" s="145" t="e">
        <v>#N/A</v>
      </c>
      <c r="TAW79" s="145" t="e">
        <v>#N/A</v>
      </c>
      <c r="TAX79" s="145" t="e">
        <v>#N/A</v>
      </c>
      <c r="TAY79" s="145" t="e">
        <v>#N/A</v>
      </c>
      <c r="TAZ79" s="145" t="e">
        <v>#N/A</v>
      </c>
      <c r="TBA79" s="145" t="e">
        <v>#N/A</v>
      </c>
      <c r="TBB79" s="145" t="e">
        <v>#N/A</v>
      </c>
      <c r="TBC79" s="145" t="e">
        <v>#N/A</v>
      </c>
      <c r="TBD79" s="145" t="e">
        <v>#N/A</v>
      </c>
      <c r="TBE79" s="145" t="e">
        <v>#N/A</v>
      </c>
      <c r="TBF79" s="145" t="e">
        <v>#N/A</v>
      </c>
      <c r="TBG79" s="145" t="e">
        <v>#N/A</v>
      </c>
      <c r="TBH79" s="145" t="e">
        <v>#N/A</v>
      </c>
      <c r="TBI79" s="145" t="e">
        <v>#N/A</v>
      </c>
      <c r="TBJ79" s="145" t="e">
        <v>#N/A</v>
      </c>
      <c r="TBK79" s="145" t="e">
        <v>#N/A</v>
      </c>
      <c r="TBL79" s="145" t="e">
        <v>#N/A</v>
      </c>
      <c r="TBM79" s="145" t="e">
        <v>#N/A</v>
      </c>
      <c r="TBN79" s="145" t="e">
        <v>#N/A</v>
      </c>
      <c r="TBO79" s="145" t="e">
        <v>#N/A</v>
      </c>
      <c r="TBP79" s="145" t="e">
        <v>#N/A</v>
      </c>
      <c r="TBQ79" s="145" t="e">
        <v>#N/A</v>
      </c>
      <c r="TBR79" s="145" t="e">
        <v>#N/A</v>
      </c>
      <c r="TBS79" s="145" t="e">
        <v>#N/A</v>
      </c>
      <c r="TBT79" s="145" t="e">
        <v>#N/A</v>
      </c>
      <c r="TBU79" s="145" t="e">
        <v>#N/A</v>
      </c>
      <c r="TBV79" s="145" t="e">
        <v>#N/A</v>
      </c>
      <c r="TBW79" s="145" t="e">
        <v>#N/A</v>
      </c>
      <c r="TBX79" s="145" t="e">
        <v>#N/A</v>
      </c>
      <c r="TBY79" s="145" t="e">
        <v>#N/A</v>
      </c>
      <c r="TBZ79" s="145" t="e">
        <v>#N/A</v>
      </c>
      <c r="TCA79" s="145" t="e">
        <v>#N/A</v>
      </c>
      <c r="TCB79" s="145" t="e">
        <v>#N/A</v>
      </c>
      <c r="TCC79" s="145" t="e">
        <v>#N/A</v>
      </c>
      <c r="TCD79" s="145" t="e">
        <v>#N/A</v>
      </c>
      <c r="TCE79" s="145" t="e">
        <v>#N/A</v>
      </c>
      <c r="TCF79" s="145" t="e">
        <v>#N/A</v>
      </c>
      <c r="TCG79" s="145" t="e">
        <v>#N/A</v>
      </c>
      <c r="TCH79" s="145" t="e">
        <v>#N/A</v>
      </c>
      <c r="TCI79" s="145" t="e">
        <v>#N/A</v>
      </c>
      <c r="TCJ79" s="145" t="e">
        <v>#N/A</v>
      </c>
      <c r="TCK79" s="145" t="e">
        <v>#N/A</v>
      </c>
      <c r="TCL79" s="145" t="e">
        <v>#N/A</v>
      </c>
      <c r="TCM79" s="145" t="e">
        <v>#N/A</v>
      </c>
      <c r="TCN79" s="145" t="e">
        <v>#N/A</v>
      </c>
      <c r="TCO79" s="145" t="e">
        <v>#N/A</v>
      </c>
      <c r="TCP79" s="145" t="e">
        <v>#N/A</v>
      </c>
      <c r="TCQ79" s="145" t="e">
        <v>#N/A</v>
      </c>
      <c r="TCR79" s="145" t="e">
        <v>#N/A</v>
      </c>
      <c r="TCS79" s="145" t="e">
        <v>#N/A</v>
      </c>
      <c r="TCT79" s="145" t="e">
        <v>#N/A</v>
      </c>
      <c r="TCU79" s="145" t="e">
        <v>#N/A</v>
      </c>
      <c r="TCV79" s="145" t="e">
        <v>#N/A</v>
      </c>
      <c r="TCW79" s="145" t="e">
        <v>#N/A</v>
      </c>
      <c r="TCX79" s="145" t="e">
        <v>#N/A</v>
      </c>
      <c r="TCY79" s="145" t="e">
        <v>#N/A</v>
      </c>
      <c r="TCZ79" s="145" t="e">
        <v>#N/A</v>
      </c>
      <c r="TDA79" s="145" t="e">
        <v>#N/A</v>
      </c>
      <c r="TDB79" s="145" t="e">
        <v>#N/A</v>
      </c>
      <c r="TDC79" s="145" t="e">
        <v>#N/A</v>
      </c>
      <c r="TDD79" s="145" t="e">
        <v>#N/A</v>
      </c>
      <c r="TDE79" s="145" t="e">
        <v>#N/A</v>
      </c>
      <c r="TDF79" s="145" t="e">
        <v>#N/A</v>
      </c>
      <c r="TDG79" s="145" t="e">
        <v>#N/A</v>
      </c>
      <c r="TDH79" s="145" t="e">
        <v>#N/A</v>
      </c>
      <c r="TDI79" s="145" t="e">
        <v>#N/A</v>
      </c>
      <c r="TDJ79" s="145" t="e">
        <v>#N/A</v>
      </c>
      <c r="TDK79" s="145" t="e">
        <v>#N/A</v>
      </c>
      <c r="TDL79" s="145" t="e">
        <v>#N/A</v>
      </c>
      <c r="TDM79" s="145" t="e">
        <v>#N/A</v>
      </c>
      <c r="TDN79" s="145" t="e">
        <v>#N/A</v>
      </c>
      <c r="TDO79" s="145" t="e">
        <v>#N/A</v>
      </c>
      <c r="TDP79" s="145" t="e">
        <v>#N/A</v>
      </c>
      <c r="TDQ79" s="145" t="e">
        <v>#N/A</v>
      </c>
      <c r="TDR79" s="145" t="e">
        <v>#N/A</v>
      </c>
      <c r="TDS79" s="145" t="e">
        <v>#N/A</v>
      </c>
      <c r="TDT79" s="145" t="e">
        <v>#N/A</v>
      </c>
      <c r="TDU79" s="145" t="e">
        <v>#N/A</v>
      </c>
      <c r="TDV79" s="145" t="e">
        <v>#N/A</v>
      </c>
      <c r="TDW79" s="145" t="e">
        <v>#N/A</v>
      </c>
      <c r="TDX79" s="145" t="e">
        <v>#N/A</v>
      </c>
      <c r="TDY79" s="145" t="e">
        <v>#N/A</v>
      </c>
      <c r="TDZ79" s="145" t="e">
        <v>#N/A</v>
      </c>
      <c r="TEA79" s="145" t="e">
        <v>#N/A</v>
      </c>
      <c r="TEB79" s="145" t="e">
        <v>#N/A</v>
      </c>
      <c r="TEC79" s="145" t="e">
        <v>#N/A</v>
      </c>
      <c r="TED79" s="145" t="e">
        <v>#N/A</v>
      </c>
      <c r="TEE79" s="145" t="e">
        <v>#N/A</v>
      </c>
      <c r="TEF79" s="145" t="e">
        <v>#N/A</v>
      </c>
      <c r="TEG79" s="145" t="e">
        <v>#N/A</v>
      </c>
      <c r="TEH79" s="145" t="e">
        <v>#N/A</v>
      </c>
      <c r="TEI79" s="145" t="e">
        <v>#N/A</v>
      </c>
      <c r="TEJ79" s="145" t="e">
        <v>#N/A</v>
      </c>
      <c r="TEK79" s="145" t="e">
        <v>#N/A</v>
      </c>
      <c r="TEL79" s="145" t="e">
        <v>#N/A</v>
      </c>
      <c r="TEM79" s="145" t="e">
        <v>#N/A</v>
      </c>
      <c r="TEN79" s="145" t="e">
        <v>#N/A</v>
      </c>
      <c r="TEO79" s="145" t="e">
        <v>#N/A</v>
      </c>
      <c r="TEP79" s="145" t="e">
        <v>#N/A</v>
      </c>
      <c r="TEQ79" s="145" t="e">
        <v>#N/A</v>
      </c>
      <c r="TER79" s="145" t="e">
        <v>#N/A</v>
      </c>
      <c r="TES79" s="145" t="e">
        <v>#N/A</v>
      </c>
      <c r="TET79" s="145" t="e">
        <v>#N/A</v>
      </c>
      <c r="TEU79" s="145" t="e">
        <v>#N/A</v>
      </c>
      <c r="TEV79" s="145" t="e">
        <v>#N/A</v>
      </c>
      <c r="TEW79" s="145" t="e">
        <v>#N/A</v>
      </c>
      <c r="TEX79" s="145" t="e">
        <v>#N/A</v>
      </c>
      <c r="TEY79" s="145" t="e">
        <v>#N/A</v>
      </c>
      <c r="TEZ79" s="145" t="e">
        <v>#N/A</v>
      </c>
      <c r="TFA79" s="145" t="e">
        <v>#N/A</v>
      </c>
      <c r="TFB79" s="145" t="e">
        <v>#N/A</v>
      </c>
      <c r="TFC79" s="145" t="e">
        <v>#N/A</v>
      </c>
      <c r="TFD79" s="145" t="e">
        <v>#N/A</v>
      </c>
      <c r="TFE79" s="145" t="e">
        <v>#N/A</v>
      </c>
      <c r="TFF79" s="145" t="e">
        <v>#N/A</v>
      </c>
      <c r="TFG79" s="145" t="e">
        <v>#N/A</v>
      </c>
      <c r="TFH79" s="145" t="e">
        <v>#N/A</v>
      </c>
      <c r="TFI79" s="145" t="e">
        <v>#N/A</v>
      </c>
      <c r="TFJ79" s="145" t="e">
        <v>#N/A</v>
      </c>
      <c r="TFK79" s="145" t="e">
        <v>#N/A</v>
      </c>
      <c r="TFL79" s="145" t="e">
        <v>#N/A</v>
      </c>
      <c r="TFM79" s="145" t="e">
        <v>#N/A</v>
      </c>
      <c r="TFN79" s="145" t="e">
        <v>#N/A</v>
      </c>
      <c r="TFO79" s="145" t="e">
        <v>#N/A</v>
      </c>
      <c r="TFP79" s="145" t="e">
        <v>#N/A</v>
      </c>
      <c r="TFQ79" s="145" t="e">
        <v>#N/A</v>
      </c>
      <c r="TFR79" s="145" t="e">
        <v>#N/A</v>
      </c>
      <c r="TFS79" s="145" t="e">
        <v>#N/A</v>
      </c>
      <c r="TFT79" s="145" t="e">
        <v>#N/A</v>
      </c>
      <c r="TFU79" s="145" t="e">
        <v>#N/A</v>
      </c>
      <c r="TFV79" s="145" t="e">
        <v>#N/A</v>
      </c>
      <c r="TFW79" s="145" t="e">
        <v>#N/A</v>
      </c>
      <c r="TFX79" s="145" t="e">
        <v>#N/A</v>
      </c>
      <c r="TFY79" s="145" t="e">
        <v>#N/A</v>
      </c>
      <c r="TFZ79" s="145" t="e">
        <v>#N/A</v>
      </c>
      <c r="TGA79" s="145" t="e">
        <v>#N/A</v>
      </c>
      <c r="TGB79" s="145" t="e">
        <v>#N/A</v>
      </c>
      <c r="TGC79" s="145" t="e">
        <v>#N/A</v>
      </c>
      <c r="TGD79" s="145" t="e">
        <v>#N/A</v>
      </c>
      <c r="TGE79" s="145" t="e">
        <v>#N/A</v>
      </c>
      <c r="TGF79" s="145" t="e">
        <v>#N/A</v>
      </c>
      <c r="TGG79" s="145" t="e">
        <v>#N/A</v>
      </c>
      <c r="TGH79" s="145" t="e">
        <v>#N/A</v>
      </c>
      <c r="TGI79" s="145" t="e">
        <v>#N/A</v>
      </c>
      <c r="TGJ79" s="145" t="e">
        <v>#N/A</v>
      </c>
      <c r="TGK79" s="145" t="e">
        <v>#N/A</v>
      </c>
      <c r="TGL79" s="145" t="e">
        <v>#N/A</v>
      </c>
      <c r="TGM79" s="145" t="e">
        <v>#N/A</v>
      </c>
      <c r="TGN79" s="145" t="e">
        <v>#N/A</v>
      </c>
      <c r="TGO79" s="145" t="e">
        <v>#N/A</v>
      </c>
      <c r="TGP79" s="145" t="e">
        <v>#N/A</v>
      </c>
      <c r="TGQ79" s="145" t="e">
        <v>#N/A</v>
      </c>
      <c r="TGR79" s="145" t="e">
        <v>#N/A</v>
      </c>
      <c r="TGS79" s="145" t="e">
        <v>#N/A</v>
      </c>
      <c r="TGT79" s="145" t="e">
        <v>#N/A</v>
      </c>
      <c r="TGU79" s="145" t="e">
        <v>#N/A</v>
      </c>
      <c r="TGV79" s="145" t="e">
        <v>#N/A</v>
      </c>
      <c r="TGW79" s="145" t="e">
        <v>#N/A</v>
      </c>
      <c r="TGX79" s="145" t="e">
        <v>#N/A</v>
      </c>
      <c r="TGY79" s="145" t="e">
        <v>#N/A</v>
      </c>
      <c r="TGZ79" s="145" t="e">
        <v>#N/A</v>
      </c>
      <c r="THA79" s="145" t="e">
        <v>#N/A</v>
      </c>
      <c r="THB79" s="145" t="e">
        <v>#N/A</v>
      </c>
      <c r="THC79" s="145" t="e">
        <v>#N/A</v>
      </c>
      <c r="THD79" s="145" t="e">
        <v>#N/A</v>
      </c>
      <c r="THE79" s="145" t="e">
        <v>#N/A</v>
      </c>
      <c r="THF79" s="145" t="e">
        <v>#N/A</v>
      </c>
      <c r="THG79" s="145" t="e">
        <v>#N/A</v>
      </c>
      <c r="THH79" s="145" t="e">
        <v>#N/A</v>
      </c>
      <c r="THI79" s="145" t="e">
        <v>#N/A</v>
      </c>
      <c r="THJ79" s="145" t="e">
        <v>#N/A</v>
      </c>
      <c r="THK79" s="145" t="e">
        <v>#N/A</v>
      </c>
      <c r="THL79" s="145" t="e">
        <v>#N/A</v>
      </c>
      <c r="THM79" s="145" t="e">
        <v>#N/A</v>
      </c>
      <c r="THN79" s="145" t="e">
        <v>#N/A</v>
      </c>
      <c r="THO79" s="145" t="e">
        <v>#N/A</v>
      </c>
      <c r="THP79" s="145" t="e">
        <v>#N/A</v>
      </c>
      <c r="THQ79" s="145" t="e">
        <v>#N/A</v>
      </c>
      <c r="THR79" s="145" t="e">
        <v>#N/A</v>
      </c>
      <c r="THS79" s="145" t="e">
        <v>#N/A</v>
      </c>
      <c r="THT79" s="145" t="e">
        <v>#N/A</v>
      </c>
      <c r="THU79" s="145" t="e">
        <v>#N/A</v>
      </c>
      <c r="THV79" s="145" t="e">
        <v>#N/A</v>
      </c>
      <c r="THW79" s="145" t="e">
        <v>#N/A</v>
      </c>
      <c r="THX79" s="145" t="e">
        <v>#N/A</v>
      </c>
      <c r="THY79" s="145" t="e">
        <v>#N/A</v>
      </c>
      <c r="THZ79" s="145" t="e">
        <v>#N/A</v>
      </c>
      <c r="TIA79" s="145" t="e">
        <v>#N/A</v>
      </c>
      <c r="TIB79" s="145" t="e">
        <v>#N/A</v>
      </c>
      <c r="TIC79" s="145" t="e">
        <v>#N/A</v>
      </c>
      <c r="TID79" s="145" t="e">
        <v>#N/A</v>
      </c>
      <c r="TIE79" s="145" t="e">
        <v>#N/A</v>
      </c>
      <c r="TIF79" s="145" t="e">
        <v>#N/A</v>
      </c>
      <c r="TIG79" s="145" t="e">
        <v>#N/A</v>
      </c>
      <c r="TIH79" s="145" t="e">
        <v>#N/A</v>
      </c>
      <c r="TII79" s="145" t="e">
        <v>#N/A</v>
      </c>
      <c r="TIJ79" s="145" t="e">
        <v>#N/A</v>
      </c>
      <c r="TIK79" s="145" t="e">
        <v>#N/A</v>
      </c>
      <c r="TIL79" s="145" t="e">
        <v>#N/A</v>
      </c>
      <c r="TIM79" s="145" t="e">
        <v>#N/A</v>
      </c>
      <c r="TIN79" s="145" t="e">
        <v>#N/A</v>
      </c>
      <c r="TIO79" s="145" t="e">
        <v>#N/A</v>
      </c>
      <c r="TIP79" s="145" t="e">
        <v>#N/A</v>
      </c>
      <c r="TIQ79" s="145" t="e">
        <v>#N/A</v>
      </c>
      <c r="TIR79" s="145" t="e">
        <v>#N/A</v>
      </c>
      <c r="TIS79" s="145" t="e">
        <v>#N/A</v>
      </c>
      <c r="TIT79" s="145" t="e">
        <v>#N/A</v>
      </c>
      <c r="TIU79" s="145" t="e">
        <v>#N/A</v>
      </c>
      <c r="TIV79" s="145" t="e">
        <v>#N/A</v>
      </c>
      <c r="TIW79" s="145" t="e">
        <v>#N/A</v>
      </c>
      <c r="TIX79" s="145" t="e">
        <v>#N/A</v>
      </c>
      <c r="TIY79" s="145" t="e">
        <v>#N/A</v>
      </c>
      <c r="TIZ79" s="145" t="e">
        <v>#N/A</v>
      </c>
      <c r="TJA79" s="145" t="e">
        <v>#N/A</v>
      </c>
      <c r="TJB79" s="145" t="e">
        <v>#N/A</v>
      </c>
      <c r="TJC79" s="145" t="e">
        <v>#N/A</v>
      </c>
      <c r="TJD79" s="145" t="e">
        <v>#N/A</v>
      </c>
      <c r="TJE79" s="145" t="e">
        <v>#N/A</v>
      </c>
      <c r="TJF79" s="145" t="e">
        <v>#N/A</v>
      </c>
      <c r="TJG79" s="145" t="e">
        <v>#N/A</v>
      </c>
      <c r="TJH79" s="145" t="e">
        <v>#N/A</v>
      </c>
      <c r="TJI79" s="145" t="e">
        <v>#N/A</v>
      </c>
      <c r="TJJ79" s="145" t="e">
        <v>#N/A</v>
      </c>
      <c r="TJK79" s="145" t="e">
        <v>#N/A</v>
      </c>
      <c r="TJL79" s="145" t="e">
        <v>#N/A</v>
      </c>
      <c r="TJM79" s="145" t="e">
        <v>#N/A</v>
      </c>
      <c r="TJN79" s="145" t="e">
        <v>#N/A</v>
      </c>
      <c r="TJO79" s="145" t="e">
        <v>#N/A</v>
      </c>
      <c r="TJP79" s="145" t="e">
        <v>#N/A</v>
      </c>
      <c r="TJQ79" s="145" t="e">
        <v>#N/A</v>
      </c>
      <c r="TJR79" s="145" t="e">
        <v>#N/A</v>
      </c>
      <c r="TJS79" s="145" t="e">
        <v>#N/A</v>
      </c>
      <c r="TJT79" s="145" t="e">
        <v>#N/A</v>
      </c>
      <c r="TJU79" s="145" t="e">
        <v>#N/A</v>
      </c>
      <c r="TJV79" s="145" t="e">
        <v>#N/A</v>
      </c>
      <c r="TJW79" s="145" t="e">
        <v>#N/A</v>
      </c>
      <c r="TJX79" s="145" t="e">
        <v>#N/A</v>
      </c>
      <c r="TJY79" s="145" t="e">
        <v>#N/A</v>
      </c>
      <c r="TJZ79" s="145" t="e">
        <v>#N/A</v>
      </c>
      <c r="TKA79" s="145" t="e">
        <v>#N/A</v>
      </c>
      <c r="TKB79" s="145" t="e">
        <v>#N/A</v>
      </c>
      <c r="TKC79" s="145" t="e">
        <v>#N/A</v>
      </c>
      <c r="TKD79" s="145" t="e">
        <v>#N/A</v>
      </c>
      <c r="TKE79" s="145" t="e">
        <v>#N/A</v>
      </c>
      <c r="TKF79" s="145" t="e">
        <v>#N/A</v>
      </c>
      <c r="TKG79" s="145" t="e">
        <v>#N/A</v>
      </c>
      <c r="TKH79" s="145" t="e">
        <v>#N/A</v>
      </c>
      <c r="TKI79" s="145" t="e">
        <v>#N/A</v>
      </c>
      <c r="TKJ79" s="145" t="e">
        <v>#N/A</v>
      </c>
      <c r="TKK79" s="145" t="e">
        <v>#N/A</v>
      </c>
      <c r="TKL79" s="145" t="e">
        <v>#N/A</v>
      </c>
      <c r="TKM79" s="145" t="e">
        <v>#N/A</v>
      </c>
      <c r="TKN79" s="145" t="e">
        <v>#N/A</v>
      </c>
      <c r="TKO79" s="145" t="e">
        <v>#N/A</v>
      </c>
      <c r="TKP79" s="145" t="e">
        <v>#N/A</v>
      </c>
      <c r="TKQ79" s="145" t="e">
        <v>#N/A</v>
      </c>
      <c r="TKR79" s="145" t="e">
        <v>#N/A</v>
      </c>
      <c r="TKS79" s="145" t="e">
        <v>#N/A</v>
      </c>
      <c r="TKT79" s="145" t="e">
        <v>#N/A</v>
      </c>
      <c r="TKU79" s="145" t="e">
        <v>#N/A</v>
      </c>
      <c r="TKV79" s="145" t="e">
        <v>#N/A</v>
      </c>
      <c r="TKW79" s="145" t="e">
        <v>#N/A</v>
      </c>
      <c r="TKX79" s="145" t="e">
        <v>#N/A</v>
      </c>
      <c r="TKY79" s="145" t="e">
        <v>#N/A</v>
      </c>
      <c r="TKZ79" s="145" t="e">
        <v>#N/A</v>
      </c>
      <c r="TLA79" s="145" t="e">
        <v>#N/A</v>
      </c>
      <c r="TLB79" s="145" t="e">
        <v>#N/A</v>
      </c>
      <c r="TLC79" s="145" t="e">
        <v>#N/A</v>
      </c>
      <c r="TLD79" s="145" t="e">
        <v>#N/A</v>
      </c>
      <c r="TLE79" s="145" t="e">
        <v>#N/A</v>
      </c>
      <c r="TLF79" s="145" t="e">
        <v>#N/A</v>
      </c>
      <c r="TLG79" s="145" t="e">
        <v>#N/A</v>
      </c>
      <c r="TLH79" s="145" t="e">
        <v>#N/A</v>
      </c>
      <c r="TLI79" s="145" t="e">
        <v>#N/A</v>
      </c>
      <c r="TLJ79" s="145" t="e">
        <v>#N/A</v>
      </c>
      <c r="TLK79" s="145" t="e">
        <v>#N/A</v>
      </c>
      <c r="TLL79" s="145" t="e">
        <v>#N/A</v>
      </c>
      <c r="TLM79" s="145" t="e">
        <v>#N/A</v>
      </c>
      <c r="TLN79" s="145" t="e">
        <v>#N/A</v>
      </c>
      <c r="TLO79" s="145" t="e">
        <v>#N/A</v>
      </c>
      <c r="TLP79" s="145" t="e">
        <v>#N/A</v>
      </c>
      <c r="TLQ79" s="145" t="e">
        <v>#N/A</v>
      </c>
      <c r="TLR79" s="145" t="e">
        <v>#N/A</v>
      </c>
      <c r="TLS79" s="145" t="e">
        <v>#N/A</v>
      </c>
      <c r="TLT79" s="145" t="e">
        <v>#N/A</v>
      </c>
      <c r="TLU79" s="145" t="e">
        <v>#N/A</v>
      </c>
      <c r="TLV79" s="145" t="e">
        <v>#N/A</v>
      </c>
      <c r="TLW79" s="145" t="e">
        <v>#N/A</v>
      </c>
      <c r="TLX79" s="145" t="e">
        <v>#N/A</v>
      </c>
      <c r="TLY79" s="145" t="e">
        <v>#N/A</v>
      </c>
      <c r="TLZ79" s="145" t="e">
        <v>#N/A</v>
      </c>
      <c r="TMA79" s="145" t="e">
        <v>#N/A</v>
      </c>
      <c r="TMB79" s="145" t="e">
        <v>#N/A</v>
      </c>
      <c r="TMC79" s="145" t="e">
        <v>#N/A</v>
      </c>
      <c r="TMD79" s="145" t="e">
        <v>#N/A</v>
      </c>
      <c r="TME79" s="145" t="e">
        <v>#N/A</v>
      </c>
      <c r="TMF79" s="145" t="e">
        <v>#N/A</v>
      </c>
      <c r="TMG79" s="145" t="e">
        <v>#N/A</v>
      </c>
      <c r="TMH79" s="145" t="e">
        <v>#N/A</v>
      </c>
      <c r="TMI79" s="145" t="e">
        <v>#N/A</v>
      </c>
      <c r="TMJ79" s="145" t="e">
        <v>#N/A</v>
      </c>
      <c r="TMK79" s="145" t="e">
        <v>#N/A</v>
      </c>
      <c r="TML79" s="145" t="e">
        <v>#N/A</v>
      </c>
      <c r="TMM79" s="145" t="e">
        <v>#N/A</v>
      </c>
      <c r="TMN79" s="145" t="e">
        <v>#N/A</v>
      </c>
      <c r="TMO79" s="145" t="e">
        <v>#N/A</v>
      </c>
      <c r="TMP79" s="145" t="e">
        <v>#N/A</v>
      </c>
      <c r="TMQ79" s="145" t="e">
        <v>#N/A</v>
      </c>
      <c r="TMR79" s="145" t="e">
        <v>#N/A</v>
      </c>
      <c r="TMS79" s="145" t="e">
        <v>#N/A</v>
      </c>
      <c r="TMT79" s="145" t="e">
        <v>#N/A</v>
      </c>
      <c r="TMU79" s="145" t="e">
        <v>#N/A</v>
      </c>
      <c r="TMV79" s="145" t="e">
        <v>#N/A</v>
      </c>
      <c r="TMW79" s="145" t="e">
        <v>#N/A</v>
      </c>
      <c r="TMX79" s="145" t="e">
        <v>#N/A</v>
      </c>
      <c r="TMY79" s="145" t="e">
        <v>#N/A</v>
      </c>
      <c r="TMZ79" s="145" t="e">
        <v>#N/A</v>
      </c>
      <c r="TNA79" s="145" t="e">
        <v>#N/A</v>
      </c>
      <c r="TNB79" s="145" t="e">
        <v>#N/A</v>
      </c>
      <c r="TNC79" s="145" t="e">
        <v>#N/A</v>
      </c>
      <c r="TND79" s="145" t="e">
        <v>#N/A</v>
      </c>
      <c r="TNE79" s="145" t="e">
        <v>#N/A</v>
      </c>
      <c r="TNF79" s="145" t="e">
        <v>#N/A</v>
      </c>
      <c r="TNG79" s="145" t="e">
        <v>#N/A</v>
      </c>
      <c r="TNH79" s="145" t="e">
        <v>#N/A</v>
      </c>
      <c r="TNI79" s="145" t="e">
        <v>#N/A</v>
      </c>
      <c r="TNJ79" s="145" t="e">
        <v>#N/A</v>
      </c>
      <c r="TNK79" s="145" t="e">
        <v>#N/A</v>
      </c>
      <c r="TNL79" s="145" t="e">
        <v>#N/A</v>
      </c>
      <c r="TNM79" s="145" t="e">
        <v>#N/A</v>
      </c>
      <c r="TNN79" s="145" t="e">
        <v>#N/A</v>
      </c>
      <c r="TNO79" s="145" t="e">
        <v>#N/A</v>
      </c>
      <c r="TNP79" s="145" t="e">
        <v>#N/A</v>
      </c>
      <c r="TNQ79" s="145" t="e">
        <v>#N/A</v>
      </c>
      <c r="TNR79" s="145" t="e">
        <v>#N/A</v>
      </c>
      <c r="TNS79" s="145" t="e">
        <v>#N/A</v>
      </c>
      <c r="TNT79" s="145" t="e">
        <v>#N/A</v>
      </c>
      <c r="TNU79" s="145" t="e">
        <v>#N/A</v>
      </c>
      <c r="TNV79" s="145" t="e">
        <v>#N/A</v>
      </c>
      <c r="TNW79" s="145" t="e">
        <v>#N/A</v>
      </c>
      <c r="TNX79" s="145" t="e">
        <v>#N/A</v>
      </c>
      <c r="TNY79" s="145" t="e">
        <v>#N/A</v>
      </c>
      <c r="TNZ79" s="145" t="e">
        <v>#N/A</v>
      </c>
      <c r="TOA79" s="145" t="e">
        <v>#N/A</v>
      </c>
      <c r="TOB79" s="145" t="e">
        <v>#N/A</v>
      </c>
      <c r="TOC79" s="145" t="e">
        <v>#N/A</v>
      </c>
      <c r="TOD79" s="145" t="e">
        <v>#N/A</v>
      </c>
      <c r="TOE79" s="145" t="e">
        <v>#N/A</v>
      </c>
      <c r="TOF79" s="145" t="e">
        <v>#N/A</v>
      </c>
      <c r="TOG79" s="145" t="e">
        <v>#N/A</v>
      </c>
      <c r="TOH79" s="145" t="e">
        <v>#N/A</v>
      </c>
      <c r="TOI79" s="145" t="e">
        <v>#N/A</v>
      </c>
      <c r="TOJ79" s="145" t="e">
        <v>#N/A</v>
      </c>
      <c r="TOK79" s="145" t="e">
        <v>#N/A</v>
      </c>
      <c r="TOL79" s="145" t="e">
        <v>#N/A</v>
      </c>
      <c r="TOM79" s="145" t="e">
        <v>#N/A</v>
      </c>
      <c r="TON79" s="145" t="e">
        <v>#N/A</v>
      </c>
      <c r="TOO79" s="145" t="e">
        <v>#N/A</v>
      </c>
      <c r="TOP79" s="145" t="e">
        <v>#N/A</v>
      </c>
      <c r="TOQ79" s="145" t="e">
        <v>#N/A</v>
      </c>
      <c r="TOR79" s="145" t="e">
        <v>#N/A</v>
      </c>
      <c r="TOS79" s="145" t="e">
        <v>#N/A</v>
      </c>
      <c r="TOT79" s="145" t="e">
        <v>#N/A</v>
      </c>
      <c r="TOU79" s="145" t="e">
        <v>#N/A</v>
      </c>
      <c r="TOV79" s="145" t="e">
        <v>#N/A</v>
      </c>
      <c r="TOW79" s="145" t="e">
        <v>#N/A</v>
      </c>
      <c r="TOX79" s="145" t="e">
        <v>#N/A</v>
      </c>
      <c r="TOY79" s="145" t="e">
        <v>#N/A</v>
      </c>
      <c r="TOZ79" s="145" t="e">
        <v>#N/A</v>
      </c>
      <c r="TPA79" s="145" t="e">
        <v>#N/A</v>
      </c>
      <c r="TPB79" s="145" t="e">
        <v>#N/A</v>
      </c>
      <c r="TPC79" s="145" t="e">
        <v>#N/A</v>
      </c>
      <c r="TPD79" s="145" t="e">
        <v>#N/A</v>
      </c>
      <c r="TPE79" s="145" t="e">
        <v>#N/A</v>
      </c>
      <c r="TPF79" s="145" t="e">
        <v>#N/A</v>
      </c>
      <c r="TPG79" s="145" t="e">
        <v>#N/A</v>
      </c>
      <c r="TPH79" s="145" t="e">
        <v>#N/A</v>
      </c>
      <c r="TPI79" s="145" t="e">
        <v>#N/A</v>
      </c>
      <c r="TPJ79" s="145" t="e">
        <v>#N/A</v>
      </c>
      <c r="TPK79" s="145" t="e">
        <v>#N/A</v>
      </c>
      <c r="TPL79" s="145" t="e">
        <v>#N/A</v>
      </c>
      <c r="TPM79" s="145" t="e">
        <v>#N/A</v>
      </c>
      <c r="TPN79" s="145" t="e">
        <v>#N/A</v>
      </c>
      <c r="TPO79" s="145" t="e">
        <v>#N/A</v>
      </c>
      <c r="TPP79" s="145" t="e">
        <v>#N/A</v>
      </c>
      <c r="TPQ79" s="145" t="e">
        <v>#N/A</v>
      </c>
      <c r="TPR79" s="145" t="e">
        <v>#N/A</v>
      </c>
      <c r="TPS79" s="145" t="e">
        <v>#N/A</v>
      </c>
      <c r="TPT79" s="145" t="e">
        <v>#N/A</v>
      </c>
      <c r="TPU79" s="145" t="e">
        <v>#N/A</v>
      </c>
      <c r="TPV79" s="145" t="e">
        <v>#N/A</v>
      </c>
      <c r="TPW79" s="145" t="e">
        <v>#N/A</v>
      </c>
      <c r="TPX79" s="145" t="e">
        <v>#N/A</v>
      </c>
      <c r="TPY79" s="145" t="e">
        <v>#N/A</v>
      </c>
      <c r="TPZ79" s="145" t="e">
        <v>#N/A</v>
      </c>
      <c r="TQA79" s="145" t="e">
        <v>#N/A</v>
      </c>
      <c r="TQB79" s="145" t="e">
        <v>#N/A</v>
      </c>
      <c r="TQC79" s="145" t="e">
        <v>#N/A</v>
      </c>
      <c r="TQD79" s="145" t="e">
        <v>#N/A</v>
      </c>
      <c r="TQE79" s="145" t="e">
        <v>#N/A</v>
      </c>
      <c r="TQF79" s="145" t="e">
        <v>#N/A</v>
      </c>
      <c r="TQG79" s="145" t="e">
        <v>#N/A</v>
      </c>
      <c r="TQH79" s="145" t="e">
        <v>#N/A</v>
      </c>
      <c r="TQI79" s="145" t="e">
        <v>#N/A</v>
      </c>
      <c r="TQJ79" s="145" t="e">
        <v>#N/A</v>
      </c>
      <c r="TQK79" s="145" t="e">
        <v>#N/A</v>
      </c>
      <c r="TQL79" s="145" t="e">
        <v>#N/A</v>
      </c>
      <c r="TQM79" s="145" t="e">
        <v>#N/A</v>
      </c>
      <c r="TQN79" s="145" t="e">
        <v>#N/A</v>
      </c>
      <c r="TQO79" s="145" t="e">
        <v>#N/A</v>
      </c>
      <c r="TQP79" s="145" t="e">
        <v>#N/A</v>
      </c>
      <c r="TQQ79" s="145" t="e">
        <v>#N/A</v>
      </c>
      <c r="TQR79" s="145" t="e">
        <v>#N/A</v>
      </c>
      <c r="TQS79" s="145" t="e">
        <v>#N/A</v>
      </c>
      <c r="TQT79" s="145" t="e">
        <v>#N/A</v>
      </c>
      <c r="TQU79" s="145" t="e">
        <v>#N/A</v>
      </c>
      <c r="TQV79" s="145" t="e">
        <v>#N/A</v>
      </c>
      <c r="TQW79" s="145" t="e">
        <v>#N/A</v>
      </c>
      <c r="TQX79" s="145" t="e">
        <v>#N/A</v>
      </c>
      <c r="TQY79" s="145" t="e">
        <v>#N/A</v>
      </c>
      <c r="TQZ79" s="145" t="e">
        <v>#N/A</v>
      </c>
      <c r="TRA79" s="145" t="e">
        <v>#N/A</v>
      </c>
      <c r="TRB79" s="145" t="e">
        <v>#N/A</v>
      </c>
      <c r="TRC79" s="145" t="e">
        <v>#N/A</v>
      </c>
      <c r="TRD79" s="145" t="e">
        <v>#N/A</v>
      </c>
      <c r="TRE79" s="145" t="e">
        <v>#N/A</v>
      </c>
      <c r="TRF79" s="145" t="e">
        <v>#N/A</v>
      </c>
      <c r="TRG79" s="145" t="e">
        <v>#N/A</v>
      </c>
      <c r="TRH79" s="145" t="e">
        <v>#N/A</v>
      </c>
      <c r="TRI79" s="145" t="e">
        <v>#N/A</v>
      </c>
      <c r="TRJ79" s="145" t="e">
        <v>#N/A</v>
      </c>
      <c r="TRK79" s="145" t="e">
        <v>#N/A</v>
      </c>
      <c r="TRL79" s="145" t="e">
        <v>#N/A</v>
      </c>
      <c r="TRM79" s="145" t="e">
        <v>#N/A</v>
      </c>
      <c r="TRN79" s="145" t="e">
        <v>#N/A</v>
      </c>
      <c r="TRO79" s="145" t="e">
        <v>#N/A</v>
      </c>
      <c r="TRP79" s="145" t="e">
        <v>#N/A</v>
      </c>
      <c r="TRQ79" s="145" t="e">
        <v>#N/A</v>
      </c>
      <c r="TRR79" s="145" t="e">
        <v>#N/A</v>
      </c>
      <c r="TRS79" s="145" t="e">
        <v>#N/A</v>
      </c>
      <c r="TRT79" s="145" t="e">
        <v>#N/A</v>
      </c>
      <c r="TRU79" s="145" t="e">
        <v>#N/A</v>
      </c>
      <c r="TRV79" s="145" t="e">
        <v>#N/A</v>
      </c>
      <c r="TRW79" s="145" t="e">
        <v>#N/A</v>
      </c>
      <c r="TRX79" s="145" t="e">
        <v>#N/A</v>
      </c>
      <c r="TRY79" s="145" t="e">
        <v>#N/A</v>
      </c>
      <c r="TRZ79" s="145" t="e">
        <v>#N/A</v>
      </c>
      <c r="TSA79" s="145" t="e">
        <v>#N/A</v>
      </c>
      <c r="TSB79" s="145" t="e">
        <v>#N/A</v>
      </c>
      <c r="TSC79" s="145" t="e">
        <v>#N/A</v>
      </c>
      <c r="TSD79" s="145" t="e">
        <v>#N/A</v>
      </c>
      <c r="TSE79" s="145" t="e">
        <v>#N/A</v>
      </c>
      <c r="TSF79" s="145" t="e">
        <v>#N/A</v>
      </c>
      <c r="TSG79" s="145" t="e">
        <v>#N/A</v>
      </c>
      <c r="TSH79" s="145" t="e">
        <v>#N/A</v>
      </c>
      <c r="TSI79" s="145" t="e">
        <v>#N/A</v>
      </c>
      <c r="TSJ79" s="145" t="e">
        <v>#N/A</v>
      </c>
      <c r="TSK79" s="145" t="e">
        <v>#N/A</v>
      </c>
      <c r="TSL79" s="145" t="e">
        <v>#N/A</v>
      </c>
      <c r="TSM79" s="145" t="e">
        <v>#N/A</v>
      </c>
      <c r="TSN79" s="145" t="e">
        <v>#N/A</v>
      </c>
      <c r="TSO79" s="145" t="e">
        <v>#N/A</v>
      </c>
      <c r="TSP79" s="145" t="e">
        <v>#N/A</v>
      </c>
      <c r="TSQ79" s="145" t="e">
        <v>#N/A</v>
      </c>
      <c r="TSR79" s="145" t="e">
        <v>#N/A</v>
      </c>
      <c r="TSS79" s="145" t="e">
        <v>#N/A</v>
      </c>
      <c r="TST79" s="145" t="e">
        <v>#N/A</v>
      </c>
      <c r="TSU79" s="145" t="e">
        <v>#N/A</v>
      </c>
      <c r="TSV79" s="145" t="e">
        <v>#N/A</v>
      </c>
      <c r="TSW79" s="145" t="e">
        <v>#N/A</v>
      </c>
      <c r="TSX79" s="145" t="e">
        <v>#N/A</v>
      </c>
      <c r="TSY79" s="145" t="e">
        <v>#N/A</v>
      </c>
      <c r="TSZ79" s="145" t="e">
        <v>#N/A</v>
      </c>
      <c r="TTA79" s="145" t="e">
        <v>#N/A</v>
      </c>
      <c r="TTB79" s="145" t="e">
        <v>#N/A</v>
      </c>
      <c r="TTC79" s="145" t="e">
        <v>#N/A</v>
      </c>
      <c r="TTD79" s="145" t="e">
        <v>#N/A</v>
      </c>
      <c r="TTE79" s="145" t="e">
        <v>#N/A</v>
      </c>
      <c r="TTF79" s="145" t="e">
        <v>#N/A</v>
      </c>
      <c r="TTG79" s="145" t="e">
        <v>#N/A</v>
      </c>
      <c r="TTH79" s="145" t="e">
        <v>#N/A</v>
      </c>
      <c r="TTI79" s="145" t="e">
        <v>#N/A</v>
      </c>
      <c r="TTJ79" s="145" t="e">
        <v>#N/A</v>
      </c>
      <c r="TTK79" s="145" t="e">
        <v>#N/A</v>
      </c>
      <c r="TTL79" s="145" t="e">
        <v>#N/A</v>
      </c>
      <c r="TTM79" s="145" t="e">
        <v>#N/A</v>
      </c>
      <c r="TTN79" s="145" t="e">
        <v>#N/A</v>
      </c>
      <c r="TTO79" s="145" t="e">
        <v>#N/A</v>
      </c>
      <c r="TTP79" s="145" t="e">
        <v>#N/A</v>
      </c>
      <c r="TTQ79" s="145" t="e">
        <v>#N/A</v>
      </c>
      <c r="TTR79" s="145" t="e">
        <v>#N/A</v>
      </c>
      <c r="TTS79" s="145" t="e">
        <v>#N/A</v>
      </c>
      <c r="TTT79" s="145" t="e">
        <v>#N/A</v>
      </c>
      <c r="TTU79" s="145" t="e">
        <v>#N/A</v>
      </c>
      <c r="TTV79" s="145" t="e">
        <v>#N/A</v>
      </c>
      <c r="TTW79" s="145" t="e">
        <v>#N/A</v>
      </c>
      <c r="TTX79" s="145" t="e">
        <v>#N/A</v>
      </c>
      <c r="TTY79" s="145" t="e">
        <v>#N/A</v>
      </c>
      <c r="TTZ79" s="145" t="e">
        <v>#N/A</v>
      </c>
      <c r="TUA79" s="145" t="e">
        <v>#N/A</v>
      </c>
      <c r="TUB79" s="145" t="e">
        <v>#N/A</v>
      </c>
      <c r="TUC79" s="145" t="e">
        <v>#N/A</v>
      </c>
      <c r="TUD79" s="145" t="e">
        <v>#N/A</v>
      </c>
      <c r="TUE79" s="145" t="e">
        <v>#N/A</v>
      </c>
      <c r="TUF79" s="145" t="e">
        <v>#N/A</v>
      </c>
      <c r="TUG79" s="145" t="e">
        <v>#N/A</v>
      </c>
      <c r="TUH79" s="145" t="e">
        <v>#N/A</v>
      </c>
      <c r="TUI79" s="145" t="e">
        <v>#N/A</v>
      </c>
      <c r="TUJ79" s="145" t="e">
        <v>#N/A</v>
      </c>
      <c r="TUK79" s="145" t="e">
        <v>#N/A</v>
      </c>
      <c r="TUL79" s="145" t="e">
        <v>#N/A</v>
      </c>
      <c r="TUM79" s="145" t="e">
        <v>#N/A</v>
      </c>
      <c r="TUN79" s="145" t="e">
        <v>#N/A</v>
      </c>
      <c r="TUO79" s="145" t="e">
        <v>#N/A</v>
      </c>
      <c r="TUP79" s="145" t="e">
        <v>#N/A</v>
      </c>
      <c r="TUQ79" s="145" t="e">
        <v>#N/A</v>
      </c>
      <c r="TUR79" s="145" t="e">
        <v>#N/A</v>
      </c>
      <c r="TUS79" s="145" t="e">
        <v>#N/A</v>
      </c>
      <c r="TUT79" s="145" t="e">
        <v>#N/A</v>
      </c>
      <c r="TUU79" s="145" t="e">
        <v>#N/A</v>
      </c>
      <c r="TUV79" s="145" t="e">
        <v>#N/A</v>
      </c>
      <c r="TUW79" s="145" t="e">
        <v>#N/A</v>
      </c>
      <c r="TUX79" s="145" t="e">
        <v>#N/A</v>
      </c>
      <c r="TUY79" s="145" t="e">
        <v>#N/A</v>
      </c>
      <c r="TUZ79" s="145" t="e">
        <v>#N/A</v>
      </c>
      <c r="TVA79" s="145" t="e">
        <v>#N/A</v>
      </c>
      <c r="TVB79" s="145" t="e">
        <v>#N/A</v>
      </c>
      <c r="TVC79" s="145" t="e">
        <v>#N/A</v>
      </c>
      <c r="TVD79" s="145" t="e">
        <v>#N/A</v>
      </c>
      <c r="TVE79" s="145" t="e">
        <v>#N/A</v>
      </c>
      <c r="TVF79" s="145" t="e">
        <v>#N/A</v>
      </c>
      <c r="TVG79" s="145" t="e">
        <v>#N/A</v>
      </c>
      <c r="TVH79" s="145" t="e">
        <v>#N/A</v>
      </c>
      <c r="TVI79" s="145" t="e">
        <v>#N/A</v>
      </c>
      <c r="TVJ79" s="145" t="e">
        <v>#N/A</v>
      </c>
      <c r="TVK79" s="145" t="e">
        <v>#N/A</v>
      </c>
      <c r="TVL79" s="145" t="e">
        <v>#N/A</v>
      </c>
      <c r="TVM79" s="145" t="e">
        <v>#N/A</v>
      </c>
      <c r="TVN79" s="145" t="e">
        <v>#N/A</v>
      </c>
      <c r="TVO79" s="145" t="e">
        <v>#N/A</v>
      </c>
      <c r="TVP79" s="145" t="e">
        <v>#N/A</v>
      </c>
      <c r="TVQ79" s="145" t="e">
        <v>#N/A</v>
      </c>
      <c r="TVR79" s="145" t="e">
        <v>#N/A</v>
      </c>
      <c r="TVS79" s="145" t="e">
        <v>#N/A</v>
      </c>
      <c r="TVT79" s="145" t="e">
        <v>#N/A</v>
      </c>
      <c r="TVU79" s="145" t="e">
        <v>#N/A</v>
      </c>
      <c r="TVV79" s="145" t="e">
        <v>#N/A</v>
      </c>
      <c r="TVW79" s="145" t="e">
        <v>#N/A</v>
      </c>
      <c r="TVX79" s="145" t="e">
        <v>#N/A</v>
      </c>
      <c r="TVY79" s="145" t="e">
        <v>#N/A</v>
      </c>
      <c r="TVZ79" s="145" t="e">
        <v>#N/A</v>
      </c>
      <c r="TWA79" s="145" t="e">
        <v>#N/A</v>
      </c>
      <c r="TWB79" s="145" t="e">
        <v>#N/A</v>
      </c>
      <c r="TWC79" s="145" t="e">
        <v>#N/A</v>
      </c>
      <c r="TWD79" s="145" t="e">
        <v>#N/A</v>
      </c>
      <c r="TWE79" s="145" t="e">
        <v>#N/A</v>
      </c>
      <c r="TWF79" s="145" t="e">
        <v>#N/A</v>
      </c>
      <c r="TWG79" s="145" t="e">
        <v>#N/A</v>
      </c>
      <c r="TWH79" s="145" t="e">
        <v>#N/A</v>
      </c>
      <c r="TWI79" s="145" t="e">
        <v>#N/A</v>
      </c>
      <c r="TWJ79" s="145" t="e">
        <v>#N/A</v>
      </c>
      <c r="TWK79" s="145" t="e">
        <v>#N/A</v>
      </c>
      <c r="TWL79" s="145" t="e">
        <v>#N/A</v>
      </c>
      <c r="TWM79" s="145" t="e">
        <v>#N/A</v>
      </c>
      <c r="TWN79" s="145" t="e">
        <v>#N/A</v>
      </c>
      <c r="TWO79" s="145" t="e">
        <v>#N/A</v>
      </c>
      <c r="TWP79" s="145" t="e">
        <v>#N/A</v>
      </c>
      <c r="TWQ79" s="145" t="e">
        <v>#N/A</v>
      </c>
      <c r="TWR79" s="145" t="e">
        <v>#N/A</v>
      </c>
      <c r="TWS79" s="145" t="e">
        <v>#N/A</v>
      </c>
      <c r="TWT79" s="145" t="e">
        <v>#N/A</v>
      </c>
      <c r="TWU79" s="145" t="e">
        <v>#N/A</v>
      </c>
      <c r="TWV79" s="145" t="e">
        <v>#N/A</v>
      </c>
      <c r="TWW79" s="145" t="e">
        <v>#N/A</v>
      </c>
      <c r="TWX79" s="145" t="e">
        <v>#N/A</v>
      </c>
      <c r="TWY79" s="145" t="e">
        <v>#N/A</v>
      </c>
      <c r="TWZ79" s="145" t="e">
        <v>#N/A</v>
      </c>
      <c r="TXA79" s="145" t="e">
        <v>#N/A</v>
      </c>
      <c r="TXB79" s="145" t="e">
        <v>#N/A</v>
      </c>
      <c r="TXC79" s="145" t="e">
        <v>#N/A</v>
      </c>
      <c r="TXD79" s="145" t="e">
        <v>#N/A</v>
      </c>
      <c r="TXE79" s="145" t="e">
        <v>#N/A</v>
      </c>
      <c r="TXF79" s="145" t="e">
        <v>#N/A</v>
      </c>
      <c r="TXG79" s="145" t="e">
        <v>#N/A</v>
      </c>
      <c r="TXH79" s="145" t="e">
        <v>#N/A</v>
      </c>
      <c r="TXI79" s="145" t="e">
        <v>#N/A</v>
      </c>
      <c r="TXJ79" s="145" t="e">
        <v>#N/A</v>
      </c>
      <c r="TXK79" s="145" t="e">
        <v>#N/A</v>
      </c>
      <c r="TXL79" s="145" t="e">
        <v>#N/A</v>
      </c>
      <c r="TXM79" s="145" t="e">
        <v>#N/A</v>
      </c>
      <c r="TXN79" s="145" t="e">
        <v>#N/A</v>
      </c>
      <c r="TXO79" s="145" t="e">
        <v>#N/A</v>
      </c>
      <c r="TXP79" s="145" t="e">
        <v>#N/A</v>
      </c>
      <c r="TXQ79" s="145" t="e">
        <v>#N/A</v>
      </c>
      <c r="TXR79" s="145" t="e">
        <v>#N/A</v>
      </c>
      <c r="TXS79" s="145" t="e">
        <v>#N/A</v>
      </c>
      <c r="TXT79" s="145" t="e">
        <v>#N/A</v>
      </c>
      <c r="TXU79" s="145" t="e">
        <v>#N/A</v>
      </c>
      <c r="TXV79" s="145" t="e">
        <v>#N/A</v>
      </c>
      <c r="TXW79" s="145" t="e">
        <v>#N/A</v>
      </c>
      <c r="TXX79" s="145" t="e">
        <v>#N/A</v>
      </c>
      <c r="TXY79" s="145" t="e">
        <v>#N/A</v>
      </c>
      <c r="TXZ79" s="145" t="e">
        <v>#N/A</v>
      </c>
      <c r="TYA79" s="145" t="e">
        <v>#N/A</v>
      </c>
      <c r="TYB79" s="145" t="e">
        <v>#N/A</v>
      </c>
      <c r="TYC79" s="145" t="e">
        <v>#N/A</v>
      </c>
      <c r="TYD79" s="145" t="e">
        <v>#N/A</v>
      </c>
      <c r="TYE79" s="145" t="e">
        <v>#N/A</v>
      </c>
      <c r="TYF79" s="145" t="e">
        <v>#N/A</v>
      </c>
      <c r="TYG79" s="145" t="e">
        <v>#N/A</v>
      </c>
      <c r="TYH79" s="145" t="e">
        <v>#N/A</v>
      </c>
      <c r="TYI79" s="145" t="e">
        <v>#N/A</v>
      </c>
      <c r="TYJ79" s="145" t="e">
        <v>#N/A</v>
      </c>
      <c r="TYK79" s="145" t="e">
        <v>#N/A</v>
      </c>
      <c r="TYL79" s="145" t="e">
        <v>#N/A</v>
      </c>
      <c r="TYM79" s="145" t="e">
        <v>#N/A</v>
      </c>
      <c r="TYN79" s="145" t="e">
        <v>#N/A</v>
      </c>
      <c r="TYO79" s="145" t="e">
        <v>#N/A</v>
      </c>
      <c r="TYP79" s="145" t="e">
        <v>#N/A</v>
      </c>
      <c r="TYQ79" s="145" t="e">
        <v>#N/A</v>
      </c>
      <c r="TYR79" s="145" t="e">
        <v>#N/A</v>
      </c>
      <c r="TYS79" s="145" t="e">
        <v>#N/A</v>
      </c>
      <c r="TYT79" s="145" t="e">
        <v>#N/A</v>
      </c>
      <c r="TYU79" s="145" t="e">
        <v>#N/A</v>
      </c>
      <c r="TYV79" s="145" t="e">
        <v>#N/A</v>
      </c>
      <c r="TYW79" s="145" t="e">
        <v>#N/A</v>
      </c>
      <c r="TYX79" s="145" t="e">
        <v>#N/A</v>
      </c>
      <c r="TYY79" s="145" t="e">
        <v>#N/A</v>
      </c>
      <c r="TYZ79" s="145" t="e">
        <v>#N/A</v>
      </c>
      <c r="TZA79" s="145" t="e">
        <v>#N/A</v>
      </c>
      <c r="TZB79" s="145" t="e">
        <v>#N/A</v>
      </c>
      <c r="TZC79" s="145" t="e">
        <v>#N/A</v>
      </c>
      <c r="TZD79" s="145" t="e">
        <v>#N/A</v>
      </c>
      <c r="TZE79" s="145" t="e">
        <v>#N/A</v>
      </c>
      <c r="TZF79" s="145" t="e">
        <v>#N/A</v>
      </c>
      <c r="TZG79" s="145" t="e">
        <v>#N/A</v>
      </c>
      <c r="TZH79" s="145" t="e">
        <v>#N/A</v>
      </c>
      <c r="TZI79" s="145" t="e">
        <v>#N/A</v>
      </c>
      <c r="TZJ79" s="145" t="e">
        <v>#N/A</v>
      </c>
      <c r="TZK79" s="145" t="e">
        <v>#N/A</v>
      </c>
      <c r="TZL79" s="145" t="e">
        <v>#N/A</v>
      </c>
      <c r="TZM79" s="145" t="e">
        <v>#N/A</v>
      </c>
      <c r="TZN79" s="145" t="e">
        <v>#N/A</v>
      </c>
      <c r="TZO79" s="145" t="e">
        <v>#N/A</v>
      </c>
      <c r="TZP79" s="145" t="e">
        <v>#N/A</v>
      </c>
      <c r="TZQ79" s="145" t="e">
        <v>#N/A</v>
      </c>
      <c r="TZR79" s="145" t="e">
        <v>#N/A</v>
      </c>
      <c r="TZS79" s="145" t="e">
        <v>#N/A</v>
      </c>
      <c r="TZT79" s="145" t="e">
        <v>#N/A</v>
      </c>
      <c r="TZU79" s="145" t="e">
        <v>#N/A</v>
      </c>
      <c r="TZV79" s="145" t="e">
        <v>#N/A</v>
      </c>
      <c r="TZW79" s="145" t="e">
        <v>#N/A</v>
      </c>
      <c r="TZX79" s="145" t="e">
        <v>#N/A</v>
      </c>
      <c r="TZY79" s="145" t="e">
        <v>#N/A</v>
      </c>
      <c r="TZZ79" s="145" t="e">
        <v>#N/A</v>
      </c>
      <c r="UAA79" s="145" t="e">
        <v>#N/A</v>
      </c>
      <c r="UAB79" s="145" t="e">
        <v>#N/A</v>
      </c>
      <c r="UAC79" s="145" t="e">
        <v>#N/A</v>
      </c>
      <c r="UAD79" s="145" t="e">
        <v>#N/A</v>
      </c>
      <c r="UAE79" s="145" t="e">
        <v>#N/A</v>
      </c>
      <c r="UAF79" s="145" t="e">
        <v>#N/A</v>
      </c>
      <c r="UAG79" s="145" t="e">
        <v>#N/A</v>
      </c>
      <c r="UAH79" s="145" t="e">
        <v>#N/A</v>
      </c>
      <c r="UAI79" s="145" t="e">
        <v>#N/A</v>
      </c>
      <c r="UAJ79" s="145" t="e">
        <v>#N/A</v>
      </c>
      <c r="UAK79" s="145" t="e">
        <v>#N/A</v>
      </c>
      <c r="UAL79" s="145" t="e">
        <v>#N/A</v>
      </c>
      <c r="UAM79" s="145" t="e">
        <v>#N/A</v>
      </c>
      <c r="UAN79" s="145" t="e">
        <v>#N/A</v>
      </c>
      <c r="UAO79" s="145" t="e">
        <v>#N/A</v>
      </c>
      <c r="UAP79" s="145" t="e">
        <v>#N/A</v>
      </c>
      <c r="UAQ79" s="145" t="e">
        <v>#N/A</v>
      </c>
      <c r="UAR79" s="145" t="e">
        <v>#N/A</v>
      </c>
      <c r="UAS79" s="145" t="e">
        <v>#N/A</v>
      </c>
      <c r="UAT79" s="145" t="e">
        <v>#N/A</v>
      </c>
      <c r="UAU79" s="145" t="e">
        <v>#N/A</v>
      </c>
      <c r="UAV79" s="145" t="e">
        <v>#N/A</v>
      </c>
      <c r="UAW79" s="145" t="e">
        <v>#N/A</v>
      </c>
      <c r="UAX79" s="145" t="e">
        <v>#N/A</v>
      </c>
      <c r="UAY79" s="145" t="e">
        <v>#N/A</v>
      </c>
      <c r="UAZ79" s="145" t="e">
        <v>#N/A</v>
      </c>
      <c r="UBA79" s="145" t="e">
        <v>#N/A</v>
      </c>
      <c r="UBB79" s="145" t="e">
        <v>#N/A</v>
      </c>
      <c r="UBC79" s="145" t="e">
        <v>#N/A</v>
      </c>
      <c r="UBD79" s="145" t="e">
        <v>#N/A</v>
      </c>
      <c r="UBE79" s="145" t="e">
        <v>#N/A</v>
      </c>
      <c r="UBF79" s="145" t="e">
        <v>#N/A</v>
      </c>
      <c r="UBG79" s="145" t="e">
        <v>#N/A</v>
      </c>
      <c r="UBH79" s="145" t="e">
        <v>#N/A</v>
      </c>
      <c r="UBI79" s="145" t="e">
        <v>#N/A</v>
      </c>
      <c r="UBJ79" s="145" t="e">
        <v>#N/A</v>
      </c>
      <c r="UBK79" s="145" t="e">
        <v>#N/A</v>
      </c>
      <c r="UBL79" s="145" t="e">
        <v>#N/A</v>
      </c>
      <c r="UBM79" s="145" t="e">
        <v>#N/A</v>
      </c>
      <c r="UBN79" s="145" t="e">
        <v>#N/A</v>
      </c>
      <c r="UBO79" s="145" t="e">
        <v>#N/A</v>
      </c>
      <c r="UBP79" s="145" t="e">
        <v>#N/A</v>
      </c>
      <c r="UBQ79" s="145" t="e">
        <v>#N/A</v>
      </c>
      <c r="UBR79" s="145" t="e">
        <v>#N/A</v>
      </c>
      <c r="UBS79" s="145" t="e">
        <v>#N/A</v>
      </c>
      <c r="UBT79" s="145" t="e">
        <v>#N/A</v>
      </c>
      <c r="UBU79" s="145" t="e">
        <v>#N/A</v>
      </c>
      <c r="UBV79" s="145" t="e">
        <v>#N/A</v>
      </c>
      <c r="UBW79" s="145" t="e">
        <v>#N/A</v>
      </c>
      <c r="UBX79" s="145" t="e">
        <v>#N/A</v>
      </c>
      <c r="UBY79" s="145" t="e">
        <v>#N/A</v>
      </c>
      <c r="UBZ79" s="145" t="e">
        <v>#N/A</v>
      </c>
      <c r="UCA79" s="145" t="e">
        <v>#N/A</v>
      </c>
      <c r="UCB79" s="145" t="e">
        <v>#N/A</v>
      </c>
      <c r="UCC79" s="145" t="e">
        <v>#N/A</v>
      </c>
      <c r="UCD79" s="145" t="e">
        <v>#N/A</v>
      </c>
      <c r="UCE79" s="145" t="e">
        <v>#N/A</v>
      </c>
      <c r="UCF79" s="145" t="e">
        <v>#N/A</v>
      </c>
      <c r="UCG79" s="145" t="e">
        <v>#N/A</v>
      </c>
      <c r="UCH79" s="145" t="e">
        <v>#N/A</v>
      </c>
      <c r="UCI79" s="145" t="e">
        <v>#N/A</v>
      </c>
      <c r="UCJ79" s="145" t="e">
        <v>#N/A</v>
      </c>
      <c r="UCK79" s="145" t="e">
        <v>#N/A</v>
      </c>
      <c r="UCL79" s="145" t="e">
        <v>#N/A</v>
      </c>
      <c r="UCM79" s="145" t="e">
        <v>#N/A</v>
      </c>
      <c r="UCN79" s="145" t="e">
        <v>#N/A</v>
      </c>
      <c r="UCO79" s="145" t="e">
        <v>#N/A</v>
      </c>
      <c r="UCP79" s="145" t="e">
        <v>#N/A</v>
      </c>
      <c r="UCQ79" s="145" t="e">
        <v>#N/A</v>
      </c>
      <c r="UCR79" s="145" t="e">
        <v>#N/A</v>
      </c>
      <c r="UCS79" s="145" t="e">
        <v>#N/A</v>
      </c>
      <c r="UCT79" s="145" t="e">
        <v>#N/A</v>
      </c>
      <c r="UCU79" s="145" t="e">
        <v>#N/A</v>
      </c>
      <c r="UCV79" s="145" t="e">
        <v>#N/A</v>
      </c>
      <c r="UCW79" s="145" t="e">
        <v>#N/A</v>
      </c>
      <c r="UCX79" s="145" t="e">
        <v>#N/A</v>
      </c>
      <c r="UCY79" s="145" t="e">
        <v>#N/A</v>
      </c>
      <c r="UCZ79" s="145" t="e">
        <v>#N/A</v>
      </c>
      <c r="UDA79" s="145" t="e">
        <v>#N/A</v>
      </c>
      <c r="UDB79" s="145" t="e">
        <v>#N/A</v>
      </c>
      <c r="UDC79" s="145" t="e">
        <v>#N/A</v>
      </c>
      <c r="UDD79" s="145" t="e">
        <v>#N/A</v>
      </c>
      <c r="UDE79" s="145" t="e">
        <v>#N/A</v>
      </c>
      <c r="UDF79" s="145" t="e">
        <v>#N/A</v>
      </c>
      <c r="UDG79" s="145" t="e">
        <v>#N/A</v>
      </c>
      <c r="UDH79" s="145" t="e">
        <v>#N/A</v>
      </c>
      <c r="UDI79" s="145" t="e">
        <v>#N/A</v>
      </c>
      <c r="UDJ79" s="145" t="e">
        <v>#N/A</v>
      </c>
      <c r="UDK79" s="145" t="e">
        <v>#N/A</v>
      </c>
      <c r="UDL79" s="145" t="e">
        <v>#N/A</v>
      </c>
      <c r="UDM79" s="145" t="e">
        <v>#N/A</v>
      </c>
      <c r="UDN79" s="145" t="e">
        <v>#N/A</v>
      </c>
      <c r="UDO79" s="145" t="e">
        <v>#N/A</v>
      </c>
      <c r="UDP79" s="145" t="e">
        <v>#N/A</v>
      </c>
      <c r="UDQ79" s="145" t="e">
        <v>#N/A</v>
      </c>
      <c r="UDR79" s="145" t="e">
        <v>#N/A</v>
      </c>
      <c r="UDS79" s="145" t="e">
        <v>#N/A</v>
      </c>
      <c r="UDT79" s="145" t="e">
        <v>#N/A</v>
      </c>
      <c r="UDU79" s="145" t="e">
        <v>#N/A</v>
      </c>
      <c r="UDV79" s="145" t="e">
        <v>#N/A</v>
      </c>
      <c r="UDW79" s="145" t="e">
        <v>#N/A</v>
      </c>
      <c r="UDX79" s="145" t="e">
        <v>#N/A</v>
      </c>
      <c r="UDY79" s="145" t="e">
        <v>#N/A</v>
      </c>
      <c r="UDZ79" s="145" t="e">
        <v>#N/A</v>
      </c>
      <c r="UEA79" s="145" t="e">
        <v>#N/A</v>
      </c>
      <c r="UEB79" s="145" t="e">
        <v>#N/A</v>
      </c>
      <c r="UEC79" s="145" t="e">
        <v>#N/A</v>
      </c>
      <c r="UED79" s="145" t="e">
        <v>#N/A</v>
      </c>
      <c r="UEE79" s="145" t="e">
        <v>#N/A</v>
      </c>
      <c r="UEF79" s="145" t="e">
        <v>#N/A</v>
      </c>
      <c r="UEG79" s="145" t="e">
        <v>#N/A</v>
      </c>
      <c r="UEH79" s="145" t="e">
        <v>#N/A</v>
      </c>
      <c r="UEI79" s="145" t="e">
        <v>#N/A</v>
      </c>
      <c r="UEJ79" s="145" t="e">
        <v>#N/A</v>
      </c>
      <c r="UEK79" s="145" t="e">
        <v>#N/A</v>
      </c>
      <c r="UEL79" s="145" t="e">
        <v>#N/A</v>
      </c>
      <c r="UEM79" s="145" t="e">
        <v>#N/A</v>
      </c>
      <c r="UEN79" s="145" t="e">
        <v>#N/A</v>
      </c>
      <c r="UEO79" s="145" t="e">
        <v>#N/A</v>
      </c>
      <c r="UEP79" s="145" t="e">
        <v>#N/A</v>
      </c>
      <c r="UEQ79" s="145" t="e">
        <v>#N/A</v>
      </c>
      <c r="UER79" s="145" t="e">
        <v>#N/A</v>
      </c>
      <c r="UES79" s="145" t="e">
        <v>#N/A</v>
      </c>
      <c r="UET79" s="145" t="e">
        <v>#N/A</v>
      </c>
      <c r="UEU79" s="145" t="e">
        <v>#N/A</v>
      </c>
      <c r="UEV79" s="145" t="e">
        <v>#N/A</v>
      </c>
      <c r="UEW79" s="145" t="e">
        <v>#N/A</v>
      </c>
      <c r="UEX79" s="145" t="e">
        <v>#N/A</v>
      </c>
      <c r="UEY79" s="145" t="e">
        <v>#N/A</v>
      </c>
      <c r="UEZ79" s="145" t="e">
        <v>#N/A</v>
      </c>
      <c r="UFA79" s="145" t="e">
        <v>#N/A</v>
      </c>
      <c r="UFB79" s="145" t="e">
        <v>#N/A</v>
      </c>
      <c r="UFC79" s="145" t="e">
        <v>#N/A</v>
      </c>
      <c r="UFD79" s="145" t="e">
        <v>#N/A</v>
      </c>
      <c r="UFE79" s="145" t="e">
        <v>#N/A</v>
      </c>
      <c r="UFF79" s="145" t="e">
        <v>#N/A</v>
      </c>
      <c r="UFG79" s="145" t="e">
        <v>#N/A</v>
      </c>
      <c r="UFH79" s="145" t="e">
        <v>#N/A</v>
      </c>
      <c r="UFI79" s="145" t="e">
        <v>#N/A</v>
      </c>
      <c r="UFJ79" s="145" t="e">
        <v>#N/A</v>
      </c>
      <c r="UFK79" s="145" t="e">
        <v>#N/A</v>
      </c>
      <c r="UFL79" s="145" t="e">
        <v>#N/A</v>
      </c>
      <c r="UFM79" s="145" t="e">
        <v>#N/A</v>
      </c>
      <c r="UFN79" s="145" t="e">
        <v>#N/A</v>
      </c>
      <c r="UFO79" s="145" t="e">
        <v>#N/A</v>
      </c>
      <c r="UFP79" s="145" t="e">
        <v>#N/A</v>
      </c>
      <c r="UFQ79" s="145" t="e">
        <v>#N/A</v>
      </c>
      <c r="UFR79" s="145" t="e">
        <v>#N/A</v>
      </c>
      <c r="UFS79" s="145" t="e">
        <v>#N/A</v>
      </c>
      <c r="UFT79" s="145" t="e">
        <v>#N/A</v>
      </c>
      <c r="UFU79" s="145" t="e">
        <v>#N/A</v>
      </c>
      <c r="UFV79" s="145" t="e">
        <v>#N/A</v>
      </c>
      <c r="UFW79" s="145" t="e">
        <v>#N/A</v>
      </c>
      <c r="UFX79" s="145" t="e">
        <v>#N/A</v>
      </c>
      <c r="UFY79" s="145" t="e">
        <v>#N/A</v>
      </c>
      <c r="UFZ79" s="145" t="e">
        <v>#N/A</v>
      </c>
      <c r="UGA79" s="145" t="e">
        <v>#N/A</v>
      </c>
      <c r="UGB79" s="145" t="e">
        <v>#N/A</v>
      </c>
      <c r="UGC79" s="145" t="e">
        <v>#N/A</v>
      </c>
      <c r="UGD79" s="145" t="e">
        <v>#N/A</v>
      </c>
      <c r="UGE79" s="145" t="e">
        <v>#N/A</v>
      </c>
      <c r="UGF79" s="145" t="e">
        <v>#N/A</v>
      </c>
      <c r="UGG79" s="145" t="e">
        <v>#N/A</v>
      </c>
      <c r="UGH79" s="145" t="e">
        <v>#N/A</v>
      </c>
      <c r="UGI79" s="145" t="e">
        <v>#N/A</v>
      </c>
      <c r="UGJ79" s="145" t="e">
        <v>#N/A</v>
      </c>
      <c r="UGK79" s="145" t="e">
        <v>#N/A</v>
      </c>
      <c r="UGL79" s="145" t="e">
        <v>#N/A</v>
      </c>
      <c r="UGM79" s="145" t="e">
        <v>#N/A</v>
      </c>
      <c r="UGN79" s="145" t="e">
        <v>#N/A</v>
      </c>
      <c r="UGO79" s="145" t="e">
        <v>#N/A</v>
      </c>
      <c r="UGP79" s="145" t="e">
        <v>#N/A</v>
      </c>
      <c r="UGQ79" s="145" t="e">
        <v>#N/A</v>
      </c>
      <c r="UGR79" s="145" t="e">
        <v>#N/A</v>
      </c>
      <c r="UGS79" s="145" t="e">
        <v>#N/A</v>
      </c>
      <c r="UGT79" s="145" t="e">
        <v>#N/A</v>
      </c>
      <c r="UGU79" s="145" t="e">
        <v>#N/A</v>
      </c>
      <c r="UGV79" s="145" t="e">
        <v>#N/A</v>
      </c>
      <c r="UGW79" s="145" t="e">
        <v>#N/A</v>
      </c>
      <c r="UGX79" s="145" t="e">
        <v>#N/A</v>
      </c>
      <c r="UGY79" s="145" t="e">
        <v>#N/A</v>
      </c>
      <c r="UGZ79" s="145" t="e">
        <v>#N/A</v>
      </c>
      <c r="UHA79" s="145" t="e">
        <v>#N/A</v>
      </c>
      <c r="UHB79" s="145" t="e">
        <v>#N/A</v>
      </c>
      <c r="UHC79" s="145" t="e">
        <v>#N/A</v>
      </c>
      <c r="UHD79" s="145" t="e">
        <v>#N/A</v>
      </c>
      <c r="UHE79" s="145" t="e">
        <v>#N/A</v>
      </c>
      <c r="UHF79" s="145" t="e">
        <v>#N/A</v>
      </c>
      <c r="UHG79" s="145" t="e">
        <v>#N/A</v>
      </c>
      <c r="UHH79" s="145" t="e">
        <v>#N/A</v>
      </c>
      <c r="UHI79" s="145" t="e">
        <v>#N/A</v>
      </c>
      <c r="UHJ79" s="145" t="e">
        <v>#N/A</v>
      </c>
      <c r="UHK79" s="145" t="e">
        <v>#N/A</v>
      </c>
      <c r="UHL79" s="145" t="e">
        <v>#N/A</v>
      </c>
      <c r="UHM79" s="145" t="e">
        <v>#N/A</v>
      </c>
      <c r="UHN79" s="145" t="e">
        <v>#N/A</v>
      </c>
      <c r="UHO79" s="145" t="e">
        <v>#N/A</v>
      </c>
      <c r="UHP79" s="145" t="e">
        <v>#N/A</v>
      </c>
      <c r="UHQ79" s="145" t="e">
        <v>#N/A</v>
      </c>
      <c r="UHR79" s="145" t="e">
        <v>#N/A</v>
      </c>
      <c r="UHS79" s="145" t="e">
        <v>#N/A</v>
      </c>
      <c r="UHT79" s="145" t="e">
        <v>#N/A</v>
      </c>
      <c r="UHU79" s="145" t="e">
        <v>#N/A</v>
      </c>
      <c r="UHV79" s="145" t="e">
        <v>#N/A</v>
      </c>
      <c r="UHW79" s="145" t="e">
        <v>#N/A</v>
      </c>
      <c r="UHX79" s="145" t="e">
        <v>#N/A</v>
      </c>
      <c r="UHY79" s="145" t="e">
        <v>#N/A</v>
      </c>
      <c r="UHZ79" s="145" t="e">
        <v>#N/A</v>
      </c>
      <c r="UIA79" s="145" t="e">
        <v>#N/A</v>
      </c>
      <c r="UIB79" s="145" t="e">
        <v>#N/A</v>
      </c>
      <c r="UIC79" s="145" t="e">
        <v>#N/A</v>
      </c>
      <c r="UID79" s="145" t="e">
        <v>#N/A</v>
      </c>
      <c r="UIE79" s="145" t="e">
        <v>#N/A</v>
      </c>
      <c r="UIF79" s="145" t="e">
        <v>#N/A</v>
      </c>
      <c r="UIG79" s="145" t="e">
        <v>#N/A</v>
      </c>
      <c r="UIH79" s="145" t="e">
        <v>#N/A</v>
      </c>
      <c r="UII79" s="145" t="e">
        <v>#N/A</v>
      </c>
      <c r="UIJ79" s="145" t="e">
        <v>#N/A</v>
      </c>
      <c r="UIK79" s="145" t="e">
        <v>#N/A</v>
      </c>
      <c r="UIL79" s="145" t="e">
        <v>#N/A</v>
      </c>
      <c r="UIM79" s="145" t="e">
        <v>#N/A</v>
      </c>
      <c r="UIN79" s="145" t="e">
        <v>#N/A</v>
      </c>
      <c r="UIO79" s="145" t="e">
        <v>#N/A</v>
      </c>
      <c r="UIP79" s="145" t="e">
        <v>#N/A</v>
      </c>
      <c r="UIQ79" s="145" t="e">
        <v>#N/A</v>
      </c>
      <c r="UIR79" s="145" t="e">
        <v>#N/A</v>
      </c>
      <c r="UIS79" s="145" t="e">
        <v>#N/A</v>
      </c>
      <c r="UIT79" s="145" t="e">
        <v>#N/A</v>
      </c>
      <c r="UIU79" s="145" t="e">
        <v>#N/A</v>
      </c>
      <c r="UIV79" s="145" t="e">
        <v>#N/A</v>
      </c>
      <c r="UIW79" s="145" t="e">
        <v>#N/A</v>
      </c>
      <c r="UIX79" s="145" t="e">
        <v>#N/A</v>
      </c>
      <c r="UIY79" s="145" t="e">
        <v>#N/A</v>
      </c>
      <c r="UIZ79" s="145" t="e">
        <v>#N/A</v>
      </c>
      <c r="UJA79" s="145" t="e">
        <v>#N/A</v>
      </c>
      <c r="UJB79" s="145" t="e">
        <v>#N/A</v>
      </c>
      <c r="UJC79" s="145" t="e">
        <v>#N/A</v>
      </c>
      <c r="UJD79" s="145" t="e">
        <v>#N/A</v>
      </c>
      <c r="UJE79" s="145" t="e">
        <v>#N/A</v>
      </c>
      <c r="UJF79" s="145" t="e">
        <v>#N/A</v>
      </c>
      <c r="UJG79" s="145" t="e">
        <v>#N/A</v>
      </c>
      <c r="UJH79" s="145" t="e">
        <v>#N/A</v>
      </c>
      <c r="UJI79" s="145" t="e">
        <v>#N/A</v>
      </c>
      <c r="UJJ79" s="145" t="e">
        <v>#N/A</v>
      </c>
      <c r="UJK79" s="145" t="e">
        <v>#N/A</v>
      </c>
      <c r="UJL79" s="145" t="e">
        <v>#N/A</v>
      </c>
      <c r="UJM79" s="145" t="e">
        <v>#N/A</v>
      </c>
      <c r="UJN79" s="145" t="e">
        <v>#N/A</v>
      </c>
      <c r="UJO79" s="145" t="e">
        <v>#N/A</v>
      </c>
      <c r="UJP79" s="145" t="e">
        <v>#N/A</v>
      </c>
      <c r="UJQ79" s="145" t="e">
        <v>#N/A</v>
      </c>
      <c r="UJR79" s="145" t="e">
        <v>#N/A</v>
      </c>
      <c r="UJS79" s="145" t="e">
        <v>#N/A</v>
      </c>
      <c r="UJT79" s="145" t="e">
        <v>#N/A</v>
      </c>
      <c r="UJU79" s="145" t="e">
        <v>#N/A</v>
      </c>
      <c r="UJV79" s="145" t="e">
        <v>#N/A</v>
      </c>
      <c r="UJW79" s="145" t="e">
        <v>#N/A</v>
      </c>
      <c r="UJX79" s="145" t="e">
        <v>#N/A</v>
      </c>
      <c r="UJY79" s="145" t="e">
        <v>#N/A</v>
      </c>
      <c r="UJZ79" s="145" t="e">
        <v>#N/A</v>
      </c>
      <c r="UKA79" s="145" t="e">
        <v>#N/A</v>
      </c>
      <c r="UKB79" s="145" t="e">
        <v>#N/A</v>
      </c>
      <c r="UKC79" s="145" t="e">
        <v>#N/A</v>
      </c>
      <c r="UKD79" s="145" t="e">
        <v>#N/A</v>
      </c>
      <c r="UKE79" s="145" t="e">
        <v>#N/A</v>
      </c>
      <c r="UKF79" s="145" t="e">
        <v>#N/A</v>
      </c>
      <c r="UKG79" s="145" t="e">
        <v>#N/A</v>
      </c>
      <c r="UKH79" s="145" t="e">
        <v>#N/A</v>
      </c>
      <c r="UKI79" s="145" t="e">
        <v>#N/A</v>
      </c>
      <c r="UKJ79" s="145" t="e">
        <v>#N/A</v>
      </c>
      <c r="UKK79" s="145" t="e">
        <v>#N/A</v>
      </c>
      <c r="UKL79" s="145" t="e">
        <v>#N/A</v>
      </c>
      <c r="UKM79" s="145" t="e">
        <v>#N/A</v>
      </c>
      <c r="UKN79" s="145" t="e">
        <v>#N/A</v>
      </c>
      <c r="UKO79" s="145" t="e">
        <v>#N/A</v>
      </c>
      <c r="UKP79" s="145" t="e">
        <v>#N/A</v>
      </c>
      <c r="UKQ79" s="145" t="e">
        <v>#N/A</v>
      </c>
      <c r="UKR79" s="145" t="e">
        <v>#N/A</v>
      </c>
      <c r="UKS79" s="145" t="e">
        <v>#N/A</v>
      </c>
      <c r="UKT79" s="145" t="e">
        <v>#N/A</v>
      </c>
      <c r="UKU79" s="145" t="e">
        <v>#N/A</v>
      </c>
      <c r="UKV79" s="145" t="e">
        <v>#N/A</v>
      </c>
      <c r="UKW79" s="145" t="e">
        <v>#N/A</v>
      </c>
      <c r="UKX79" s="145" t="e">
        <v>#N/A</v>
      </c>
      <c r="UKY79" s="145" t="e">
        <v>#N/A</v>
      </c>
      <c r="UKZ79" s="145" t="e">
        <v>#N/A</v>
      </c>
      <c r="ULA79" s="145" t="e">
        <v>#N/A</v>
      </c>
      <c r="ULB79" s="145" t="e">
        <v>#N/A</v>
      </c>
      <c r="ULC79" s="145" t="e">
        <v>#N/A</v>
      </c>
      <c r="ULD79" s="145" t="e">
        <v>#N/A</v>
      </c>
      <c r="ULE79" s="145" t="e">
        <v>#N/A</v>
      </c>
      <c r="ULF79" s="145" t="e">
        <v>#N/A</v>
      </c>
      <c r="ULG79" s="145" t="e">
        <v>#N/A</v>
      </c>
      <c r="ULH79" s="145" t="e">
        <v>#N/A</v>
      </c>
      <c r="ULI79" s="145" t="e">
        <v>#N/A</v>
      </c>
      <c r="ULJ79" s="145" t="e">
        <v>#N/A</v>
      </c>
      <c r="ULK79" s="145" t="e">
        <v>#N/A</v>
      </c>
      <c r="ULL79" s="145" t="e">
        <v>#N/A</v>
      </c>
      <c r="ULM79" s="145" t="e">
        <v>#N/A</v>
      </c>
      <c r="ULN79" s="145" t="e">
        <v>#N/A</v>
      </c>
      <c r="ULO79" s="145" t="e">
        <v>#N/A</v>
      </c>
      <c r="ULP79" s="145" t="e">
        <v>#N/A</v>
      </c>
      <c r="ULQ79" s="145" t="e">
        <v>#N/A</v>
      </c>
      <c r="ULR79" s="145" t="e">
        <v>#N/A</v>
      </c>
      <c r="ULS79" s="145" t="e">
        <v>#N/A</v>
      </c>
      <c r="ULT79" s="145" t="e">
        <v>#N/A</v>
      </c>
      <c r="ULU79" s="145" t="e">
        <v>#N/A</v>
      </c>
      <c r="ULV79" s="145" t="e">
        <v>#N/A</v>
      </c>
      <c r="ULW79" s="145" t="e">
        <v>#N/A</v>
      </c>
      <c r="ULX79" s="145" t="e">
        <v>#N/A</v>
      </c>
      <c r="ULY79" s="145" t="e">
        <v>#N/A</v>
      </c>
      <c r="ULZ79" s="145" t="e">
        <v>#N/A</v>
      </c>
      <c r="UMA79" s="145" t="e">
        <v>#N/A</v>
      </c>
      <c r="UMB79" s="145" t="e">
        <v>#N/A</v>
      </c>
      <c r="UMC79" s="145" t="e">
        <v>#N/A</v>
      </c>
      <c r="UMD79" s="145" t="e">
        <v>#N/A</v>
      </c>
      <c r="UME79" s="145" t="e">
        <v>#N/A</v>
      </c>
      <c r="UMF79" s="145" t="e">
        <v>#N/A</v>
      </c>
      <c r="UMG79" s="145" t="e">
        <v>#N/A</v>
      </c>
      <c r="UMH79" s="145" t="e">
        <v>#N/A</v>
      </c>
      <c r="UMI79" s="145" t="e">
        <v>#N/A</v>
      </c>
      <c r="UMJ79" s="145" t="e">
        <v>#N/A</v>
      </c>
      <c r="UMK79" s="145" t="e">
        <v>#N/A</v>
      </c>
      <c r="UML79" s="145" t="e">
        <v>#N/A</v>
      </c>
      <c r="UMM79" s="145" t="e">
        <v>#N/A</v>
      </c>
      <c r="UMN79" s="145" t="e">
        <v>#N/A</v>
      </c>
      <c r="UMO79" s="145" t="e">
        <v>#N/A</v>
      </c>
      <c r="UMP79" s="145" t="e">
        <v>#N/A</v>
      </c>
      <c r="UMQ79" s="145" t="e">
        <v>#N/A</v>
      </c>
      <c r="UMR79" s="145" t="e">
        <v>#N/A</v>
      </c>
      <c r="UMS79" s="145" t="e">
        <v>#N/A</v>
      </c>
      <c r="UMT79" s="145" t="e">
        <v>#N/A</v>
      </c>
      <c r="UMU79" s="145" t="e">
        <v>#N/A</v>
      </c>
      <c r="UMV79" s="145" t="e">
        <v>#N/A</v>
      </c>
      <c r="UMW79" s="145" t="e">
        <v>#N/A</v>
      </c>
      <c r="UMX79" s="145" t="e">
        <v>#N/A</v>
      </c>
      <c r="UMY79" s="145" t="e">
        <v>#N/A</v>
      </c>
      <c r="UMZ79" s="145" t="e">
        <v>#N/A</v>
      </c>
      <c r="UNA79" s="145" t="e">
        <v>#N/A</v>
      </c>
      <c r="UNB79" s="145" t="e">
        <v>#N/A</v>
      </c>
      <c r="UNC79" s="145" t="e">
        <v>#N/A</v>
      </c>
      <c r="UND79" s="145" t="e">
        <v>#N/A</v>
      </c>
      <c r="UNE79" s="145" t="e">
        <v>#N/A</v>
      </c>
      <c r="UNF79" s="145" t="e">
        <v>#N/A</v>
      </c>
      <c r="UNG79" s="145" t="e">
        <v>#N/A</v>
      </c>
      <c r="UNH79" s="145" t="e">
        <v>#N/A</v>
      </c>
      <c r="UNI79" s="145" t="e">
        <v>#N/A</v>
      </c>
      <c r="UNJ79" s="145" t="e">
        <v>#N/A</v>
      </c>
      <c r="UNK79" s="145" t="e">
        <v>#N/A</v>
      </c>
      <c r="UNL79" s="145" t="e">
        <v>#N/A</v>
      </c>
      <c r="UNM79" s="145" t="e">
        <v>#N/A</v>
      </c>
      <c r="UNN79" s="145" t="e">
        <v>#N/A</v>
      </c>
      <c r="UNO79" s="145" t="e">
        <v>#N/A</v>
      </c>
      <c r="UNP79" s="145" t="e">
        <v>#N/A</v>
      </c>
      <c r="UNQ79" s="145" t="e">
        <v>#N/A</v>
      </c>
      <c r="UNR79" s="145" t="e">
        <v>#N/A</v>
      </c>
      <c r="UNS79" s="145" t="e">
        <v>#N/A</v>
      </c>
      <c r="UNT79" s="145" t="e">
        <v>#N/A</v>
      </c>
      <c r="UNU79" s="145" t="e">
        <v>#N/A</v>
      </c>
      <c r="UNV79" s="145" t="e">
        <v>#N/A</v>
      </c>
      <c r="UNW79" s="145" t="e">
        <v>#N/A</v>
      </c>
      <c r="UNX79" s="145" t="e">
        <v>#N/A</v>
      </c>
      <c r="UNY79" s="145" t="e">
        <v>#N/A</v>
      </c>
      <c r="UNZ79" s="145" t="e">
        <v>#N/A</v>
      </c>
      <c r="UOA79" s="145" t="e">
        <v>#N/A</v>
      </c>
      <c r="UOB79" s="145" t="e">
        <v>#N/A</v>
      </c>
      <c r="UOC79" s="145" t="e">
        <v>#N/A</v>
      </c>
      <c r="UOD79" s="145" t="e">
        <v>#N/A</v>
      </c>
      <c r="UOE79" s="145" t="e">
        <v>#N/A</v>
      </c>
      <c r="UOF79" s="145" t="e">
        <v>#N/A</v>
      </c>
      <c r="UOG79" s="145" t="e">
        <v>#N/A</v>
      </c>
      <c r="UOH79" s="145" t="e">
        <v>#N/A</v>
      </c>
      <c r="UOI79" s="145" t="e">
        <v>#N/A</v>
      </c>
      <c r="UOJ79" s="145" t="e">
        <v>#N/A</v>
      </c>
      <c r="UOK79" s="145" t="e">
        <v>#N/A</v>
      </c>
      <c r="UOL79" s="145" t="e">
        <v>#N/A</v>
      </c>
      <c r="UOM79" s="145" t="e">
        <v>#N/A</v>
      </c>
      <c r="UON79" s="145" t="e">
        <v>#N/A</v>
      </c>
      <c r="UOO79" s="145" t="e">
        <v>#N/A</v>
      </c>
      <c r="UOP79" s="145" t="e">
        <v>#N/A</v>
      </c>
      <c r="UOQ79" s="145" t="e">
        <v>#N/A</v>
      </c>
      <c r="UOR79" s="145" t="e">
        <v>#N/A</v>
      </c>
      <c r="UOS79" s="145" t="e">
        <v>#N/A</v>
      </c>
      <c r="UOT79" s="145" t="e">
        <v>#N/A</v>
      </c>
      <c r="UOU79" s="145" t="e">
        <v>#N/A</v>
      </c>
      <c r="UOV79" s="145" t="e">
        <v>#N/A</v>
      </c>
      <c r="UOW79" s="145" t="e">
        <v>#N/A</v>
      </c>
      <c r="UOX79" s="145" t="e">
        <v>#N/A</v>
      </c>
      <c r="UOY79" s="145" t="e">
        <v>#N/A</v>
      </c>
      <c r="UOZ79" s="145" t="e">
        <v>#N/A</v>
      </c>
      <c r="UPA79" s="145" t="e">
        <v>#N/A</v>
      </c>
      <c r="UPB79" s="145" t="e">
        <v>#N/A</v>
      </c>
      <c r="UPC79" s="145" t="e">
        <v>#N/A</v>
      </c>
      <c r="UPD79" s="145" t="e">
        <v>#N/A</v>
      </c>
      <c r="UPE79" s="145" t="e">
        <v>#N/A</v>
      </c>
      <c r="UPF79" s="145" t="e">
        <v>#N/A</v>
      </c>
      <c r="UPG79" s="145" t="e">
        <v>#N/A</v>
      </c>
      <c r="UPH79" s="145" t="e">
        <v>#N/A</v>
      </c>
      <c r="UPI79" s="145" t="e">
        <v>#N/A</v>
      </c>
      <c r="UPJ79" s="145" t="e">
        <v>#N/A</v>
      </c>
      <c r="UPK79" s="145" t="e">
        <v>#N/A</v>
      </c>
      <c r="UPL79" s="145" t="e">
        <v>#N/A</v>
      </c>
      <c r="UPM79" s="145" t="e">
        <v>#N/A</v>
      </c>
      <c r="UPN79" s="145" t="e">
        <v>#N/A</v>
      </c>
      <c r="UPO79" s="145" t="e">
        <v>#N/A</v>
      </c>
      <c r="UPP79" s="145" t="e">
        <v>#N/A</v>
      </c>
      <c r="UPQ79" s="145" t="e">
        <v>#N/A</v>
      </c>
      <c r="UPR79" s="145" t="e">
        <v>#N/A</v>
      </c>
      <c r="UPS79" s="145" t="e">
        <v>#N/A</v>
      </c>
      <c r="UPT79" s="145" t="e">
        <v>#N/A</v>
      </c>
      <c r="UPU79" s="145" t="e">
        <v>#N/A</v>
      </c>
      <c r="UPV79" s="145" t="e">
        <v>#N/A</v>
      </c>
      <c r="UPW79" s="145" t="e">
        <v>#N/A</v>
      </c>
      <c r="UPX79" s="145" t="e">
        <v>#N/A</v>
      </c>
      <c r="UPY79" s="145" t="e">
        <v>#N/A</v>
      </c>
      <c r="UPZ79" s="145" t="e">
        <v>#N/A</v>
      </c>
      <c r="UQA79" s="145" t="e">
        <v>#N/A</v>
      </c>
      <c r="UQB79" s="145" t="e">
        <v>#N/A</v>
      </c>
      <c r="UQC79" s="145" t="e">
        <v>#N/A</v>
      </c>
      <c r="UQD79" s="145" t="e">
        <v>#N/A</v>
      </c>
      <c r="UQE79" s="145" t="e">
        <v>#N/A</v>
      </c>
      <c r="UQF79" s="145" t="e">
        <v>#N/A</v>
      </c>
      <c r="UQG79" s="145" t="e">
        <v>#N/A</v>
      </c>
      <c r="UQH79" s="145" t="e">
        <v>#N/A</v>
      </c>
      <c r="UQI79" s="145" t="e">
        <v>#N/A</v>
      </c>
      <c r="UQJ79" s="145" t="e">
        <v>#N/A</v>
      </c>
      <c r="UQK79" s="145" t="e">
        <v>#N/A</v>
      </c>
      <c r="UQL79" s="145" t="e">
        <v>#N/A</v>
      </c>
      <c r="UQM79" s="145" t="e">
        <v>#N/A</v>
      </c>
      <c r="UQN79" s="145" t="e">
        <v>#N/A</v>
      </c>
      <c r="UQO79" s="145" t="e">
        <v>#N/A</v>
      </c>
      <c r="UQP79" s="145" t="e">
        <v>#N/A</v>
      </c>
      <c r="UQQ79" s="145" t="e">
        <v>#N/A</v>
      </c>
      <c r="UQR79" s="145" t="e">
        <v>#N/A</v>
      </c>
      <c r="UQS79" s="145" t="e">
        <v>#N/A</v>
      </c>
      <c r="UQT79" s="145" t="e">
        <v>#N/A</v>
      </c>
      <c r="UQU79" s="145" t="e">
        <v>#N/A</v>
      </c>
      <c r="UQV79" s="145" t="e">
        <v>#N/A</v>
      </c>
      <c r="UQW79" s="145" t="e">
        <v>#N/A</v>
      </c>
      <c r="UQX79" s="145" t="e">
        <v>#N/A</v>
      </c>
      <c r="UQY79" s="145" t="e">
        <v>#N/A</v>
      </c>
      <c r="UQZ79" s="145" t="e">
        <v>#N/A</v>
      </c>
      <c r="URA79" s="145" t="e">
        <v>#N/A</v>
      </c>
      <c r="URB79" s="145" t="e">
        <v>#N/A</v>
      </c>
      <c r="URC79" s="145" t="e">
        <v>#N/A</v>
      </c>
      <c r="URD79" s="145" t="e">
        <v>#N/A</v>
      </c>
      <c r="URE79" s="145" t="e">
        <v>#N/A</v>
      </c>
      <c r="URF79" s="145" t="e">
        <v>#N/A</v>
      </c>
      <c r="URG79" s="145" t="e">
        <v>#N/A</v>
      </c>
      <c r="URH79" s="145" t="e">
        <v>#N/A</v>
      </c>
      <c r="URI79" s="145" t="e">
        <v>#N/A</v>
      </c>
      <c r="URJ79" s="145" t="e">
        <v>#N/A</v>
      </c>
      <c r="URK79" s="145" t="e">
        <v>#N/A</v>
      </c>
      <c r="URL79" s="145" t="e">
        <v>#N/A</v>
      </c>
      <c r="URM79" s="145" t="e">
        <v>#N/A</v>
      </c>
      <c r="URN79" s="145" t="e">
        <v>#N/A</v>
      </c>
      <c r="URO79" s="145" t="e">
        <v>#N/A</v>
      </c>
      <c r="URP79" s="145" t="e">
        <v>#N/A</v>
      </c>
      <c r="URQ79" s="145" t="e">
        <v>#N/A</v>
      </c>
      <c r="URR79" s="145" t="e">
        <v>#N/A</v>
      </c>
      <c r="URS79" s="145" t="e">
        <v>#N/A</v>
      </c>
      <c r="URT79" s="145" t="e">
        <v>#N/A</v>
      </c>
      <c r="URU79" s="145" t="e">
        <v>#N/A</v>
      </c>
      <c r="URV79" s="145" t="e">
        <v>#N/A</v>
      </c>
      <c r="URW79" s="145" t="e">
        <v>#N/A</v>
      </c>
      <c r="URX79" s="145" t="e">
        <v>#N/A</v>
      </c>
      <c r="URY79" s="145" t="e">
        <v>#N/A</v>
      </c>
      <c r="URZ79" s="145" t="e">
        <v>#N/A</v>
      </c>
      <c r="USA79" s="145" t="e">
        <v>#N/A</v>
      </c>
      <c r="USB79" s="145" t="e">
        <v>#N/A</v>
      </c>
      <c r="USC79" s="145" t="e">
        <v>#N/A</v>
      </c>
      <c r="USD79" s="145" t="e">
        <v>#N/A</v>
      </c>
      <c r="USE79" s="145" t="e">
        <v>#N/A</v>
      </c>
      <c r="USF79" s="145" t="e">
        <v>#N/A</v>
      </c>
      <c r="USG79" s="145" t="e">
        <v>#N/A</v>
      </c>
      <c r="USH79" s="145" t="e">
        <v>#N/A</v>
      </c>
      <c r="USI79" s="145" t="e">
        <v>#N/A</v>
      </c>
      <c r="USJ79" s="145" t="e">
        <v>#N/A</v>
      </c>
      <c r="USK79" s="145" t="e">
        <v>#N/A</v>
      </c>
      <c r="USL79" s="145" t="e">
        <v>#N/A</v>
      </c>
      <c r="USM79" s="145" t="e">
        <v>#N/A</v>
      </c>
      <c r="USN79" s="145" t="e">
        <v>#N/A</v>
      </c>
      <c r="USO79" s="145" t="e">
        <v>#N/A</v>
      </c>
      <c r="USP79" s="145" t="e">
        <v>#N/A</v>
      </c>
      <c r="USQ79" s="145" t="e">
        <v>#N/A</v>
      </c>
      <c r="USR79" s="145" t="e">
        <v>#N/A</v>
      </c>
      <c r="USS79" s="145" t="e">
        <v>#N/A</v>
      </c>
      <c r="UST79" s="145" t="e">
        <v>#N/A</v>
      </c>
      <c r="USU79" s="145" t="e">
        <v>#N/A</v>
      </c>
      <c r="USV79" s="145" t="e">
        <v>#N/A</v>
      </c>
      <c r="USW79" s="145" t="e">
        <v>#N/A</v>
      </c>
      <c r="USX79" s="145" t="e">
        <v>#N/A</v>
      </c>
      <c r="USY79" s="145" t="e">
        <v>#N/A</v>
      </c>
      <c r="USZ79" s="145" t="e">
        <v>#N/A</v>
      </c>
      <c r="UTA79" s="145" t="e">
        <v>#N/A</v>
      </c>
      <c r="UTB79" s="145" t="e">
        <v>#N/A</v>
      </c>
      <c r="UTC79" s="145" t="e">
        <v>#N/A</v>
      </c>
      <c r="UTD79" s="145" t="e">
        <v>#N/A</v>
      </c>
      <c r="UTE79" s="145" t="e">
        <v>#N/A</v>
      </c>
      <c r="UTF79" s="145" t="e">
        <v>#N/A</v>
      </c>
      <c r="UTG79" s="145" t="e">
        <v>#N/A</v>
      </c>
      <c r="UTH79" s="145" t="e">
        <v>#N/A</v>
      </c>
      <c r="UTI79" s="145" t="e">
        <v>#N/A</v>
      </c>
      <c r="UTJ79" s="145" t="e">
        <v>#N/A</v>
      </c>
      <c r="UTK79" s="145" t="e">
        <v>#N/A</v>
      </c>
      <c r="UTL79" s="145" t="e">
        <v>#N/A</v>
      </c>
      <c r="UTM79" s="145" t="e">
        <v>#N/A</v>
      </c>
      <c r="UTN79" s="145" t="e">
        <v>#N/A</v>
      </c>
      <c r="UTO79" s="145" t="e">
        <v>#N/A</v>
      </c>
      <c r="UTP79" s="145" t="e">
        <v>#N/A</v>
      </c>
      <c r="UTQ79" s="145" t="e">
        <v>#N/A</v>
      </c>
      <c r="UTR79" s="145" t="e">
        <v>#N/A</v>
      </c>
      <c r="UTS79" s="145" t="e">
        <v>#N/A</v>
      </c>
      <c r="UTT79" s="145" t="e">
        <v>#N/A</v>
      </c>
      <c r="UTU79" s="145" t="e">
        <v>#N/A</v>
      </c>
      <c r="UTV79" s="145" t="e">
        <v>#N/A</v>
      </c>
      <c r="UTW79" s="145" t="e">
        <v>#N/A</v>
      </c>
      <c r="UTX79" s="145" t="e">
        <v>#N/A</v>
      </c>
      <c r="UTY79" s="145" t="e">
        <v>#N/A</v>
      </c>
      <c r="UTZ79" s="145" t="e">
        <v>#N/A</v>
      </c>
      <c r="UUA79" s="145" t="e">
        <v>#N/A</v>
      </c>
      <c r="UUB79" s="145" t="e">
        <v>#N/A</v>
      </c>
      <c r="UUC79" s="145" t="e">
        <v>#N/A</v>
      </c>
      <c r="UUD79" s="145" t="e">
        <v>#N/A</v>
      </c>
      <c r="UUE79" s="145" t="e">
        <v>#N/A</v>
      </c>
      <c r="UUF79" s="145" t="e">
        <v>#N/A</v>
      </c>
      <c r="UUG79" s="145" t="e">
        <v>#N/A</v>
      </c>
      <c r="UUH79" s="145" t="e">
        <v>#N/A</v>
      </c>
      <c r="UUI79" s="145" t="e">
        <v>#N/A</v>
      </c>
      <c r="UUJ79" s="145" t="e">
        <v>#N/A</v>
      </c>
      <c r="UUK79" s="145" t="e">
        <v>#N/A</v>
      </c>
      <c r="UUL79" s="145" t="e">
        <v>#N/A</v>
      </c>
      <c r="UUM79" s="145" t="e">
        <v>#N/A</v>
      </c>
      <c r="UUN79" s="145" t="e">
        <v>#N/A</v>
      </c>
      <c r="UUO79" s="145" t="e">
        <v>#N/A</v>
      </c>
      <c r="UUP79" s="145" t="e">
        <v>#N/A</v>
      </c>
      <c r="UUQ79" s="145" t="e">
        <v>#N/A</v>
      </c>
      <c r="UUR79" s="145" t="e">
        <v>#N/A</v>
      </c>
      <c r="UUS79" s="145" t="e">
        <v>#N/A</v>
      </c>
      <c r="UUT79" s="145" t="e">
        <v>#N/A</v>
      </c>
      <c r="UUU79" s="145" t="e">
        <v>#N/A</v>
      </c>
      <c r="UUV79" s="145" t="e">
        <v>#N/A</v>
      </c>
      <c r="UUW79" s="145" t="e">
        <v>#N/A</v>
      </c>
      <c r="UUX79" s="145" t="e">
        <v>#N/A</v>
      </c>
      <c r="UUY79" s="145" t="e">
        <v>#N/A</v>
      </c>
      <c r="UUZ79" s="145" t="e">
        <v>#N/A</v>
      </c>
      <c r="UVA79" s="145" t="e">
        <v>#N/A</v>
      </c>
      <c r="UVB79" s="145" t="e">
        <v>#N/A</v>
      </c>
      <c r="UVC79" s="145" t="e">
        <v>#N/A</v>
      </c>
      <c r="UVD79" s="145" t="e">
        <v>#N/A</v>
      </c>
      <c r="UVE79" s="145" t="e">
        <v>#N/A</v>
      </c>
      <c r="UVF79" s="145" t="e">
        <v>#N/A</v>
      </c>
      <c r="UVG79" s="145" t="e">
        <v>#N/A</v>
      </c>
      <c r="UVH79" s="145" t="e">
        <v>#N/A</v>
      </c>
      <c r="UVI79" s="145" t="e">
        <v>#N/A</v>
      </c>
      <c r="UVJ79" s="145" t="e">
        <v>#N/A</v>
      </c>
      <c r="UVK79" s="145" t="e">
        <v>#N/A</v>
      </c>
      <c r="UVL79" s="145" t="e">
        <v>#N/A</v>
      </c>
      <c r="UVM79" s="145" t="e">
        <v>#N/A</v>
      </c>
      <c r="UVN79" s="145" t="e">
        <v>#N/A</v>
      </c>
      <c r="UVO79" s="145" t="e">
        <v>#N/A</v>
      </c>
      <c r="UVP79" s="145" t="e">
        <v>#N/A</v>
      </c>
      <c r="UVQ79" s="145" t="e">
        <v>#N/A</v>
      </c>
      <c r="UVR79" s="145" t="e">
        <v>#N/A</v>
      </c>
      <c r="UVS79" s="145" t="e">
        <v>#N/A</v>
      </c>
      <c r="UVT79" s="145" t="e">
        <v>#N/A</v>
      </c>
      <c r="UVU79" s="145" t="e">
        <v>#N/A</v>
      </c>
      <c r="UVV79" s="145" t="e">
        <v>#N/A</v>
      </c>
      <c r="UVW79" s="145" t="e">
        <v>#N/A</v>
      </c>
      <c r="UVX79" s="145" t="e">
        <v>#N/A</v>
      </c>
      <c r="UVY79" s="145" t="e">
        <v>#N/A</v>
      </c>
      <c r="UVZ79" s="145" t="e">
        <v>#N/A</v>
      </c>
      <c r="UWA79" s="145" t="e">
        <v>#N/A</v>
      </c>
      <c r="UWB79" s="145" t="e">
        <v>#N/A</v>
      </c>
      <c r="UWC79" s="145" t="e">
        <v>#N/A</v>
      </c>
      <c r="UWD79" s="145" t="e">
        <v>#N/A</v>
      </c>
      <c r="UWE79" s="145" t="e">
        <v>#N/A</v>
      </c>
      <c r="UWF79" s="145" t="e">
        <v>#N/A</v>
      </c>
      <c r="UWG79" s="145" t="e">
        <v>#N/A</v>
      </c>
      <c r="UWH79" s="145" t="e">
        <v>#N/A</v>
      </c>
      <c r="UWI79" s="145" t="e">
        <v>#N/A</v>
      </c>
      <c r="UWJ79" s="145" t="e">
        <v>#N/A</v>
      </c>
      <c r="UWK79" s="145" t="e">
        <v>#N/A</v>
      </c>
      <c r="UWL79" s="145" t="e">
        <v>#N/A</v>
      </c>
      <c r="UWM79" s="145" t="e">
        <v>#N/A</v>
      </c>
      <c r="UWN79" s="145" t="e">
        <v>#N/A</v>
      </c>
      <c r="UWO79" s="145" t="e">
        <v>#N/A</v>
      </c>
      <c r="UWP79" s="145" t="e">
        <v>#N/A</v>
      </c>
      <c r="UWQ79" s="145" t="e">
        <v>#N/A</v>
      </c>
      <c r="UWR79" s="145" t="e">
        <v>#N/A</v>
      </c>
      <c r="UWS79" s="145" t="e">
        <v>#N/A</v>
      </c>
      <c r="UWT79" s="145" t="e">
        <v>#N/A</v>
      </c>
      <c r="UWU79" s="145" t="e">
        <v>#N/A</v>
      </c>
      <c r="UWV79" s="145" t="e">
        <v>#N/A</v>
      </c>
      <c r="UWW79" s="145" t="e">
        <v>#N/A</v>
      </c>
      <c r="UWX79" s="145" t="e">
        <v>#N/A</v>
      </c>
      <c r="UWY79" s="145" t="e">
        <v>#N/A</v>
      </c>
      <c r="UWZ79" s="145" t="e">
        <v>#N/A</v>
      </c>
      <c r="UXA79" s="145" t="e">
        <v>#N/A</v>
      </c>
      <c r="UXB79" s="145" t="e">
        <v>#N/A</v>
      </c>
      <c r="UXC79" s="145" t="e">
        <v>#N/A</v>
      </c>
      <c r="UXD79" s="145" t="e">
        <v>#N/A</v>
      </c>
      <c r="UXE79" s="145" t="e">
        <v>#N/A</v>
      </c>
      <c r="UXF79" s="145" t="e">
        <v>#N/A</v>
      </c>
      <c r="UXG79" s="145" t="e">
        <v>#N/A</v>
      </c>
      <c r="UXH79" s="145" t="e">
        <v>#N/A</v>
      </c>
      <c r="UXI79" s="145" t="e">
        <v>#N/A</v>
      </c>
      <c r="UXJ79" s="145" t="e">
        <v>#N/A</v>
      </c>
      <c r="UXK79" s="145" t="e">
        <v>#N/A</v>
      </c>
      <c r="UXL79" s="145" t="e">
        <v>#N/A</v>
      </c>
      <c r="UXM79" s="145" t="e">
        <v>#N/A</v>
      </c>
      <c r="UXN79" s="145" t="e">
        <v>#N/A</v>
      </c>
      <c r="UXO79" s="145" t="e">
        <v>#N/A</v>
      </c>
      <c r="UXP79" s="145" t="e">
        <v>#N/A</v>
      </c>
      <c r="UXQ79" s="145" t="e">
        <v>#N/A</v>
      </c>
      <c r="UXR79" s="145" t="e">
        <v>#N/A</v>
      </c>
      <c r="UXS79" s="145" t="e">
        <v>#N/A</v>
      </c>
      <c r="UXT79" s="145" t="e">
        <v>#N/A</v>
      </c>
      <c r="UXU79" s="145" t="e">
        <v>#N/A</v>
      </c>
      <c r="UXV79" s="145" t="e">
        <v>#N/A</v>
      </c>
      <c r="UXW79" s="145" t="e">
        <v>#N/A</v>
      </c>
      <c r="UXX79" s="145" t="e">
        <v>#N/A</v>
      </c>
      <c r="UXY79" s="145" t="e">
        <v>#N/A</v>
      </c>
      <c r="UXZ79" s="145" t="e">
        <v>#N/A</v>
      </c>
      <c r="UYA79" s="145" t="e">
        <v>#N/A</v>
      </c>
      <c r="UYB79" s="145" t="e">
        <v>#N/A</v>
      </c>
      <c r="UYC79" s="145" t="e">
        <v>#N/A</v>
      </c>
      <c r="UYD79" s="145" t="e">
        <v>#N/A</v>
      </c>
      <c r="UYE79" s="145" t="e">
        <v>#N/A</v>
      </c>
      <c r="UYF79" s="145" t="e">
        <v>#N/A</v>
      </c>
      <c r="UYG79" s="145" t="e">
        <v>#N/A</v>
      </c>
      <c r="UYH79" s="145" t="e">
        <v>#N/A</v>
      </c>
      <c r="UYI79" s="145" t="e">
        <v>#N/A</v>
      </c>
      <c r="UYJ79" s="145" t="e">
        <v>#N/A</v>
      </c>
      <c r="UYK79" s="145" t="e">
        <v>#N/A</v>
      </c>
      <c r="UYL79" s="145" t="e">
        <v>#N/A</v>
      </c>
      <c r="UYM79" s="145" t="e">
        <v>#N/A</v>
      </c>
      <c r="UYN79" s="145" t="e">
        <v>#N/A</v>
      </c>
      <c r="UYO79" s="145" t="e">
        <v>#N/A</v>
      </c>
      <c r="UYP79" s="145" t="e">
        <v>#N/A</v>
      </c>
      <c r="UYQ79" s="145" t="e">
        <v>#N/A</v>
      </c>
      <c r="UYR79" s="145" t="e">
        <v>#N/A</v>
      </c>
      <c r="UYS79" s="145" t="e">
        <v>#N/A</v>
      </c>
      <c r="UYT79" s="145" t="e">
        <v>#N/A</v>
      </c>
      <c r="UYU79" s="145" t="e">
        <v>#N/A</v>
      </c>
      <c r="UYV79" s="145" t="e">
        <v>#N/A</v>
      </c>
      <c r="UYW79" s="145" t="e">
        <v>#N/A</v>
      </c>
      <c r="UYX79" s="145" t="e">
        <v>#N/A</v>
      </c>
      <c r="UYY79" s="145" t="e">
        <v>#N/A</v>
      </c>
      <c r="UYZ79" s="145" t="e">
        <v>#N/A</v>
      </c>
      <c r="UZA79" s="145" t="e">
        <v>#N/A</v>
      </c>
      <c r="UZB79" s="145" t="e">
        <v>#N/A</v>
      </c>
      <c r="UZC79" s="145" t="e">
        <v>#N/A</v>
      </c>
      <c r="UZD79" s="145" t="e">
        <v>#N/A</v>
      </c>
      <c r="UZE79" s="145" t="e">
        <v>#N/A</v>
      </c>
      <c r="UZF79" s="145" t="e">
        <v>#N/A</v>
      </c>
      <c r="UZG79" s="145" t="e">
        <v>#N/A</v>
      </c>
      <c r="UZH79" s="145" t="e">
        <v>#N/A</v>
      </c>
      <c r="UZI79" s="145" t="e">
        <v>#N/A</v>
      </c>
      <c r="UZJ79" s="145" t="e">
        <v>#N/A</v>
      </c>
      <c r="UZK79" s="145" t="e">
        <v>#N/A</v>
      </c>
      <c r="UZL79" s="145" t="e">
        <v>#N/A</v>
      </c>
      <c r="UZM79" s="145" t="e">
        <v>#N/A</v>
      </c>
      <c r="UZN79" s="145" t="e">
        <v>#N/A</v>
      </c>
      <c r="UZO79" s="145" t="e">
        <v>#N/A</v>
      </c>
      <c r="UZP79" s="145" t="e">
        <v>#N/A</v>
      </c>
      <c r="UZQ79" s="145" t="e">
        <v>#N/A</v>
      </c>
      <c r="UZR79" s="145" t="e">
        <v>#N/A</v>
      </c>
      <c r="UZS79" s="145" t="e">
        <v>#N/A</v>
      </c>
      <c r="UZT79" s="145" t="e">
        <v>#N/A</v>
      </c>
      <c r="UZU79" s="145" t="e">
        <v>#N/A</v>
      </c>
      <c r="UZV79" s="145" t="e">
        <v>#N/A</v>
      </c>
      <c r="UZW79" s="145" t="e">
        <v>#N/A</v>
      </c>
      <c r="UZX79" s="145" t="e">
        <v>#N/A</v>
      </c>
      <c r="UZY79" s="145" t="e">
        <v>#N/A</v>
      </c>
      <c r="UZZ79" s="145" t="e">
        <v>#N/A</v>
      </c>
      <c r="VAA79" s="145" t="e">
        <v>#N/A</v>
      </c>
      <c r="VAB79" s="145" t="e">
        <v>#N/A</v>
      </c>
      <c r="VAC79" s="145" t="e">
        <v>#N/A</v>
      </c>
      <c r="VAD79" s="145" t="e">
        <v>#N/A</v>
      </c>
      <c r="VAE79" s="145" t="e">
        <v>#N/A</v>
      </c>
      <c r="VAF79" s="145" t="e">
        <v>#N/A</v>
      </c>
      <c r="VAG79" s="145" t="e">
        <v>#N/A</v>
      </c>
      <c r="VAH79" s="145" t="e">
        <v>#N/A</v>
      </c>
      <c r="VAI79" s="145" t="e">
        <v>#N/A</v>
      </c>
      <c r="VAJ79" s="145" t="e">
        <v>#N/A</v>
      </c>
      <c r="VAK79" s="145" t="e">
        <v>#N/A</v>
      </c>
      <c r="VAL79" s="145" t="e">
        <v>#N/A</v>
      </c>
      <c r="VAM79" s="145" t="e">
        <v>#N/A</v>
      </c>
      <c r="VAN79" s="145" t="e">
        <v>#N/A</v>
      </c>
      <c r="VAO79" s="145" t="e">
        <v>#N/A</v>
      </c>
      <c r="VAP79" s="145" t="e">
        <v>#N/A</v>
      </c>
      <c r="VAQ79" s="145" t="e">
        <v>#N/A</v>
      </c>
      <c r="VAR79" s="145" t="e">
        <v>#N/A</v>
      </c>
      <c r="VAS79" s="145" t="e">
        <v>#N/A</v>
      </c>
      <c r="VAT79" s="145" t="e">
        <v>#N/A</v>
      </c>
      <c r="VAU79" s="145" t="e">
        <v>#N/A</v>
      </c>
      <c r="VAV79" s="145" t="e">
        <v>#N/A</v>
      </c>
      <c r="VAW79" s="145" t="e">
        <v>#N/A</v>
      </c>
      <c r="VAX79" s="145" t="e">
        <v>#N/A</v>
      </c>
      <c r="VAY79" s="145" t="e">
        <v>#N/A</v>
      </c>
      <c r="VAZ79" s="145" t="e">
        <v>#N/A</v>
      </c>
      <c r="VBA79" s="145" t="e">
        <v>#N/A</v>
      </c>
      <c r="VBB79" s="145" t="e">
        <v>#N/A</v>
      </c>
      <c r="VBC79" s="145" t="e">
        <v>#N/A</v>
      </c>
      <c r="VBD79" s="145" t="e">
        <v>#N/A</v>
      </c>
      <c r="VBE79" s="145" t="e">
        <v>#N/A</v>
      </c>
      <c r="VBF79" s="145" t="e">
        <v>#N/A</v>
      </c>
      <c r="VBG79" s="145" t="e">
        <v>#N/A</v>
      </c>
      <c r="VBH79" s="145" t="e">
        <v>#N/A</v>
      </c>
      <c r="VBI79" s="145" t="e">
        <v>#N/A</v>
      </c>
      <c r="VBJ79" s="145" t="e">
        <v>#N/A</v>
      </c>
      <c r="VBK79" s="145" t="e">
        <v>#N/A</v>
      </c>
      <c r="VBL79" s="145" t="e">
        <v>#N/A</v>
      </c>
      <c r="VBM79" s="145" t="e">
        <v>#N/A</v>
      </c>
      <c r="VBN79" s="145" t="e">
        <v>#N/A</v>
      </c>
      <c r="VBO79" s="145" t="e">
        <v>#N/A</v>
      </c>
      <c r="VBP79" s="145" t="e">
        <v>#N/A</v>
      </c>
      <c r="VBQ79" s="145" t="e">
        <v>#N/A</v>
      </c>
      <c r="VBR79" s="145" t="e">
        <v>#N/A</v>
      </c>
      <c r="VBS79" s="145" t="e">
        <v>#N/A</v>
      </c>
      <c r="VBT79" s="145" t="e">
        <v>#N/A</v>
      </c>
      <c r="VBU79" s="145" t="e">
        <v>#N/A</v>
      </c>
      <c r="VBV79" s="145" t="e">
        <v>#N/A</v>
      </c>
      <c r="VBW79" s="145" t="e">
        <v>#N/A</v>
      </c>
      <c r="VBX79" s="145" t="e">
        <v>#N/A</v>
      </c>
      <c r="VBY79" s="145" t="e">
        <v>#N/A</v>
      </c>
      <c r="VBZ79" s="145" t="e">
        <v>#N/A</v>
      </c>
      <c r="VCA79" s="145" t="e">
        <v>#N/A</v>
      </c>
      <c r="VCB79" s="145" t="e">
        <v>#N/A</v>
      </c>
      <c r="VCC79" s="145" t="e">
        <v>#N/A</v>
      </c>
      <c r="VCD79" s="145" t="e">
        <v>#N/A</v>
      </c>
      <c r="VCE79" s="145" t="e">
        <v>#N/A</v>
      </c>
      <c r="VCF79" s="145" t="e">
        <v>#N/A</v>
      </c>
      <c r="VCG79" s="145" t="e">
        <v>#N/A</v>
      </c>
      <c r="VCH79" s="145" t="e">
        <v>#N/A</v>
      </c>
      <c r="VCI79" s="145" t="e">
        <v>#N/A</v>
      </c>
      <c r="VCJ79" s="145" t="e">
        <v>#N/A</v>
      </c>
      <c r="VCK79" s="145" t="e">
        <v>#N/A</v>
      </c>
      <c r="VCL79" s="145" t="e">
        <v>#N/A</v>
      </c>
      <c r="VCM79" s="145" t="e">
        <v>#N/A</v>
      </c>
      <c r="VCN79" s="145" t="e">
        <v>#N/A</v>
      </c>
      <c r="VCO79" s="145" t="e">
        <v>#N/A</v>
      </c>
      <c r="VCP79" s="145" t="e">
        <v>#N/A</v>
      </c>
      <c r="VCQ79" s="145" t="e">
        <v>#N/A</v>
      </c>
      <c r="VCR79" s="145" t="e">
        <v>#N/A</v>
      </c>
      <c r="VCS79" s="145" t="e">
        <v>#N/A</v>
      </c>
      <c r="VCT79" s="145" t="e">
        <v>#N/A</v>
      </c>
      <c r="VCU79" s="145" t="e">
        <v>#N/A</v>
      </c>
      <c r="VCV79" s="145" t="e">
        <v>#N/A</v>
      </c>
      <c r="VCW79" s="145" t="e">
        <v>#N/A</v>
      </c>
      <c r="VCX79" s="145" t="e">
        <v>#N/A</v>
      </c>
      <c r="VCY79" s="145" t="e">
        <v>#N/A</v>
      </c>
      <c r="VCZ79" s="145" t="e">
        <v>#N/A</v>
      </c>
      <c r="VDA79" s="145" t="e">
        <v>#N/A</v>
      </c>
      <c r="VDB79" s="145" t="e">
        <v>#N/A</v>
      </c>
      <c r="VDC79" s="145" t="e">
        <v>#N/A</v>
      </c>
      <c r="VDD79" s="145" t="e">
        <v>#N/A</v>
      </c>
      <c r="VDE79" s="145" t="e">
        <v>#N/A</v>
      </c>
      <c r="VDF79" s="145" t="e">
        <v>#N/A</v>
      </c>
      <c r="VDG79" s="145" t="e">
        <v>#N/A</v>
      </c>
      <c r="VDH79" s="145" t="e">
        <v>#N/A</v>
      </c>
      <c r="VDI79" s="145" t="e">
        <v>#N/A</v>
      </c>
      <c r="VDJ79" s="145" t="e">
        <v>#N/A</v>
      </c>
      <c r="VDK79" s="145" t="e">
        <v>#N/A</v>
      </c>
      <c r="VDL79" s="145" t="e">
        <v>#N/A</v>
      </c>
      <c r="VDM79" s="145" t="e">
        <v>#N/A</v>
      </c>
      <c r="VDN79" s="145" t="e">
        <v>#N/A</v>
      </c>
      <c r="VDO79" s="145" t="e">
        <v>#N/A</v>
      </c>
      <c r="VDP79" s="145" t="e">
        <v>#N/A</v>
      </c>
      <c r="VDQ79" s="145" t="e">
        <v>#N/A</v>
      </c>
      <c r="VDR79" s="145" t="e">
        <v>#N/A</v>
      </c>
      <c r="VDS79" s="145" t="e">
        <v>#N/A</v>
      </c>
      <c r="VDT79" s="145" t="e">
        <v>#N/A</v>
      </c>
      <c r="VDU79" s="145" t="e">
        <v>#N/A</v>
      </c>
      <c r="VDV79" s="145" t="e">
        <v>#N/A</v>
      </c>
      <c r="VDW79" s="145" t="e">
        <v>#N/A</v>
      </c>
      <c r="VDX79" s="145" t="e">
        <v>#N/A</v>
      </c>
      <c r="VDY79" s="145" t="e">
        <v>#N/A</v>
      </c>
      <c r="VDZ79" s="145" t="e">
        <v>#N/A</v>
      </c>
      <c r="VEA79" s="145" t="e">
        <v>#N/A</v>
      </c>
      <c r="VEB79" s="145" t="e">
        <v>#N/A</v>
      </c>
      <c r="VEC79" s="145" t="e">
        <v>#N/A</v>
      </c>
      <c r="VED79" s="145" t="e">
        <v>#N/A</v>
      </c>
      <c r="VEE79" s="145" t="e">
        <v>#N/A</v>
      </c>
      <c r="VEF79" s="145" t="e">
        <v>#N/A</v>
      </c>
      <c r="VEG79" s="145" t="e">
        <v>#N/A</v>
      </c>
      <c r="VEH79" s="145" t="e">
        <v>#N/A</v>
      </c>
      <c r="VEI79" s="145" t="e">
        <v>#N/A</v>
      </c>
      <c r="VEJ79" s="145" t="e">
        <v>#N/A</v>
      </c>
      <c r="VEK79" s="145" t="e">
        <v>#N/A</v>
      </c>
      <c r="VEL79" s="145" t="e">
        <v>#N/A</v>
      </c>
      <c r="VEM79" s="145" t="e">
        <v>#N/A</v>
      </c>
      <c r="VEN79" s="145" t="e">
        <v>#N/A</v>
      </c>
      <c r="VEO79" s="145" t="e">
        <v>#N/A</v>
      </c>
      <c r="VEP79" s="145" t="e">
        <v>#N/A</v>
      </c>
      <c r="VEQ79" s="145" t="e">
        <v>#N/A</v>
      </c>
      <c r="VER79" s="145" t="e">
        <v>#N/A</v>
      </c>
      <c r="VES79" s="145" t="e">
        <v>#N/A</v>
      </c>
      <c r="VET79" s="145" t="e">
        <v>#N/A</v>
      </c>
      <c r="VEU79" s="145" t="e">
        <v>#N/A</v>
      </c>
      <c r="VEV79" s="145" t="e">
        <v>#N/A</v>
      </c>
      <c r="VEW79" s="145" t="e">
        <v>#N/A</v>
      </c>
      <c r="VEX79" s="145" t="e">
        <v>#N/A</v>
      </c>
      <c r="VEY79" s="145" t="e">
        <v>#N/A</v>
      </c>
      <c r="VEZ79" s="145" t="e">
        <v>#N/A</v>
      </c>
      <c r="VFA79" s="145" t="e">
        <v>#N/A</v>
      </c>
      <c r="VFB79" s="145" t="e">
        <v>#N/A</v>
      </c>
      <c r="VFC79" s="145" t="e">
        <v>#N/A</v>
      </c>
      <c r="VFD79" s="145" t="e">
        <v>#N/A</v>
      </c>
      <c r="VFE79" s="145" t="e">
        <v>#N/A</v>
      </c>
      <c r="VFF79" s="145" t="e">
        <v>#N/A</v>
      </c>
      <c r="VFG79" s="145" t="e">
        <v>#N/A</v>
      </c>
      <c r="VFH79" s="145" t="e">
        <v>#N/A</v>
      </c>
      <c r="VFI79" s="145" t="e">
        <v>#N/A</v>
      </c>
      <c r="VFJ79" s="145" t="e">
        <v>#N/A</v>
      </c>
      <c r="VFK79" s="145" t="e">
        <v>#N/A</v>
      </c>
      <c r="VFL79" s="145" t="e">
        <v>#N/A</v>
      </c>
      <c r="VFM79" s="145" t="e">
        <v>#N/A</v>
      </c>
      <c r="VFN79" s="145" t="e">
        <v>#N/A</v>
      </c>
      <c r="VFO79" s="145" t="e">
        <v>#N/A</v>
      </c>
      <c r="VFP79" s="145" t="e">
        <v>#N/A</v>
      </c>
      <c r="VFQ79" s="145" t="e">
        <v>#N/A</v>
      </c>
      <c r="VFR79" s="145" t="e">
        <v>#N/A</v>
      </c>
      <c r="VFS79" s="145" t="e">
        <v>#N/A</v>
      </c>
      <c r="VFT79" s="145" t="e">
        <v>#N/A</v>
      </c>
      <c r="VFU79" s="145" t="e">
        <v>#N/A</v>
      </c>
      <c r="VFV79" s="145" t="e">
        <v>#N/A</v>
      </c>
      <c r="VFW79" s="145" t="e">
        <v>#N/A</v>
      </c>
      <c r="VFX79" s="145" t="e">
        <v>#N/A</v>
      </c>
      <c r="VFY79" s="145" t="e">
        <v>#N/A</v>
      </c>
      <c r="VFZ79" s="145" t="e">
        <v>#N/A</v>
      </c>
      <c r="VGA79" s="145" t="e">
        <v>#N/A</v>
      </c>
      <c r="VGB79" s="145" t="e">
        <v>#N/A</v>
      </c>
      <c r="VGC79" s="145" t="e">
        <v>#N/A</v>
      </c>
      <c r="VGD79" s="145" t="e">
        <v>#N/A</v>
      </c>
      <c r="VGE79" s="145" t="e">
        <v>#N/A</v>
      </c>
      <c r="VGF79" s="145" t="e">
        <v>#N/A</v>
      </c>
      <c r="VGG79" s="145" t="e">
        <v>#N/A</v>
      </c>
      <c r="VGH79" s="145" t="e">
        <v>#N/A</v>
      </c>
      <c r="VGI79" s="145" t="e">
        <v>#N/A</v>
      </c>
      <c r="VGJ79" s="145" t="e">
        <v>#N/A</v>
      </c>
      <c r="VGK79" s="145" t="e">
        <v>#N/A</v>
      </c>
      <c r="VGL79" s="145" t="e">
        <v>#N/A</v>
      </c>
      <c r="VGM79" s="145" t="e">
        <v>#N/A</v>
      </c>
      <c r="VGN79" s="145" t="e">
        <v>#N/A</v>
      </c>
      <c r="VGO79" s="145" t="e">
        <v>#N/A</v>
      </c>
      <c r="VGP79" s="145" t="e">
        <v>#N/A</v>
      </c>
      <c r="VGQ79" s="145" t="e">
        <v>#N/A</v>
      </c>
      <c r="VGR79" s="145" t="e">
        <v>#N/A</v>
      </c>
      <c r="VGS79" s="145" t="e">
        <v>#N/A</v>
      </c>
      <c r="VGT79" s="145" t="e">
        <v>#N/A</v>
      </c>
      <c r="VGU79" s="145" t="e">
        <v>#N/A</v>
      </c>
      <c r="VGV79" s="145" t="e">
        <v>#N/A</v>
      </c>
      <c r="VGW79" s="145" t="e">
        <v>#N/A</v>
      </c>
      <c r="VGX79" s="145" t="e">
        <v>#N/A</v>
      </c>
      <c r="VGY79" s="145" t="e">
        <v>#N/A</v>
      </c>
      <c r="VGZ79" s="145" t="e">
        <v>#N/A</v>
      </c>
      <c r="VHA79" s="145" t="e">
        <v>#N/A</v>
      </c>
      <c r="VHB79" s="145" t="e">
        <v>#N/A</v>
      </c>
      <c r="VHC79" s="145" t="e">
        <v>#N/A</v>
      </c>
      <c r="VHD79" s="145" t="e">
        <v>#N/A</v>
      </c>
      <c r="VHE79" s="145" t="e">
        <v>#N/A</v>
      </c>
      <c r="VHF79" s="145" t="e">
        <v>#N/A</v>
      </c>
      <c r="VHG79" s="145" t="e">
        <v>#N/A</v>
      </c>
      <c r="VHH79" s="145" t="e">
        <v>#N/A</v>
      </c>
      <c r="VHI79" s="145" t="e">
        <v>#N/A</v>
      </c>
      <c r="VHJ79" s="145" t="e">
        <v>#N/A</v>
      </c>
      <c r="VHK79" s="145" t="e">
        <v>#N/A</v>
      </c>
      <c r="VHL79" s="145" t="e">
        <v>#N/A</v>
      </c>
      <c r="VHM79" s="145" t="e">
        <v>#N/A</v>
      </c>
      <c r="VHN79" s="145" t="e">
        <v>#N/A</v>
      </c>
      <c r="VHO79" s="145" t="e">
        <v>#N/A</v>
      </c>
      <c r="VHP79" s="145" t="e">
        <v>#N/A</v>
      </c>
      <c r="VHQ79" s="145" t="e">
        <v>#N/A</v>
      </c>
      <c r="VHR79" s="145" t="e">
        <v>#N/A</v>
      </c>
      <c r="VHS79" s="145" t="e">
        <v>#N/A</v>
      </c>
      <c r="VHT79" s="145" t="e">
        <v>#N/A</v>
      </c>
      <c r="VHU79" s="145" t="e">
        <v>#N/A</v>
      </c>
      <c r="VHV79" s="145" t="e">
        <v>#N/A</v>
      </c>
      <c r="VHW79" s="145" t="e">
        <v>#N/A</v>
      </c>
      <c r="VHX79" s="145" t="e">
        <v>#N/A</v>
      </c>
      <c r="VHY79" s="145" t="e">
        <v>#N/A</v>
      </c>
      <c r="VHZ79" s="145" t="e">
        <v>#N/A</v>
      </c>
      <c r="VIA79" s="145" t="e">
        <v>#N/A</v>
      </c>
      <c r="VIB79" s="145" t="e">
        <v>#N/A</v>
      </c>
      <c r="VIC79" s="145" t="e">
        <v>#N/A</v>
      </c>
      <c r="VID79" s="145" t="e">
        <v>#N/A</v>
      </c>
      <c r="VIE79" s="145" t="e">
        <v>#N/A</v>
      </c>
      <c r="VIF79" s="145" t="e">
        <v>#N/A</v>
      </c>
      <c r="VIG79" s="145" t="e">
        <v>#N/A</v>
      </c>
      <c r="VIH79" s="145" t="e">
        <v>#N/A</v>
      </c>
      <c r="VII79" s="145" t="e">
        <v>#N/A</v>
      </c>
      <c r="VIJ79" s="145" t="e">
        <v>#N/A</v>
      </c>
      <c r="VIK79" s="145" t="e">
        <v>#N/A</v>
      </c>
      <c r="VIL79" s="145" t="e">
        <v>#N/A</v>
      </c>
      <c r="VIM79" s="145" t="e">
        <v>#N/A</v>
      </c>
      <c r="VIN79" s="145" t="e">
        <v>#N/A</v>
      </c>
      <c r="VIO79" s="145" t="e">
        <v>#N/A</v>
      </c>
      <c r="VIP79" s="145" t="e">
        <v>#N/A</v>
      </c>
      <c r="VIQ79" s="145" t="e">
        <v>#N/A</v>
      </c>
      <c r="VIR79" s="145" t="e">
        <v>#N/A</v>
      </c>
      <c r="VIS79" s="145" t="e">
        <v>#N/A</v>
      </c>
      <c r="VIT79" s="145" t="e">
        <v>#N/A</v>
      </c>
      <c r="VIU79" s="145" t="e">
        <v>#N/A</v>
      </c>
      <c r="VIV79" s="145" t="e">
        <v>#N/A</v>
      </c>
      <c r="VIW79" s="145" t="e">
        <v>#N/A</v>
      </c>
      <c r="VIX79" s="145" t="e">
        <v>#N/A</v>
      </c>
      <c r="VIY79" s="145" t="e">
        <v>#N/A</v>
      </c>
      <c r="VIZ79" s="145" t="e">
        <v>#N/A</v>
      </c>
      <c r="VJA79" s="145" t="e">
        <v>#N/A</v>
      </c>
      <c r="VJB79" s="145" t="e">
        <v>#N/A</v>
      </c>
      <c r="VJC79" s="145" t="e">
        <v>#N/A</v>
      </c>
      <c r="VJD79" s="145" t="e">
        <v>#N/A</v>
      </c>
      <c r="VJE79" s="145" t="e">
        <v>#N/A</v>
      </c>
      <c r="VJF79" s="145" t="e">
        <v>#N/A</v>
      </c>
      <c r="VJG79" s="145" t="e">
        <v>#N/A</v>
      </c>
      <c r="VJH79" s="145" t="e">
        <v>#N/A</v>
      </c>
      <c r="VJI79" s="145" t="e">
        <v>#N/A</v>
      </c>
      <c r="VJJ79" s="145" t="e">
        <v>#N/A</v>
      </c>
      <c r="VJK79" s="145" t="e">
        <v>#N/A</v>
      </c>
      <c r="VJL79" s="145" t="e">
        <v>#N/A</v>
      </c>
      <c r="VJM79" s="145" t="e">
        <v>#N/A</v>
      </c>
      <c r="VJN79" s="145" t="e">
        <v>#N/A</v>
      </c>
      <c r="VJO79" s="145" t="e">
        <v>#N/A</v>
      </c>
      <c r="VJP79" s="145" t="e">
        <v>#N/A</v>
      </c>
      <c r="VJQ79" s="145" t="e">
        <v>#N/A</v>
      </c>
      <c r="VJR79" s="145" t="e">
        <v>#N/A</v>
      </c>
      <c r="VJS79" s="145" t="e">
        <v>#N/A</v>
      </c>
      <c r="VJT79" s="145" t="e">
        <v>#N/A</v>
      </c>
      <c r="VJU79" s="145" t="e">
        <v>#N/A</v>
      </c>
      <c r="VJV79" s="145" t="e">
        <v>#N/A</v>
      </c>
      <c r="VJW79" s="145" t="e">
        <v>#N/A</v>
      </c>
      <c r="VJX79" s="145" t="e">
        <v>#N/A</v>
      </c>
      <c r="VJY79" s="145" t="e">
        <v>#N/A</v>
      </c>
      <c r="VJZ79" s="145" t="e">
        <v>#N/A</v>
      </c>
      <c r="VKA79" s="145" t="e">
        <v>#N/A</v>
      </c>
      <c r="VKB79" s="145" t="e">
        <v>#N/A</v>
      </c>
      <c r="VKC79" s="145" t="e">
        <v>#N/A</v>
      </c>
      <c r="VKD79" s="145" t="e">
        <v>#N/A</v>
      </c>
      <c r="VKE79" s="145" t="e">
        <v>#N/A</v>
      </c>
      <c r="VKF79" s="145" t="e">
        <v>#N/A</v>
      </c>
      <c r="VKG79" s="145" t="e">
        <v>#N/A</v>
      </c>
      <c r="VKH79" s="145" t="e">
        <v>#N/A</v>
      </c>
      <c r="VKI79" s="145" t="e">
        <v>#N/A</v>
      </c>
      <c r="VKJ79" s="145" t="e">
        <v>#N/A</v>
      </c>
      <c r="VKK79" s="145" t="e">
        <v>#N/A</v>
      </c>
      <c r="VKL79" s="145" t="e">
        <v>#N/A</v>
      </c>
      <c r="VKM79" s="145" t="e">
        <v>#N/A</v>
      </c>
      <c r="VKN79" s="145" t="e">
        <v>#N/A</v>
      </c>
      <c r="VKO79" s="145" t="e">
        <v>#N/A</v>
      </c>
      <c r="VKP79" s="145" t="e">
        <v>#N/A</v>
      </c>
      <c r="VKQ79" s="145" t="e">
        <v>#N/A</v>
      </c>
      <c r="VKR79" s="145" t="e">
        <v>#N/A</v>
      </c>
      <c r="VKS79" s="145" t="e">
        <v>#N/A</v>
      </c>
      <c r="VKT79" s="145" t="e">
        <v>#N/A</v>
      </c>
      <c r="VKU79" s="145" t="e">
        <v>#N/A</v>
      </c>
      <c r="VKV79" s="145" t="e">
        <v>#N/A</v>
      </c>
      <c r="VKW79" s="145" t="e">
        <v>#N/A</v>
      </c>
      <c r="VKX79" s="145" t="e">
        <v>#N/A</v>
      </c>
      <c r="VKY79" s="145" t="e">
        <v>#N/A</v>
      </c>
      <c r="VKZ79" s="145" t="e">
        <v>#N/A</v>
      </c>
      <c r="VLA79" s="145" t="e">
        <v>#N/A</v>
      </c>
      <c r="VLB79" s="145" t="e">
        <v>#N/A</v>
      </c>
      <c r="VLC79" s="145" t="e">
        <v>#N/A</v>
      </c>
      <c r="VLD79" s="145" t="e">
        <v>#N/A</v>
      </c>
      <c r="VLE79" s="145" t="e">
        <v>#N/A</v>
      </c>
      <c r="VLF79" s="145" t="e">
        <v>#N/A</v>
      </c>
      <c r="VLG79" s="145" t="e">
        <v>#N/A</v>
      </c>
      <c r="VLH79" s="145" t="e">
        <v>#N/A</v>
      </c>
      <c r="VLI79" s="145" t="e">
        <v>#N/A</v>
      </c>
      <c r="VLJ79" s="145" t="e">
        <v>#N/A</v>
      </c>
      <c r="VLK79" s="145" t="e">
        <v>#N/A</v>
      </c>
      <c r="VLL79" s="145" t="e">
        <v>#N/A</v>
      </c>
      <c r="VLM79" s="145" t="e">
        <v>#N/A</v>
      </c>
      <c r="VLN79" s="145" t="e">
        <v>#N/A</v>
      </c>
      <c r="VLO79" s="145" t="e">
        <v>#N/A</v>
      </c>
      <c r="VLP79" s="145" t="e">
        <v>#N/A</v>
      </c>
      <c r="VLQ79" s="145" t="e">
        <v>#N/A</v>
      </c>
      <c r="VLR79" s="145" t="e">
        <v>#N/A</v>
      </c>
      <c r="VLS79" s="145" t="e">
        <v>#N/A</v>
      </c>
      <c r="VLT79" s="145" t="e">
        <v>#N/A</v>
      </c>
      <c r="VLU79" s="145" t="e">
        <v>#N/A</v>
      </c>
      <c r="VLV79" s="145" t="e">
        <v>#N/A</v>
      </c>
      <c r="VLW79" s="145" t="e">
        <v>#N/A</v>
      </c>
      <c r="VLX79" s="145" t="e">
        <v>#N/A</v>
      </c>
      <c r="VLY79" s="145" t="e">
        <v>#N/A</v>
      </c>
      <c r="VLZ79" s="145" t="e">
        <v>#N/A</v>
      </c>
      <c r="VMA79" s="145" t="e">
        <v>#N/A</v>
      </c>
      <c r="VMB79" s="145" t="e">
        <v>#N/A</v>
      </c>
      <c r="VMC79" s="145" t="e">
        <v>#N/A</v>
      </c>
      <c r="VMD79" s="145" t="e">
        <v>#N/A</v>
      </c>
      <c r="VME79" s="145" t="e">
        <v>#N/A</v>
      </c>
      <c r="VMF79" s="145" t="e">
        <v>#N/A</v>
      </c>
      <c r="VMG79" s="145" t="e">
        <v>#N/A</v>
      </c>
      <c r="VMH79" s="145" t="e">
        <v>#N/A</v>
      </c>
      <c r="VMI79" s="145" t="e">
        <v>#N/A</v>
      </c>
      <c r="VMJ79" s="145" t="e">
        <v>#N/A</v>
      </c>
      <c r="VMK79" s="145" t="e">
        <v>#N/A</v>
      </c>
      <c r="VML79" s="145" t="e">
        <v>#N/A</v>
      </c>
      <c r="VMM79" s="145" t="e">
        <v>#N/A</v>
      </c>
      <c r="VMN79" s="145" t="e">
        <v>#N/A</v>
      </c>
      <c r="VMO79" s="145" t="e">
        <v>#N/A</v>
      </c>
      <c r="VMP79" s="145" t="e">
        <v>#N/A</v>
      </c>
      <c r="VMQ79" s="145" t="e">
        <v>#N/A</v>
      </c>
      <c r="VMR79" s="145" t="e">
        <v>#N/A</v>
      </c>
      <c r="VMS79" s="145" t="e">
        <v>#N/A</v>
      </c>
      <c r="VMT79" s="145" t="e">
        <v>#N/A</v>
      </c>
      <c r="VMU79" s="145" t="e">
        <v>#N/A</v>
      </c>
      <c r="VMV79" s="145" t="e">
        <v>#N/A</v>
      </c>
      <c r="VMW79" s="145" t="e">
        <v>#N/A</v>
      </c>
      <c r="VMX79" s="145" t="e">
        <v>#N/A</v>
      </c>
      <c r="VMY79" s="145" t="e">
        <v>#N/A</v>
      </c>
      <c r="VMZ79" s="145" t="e">
        <v>#N/A</v>
      </c>
      <c r="VNA79" s="145" t="e">
        <v>#N/A</v>
      </c>
      <c r="VNB79" s="145" t="e">
        <v>#N/A</v>
      </c>
      <c r="VNC79" s="145" t="e">
        <v>#N/A</v>
      </c>
      <c r="VND79" s="145" t="e">
        <v>#N/A</v>
      </c>
      <c r="VNE79" s="145" t="e">
        <v>#N/A</v>
      </c>
      <c r="VNF79" s="145" t="e">
        <v>#N/A</v>
      </c>
      <c r="VNG79" s="145" t="e">
        <v>#N/A</v>
      </c>
      <c r="VNH79" s="145" t="e">
        <v>#N/A</v>
      </c>
      <c r="VNI79" s="145" t="e">
        <v>#N/A</v>
      </c>
      <c r="VNJ79" s="145" t="e">
        <v>#N/A</v>
      </c>
      <c r="VNK79" s="145" t="e">
        <v>#N/A</v>
      </c>
      <c r="VNL79" s="145" t="e">
        <v>#N/A</v>
      </c>
      <c r="VNM79" s="145" t="e">
        <v>#N/A</v>
      </c>
      <c r="VNN79" s="145" t="e">
        <v>#N/A</v>
      </c>
      <c r="VNO79" s="145" t="e">
        <v>#N/A</v>
      </c>
      <c r="VNP79" s="145" t="e">
        <v>#N/A</v>
      </c>
      <c r="VNQ79" s="145" t="e">
        <v>#N/A</v>
      </c>
      <c r="VNR79" s="145" t="e">
        <v>#N/A</v>
      </c>
      <c r="VNS79" s="145" t="e">
        <v>#N/A</v>
      </c>
      <c r="VNT79" s="145" t="e">
        <v>#N/A</v>
      </c>
      <c r="VNU79" s="145" t="e">
        <v>#N/A</v>
      </c>
      <c r="VNV79" s="145" t="e">
        <v>#N/A</v>
      </c>
      <c r="VNW79" s="145" t="e">
        <v>#N/A</v>
      </c>
      <c r="VNX79" s="145" t="e">
        <v>#N/A</v>
      </c>
      <c r="VNY79" s="145" t="e">
        <v>#N/A</v>
      </c>
      <c r="VNZ79" s="145" t="e">
        <v>#N/A</v>
      </c>
      <c r="VOA79" s="145" t="e">
        <v>#N/A</v>
      </c>
      <c r="VOB79" s="145" t="e">
        <v>#N/A</v>
      </c>
      <c r="VOC79" s="145" t="e">
        <v>#N/A</v>
      </c>
      <c r="VOD79" s="145" t="e">
        <v>#N/A</v>
      </c>
      <c r="VOE79" s="145" t="e">
        <v>#N/A</v>
      </c>
      <c r="VOF79" s="145" t="e">
        <v>#N/A</v>
      </c>
      <c r="VOG79" s="145" t="e">
        <v>#N/A</v>
      </c>
      <c r="VOH79" s="145" t="e">
        <v>#N/A</v>
      </c>
      <c r="VOI79" s="145" t="e">
        <v>#N/A</v>
      </c>
      <c r="VOJ79" s="145" t="e">
        <v>#N/A</v>
      </c>
      <c r="VOK79" s="145" t="e">
        <v>#N/A</v>
      </c>
      <c r="VOL79" s="145" t="e">
        <v>#N/A</v>
      </c>
      <c r="VOM79" s="145" t="e">
        <v>#N/A</v>
      </c>
      <c r="VON79" s="145" t="e">
        <v>#N/A</v>
      </c>
      <c r="VOO79" s="145" t="e">
        <v>#N/A</v>
      </c>
      <c r="VOP79" s="145" t="e">
        <v>#N/A</v>
      </c>
      <c r="VOQ79" s="145" t="e">
        <v>#N/A</v>
      </c>
      <c r="VOR79" s="145" t="e">
        <v>#N/A</v>
      </c>
      <c r="VOS79" s="145" t="e">
        <v>#N/A</v>
      </c>
      <c r="VOT79" s="145" t="e">
        <v>#N/A</v>
      </c>
      <c r="VOU79" s="145" t="e">
        <v>#N/A</v>
      </c>
      <c r="VOV79" s="145" t="e">
        <v>#N/A</v>
      </c>
      <c r="VOW79" s="145" t="e">
        <v>#N/A</v>
      </c>
      <c r="VOX79" s="145" t="e">
        <v>#N/A</v>
      </c>
      <c r="VOY79" s="145" t="e">
        <v>#N/A</v>
      </c>
      <c r="VOZ79" s="145" t="e">
        <v>#N/A</v>
      </c>
      <c r="VPA79" s="145" t="e">
        <v>#N/A</v>
      </c>
      <c r="VPB79" s="145" t="e">
        <v>#N/A</v>
      </c>
      <c r="VPC79" s="145" t="e">
        <v>#N/A</v>
      </c>
      <c r="VPD79" s="145" t="e">
        <v>#N/A</v>
      </c>
      <c r="VPE79" s="145" t="e">
        <v>#N/A</v>
      </c>
      <c r="VPF79" s="145" t="e">
        <v>#N/A</v>
      </c>
      <c r="VPG79" s="145" t="e">
        <v>#N/A</v>
      </c>
      <c r="VPH79" s="145" t="e">
        <v>#N/A</v>
      </c>
      <c r="VPI79" s="145" t="e">
        <v>#N/A</v>
      </c>
      <c r="VPJ79" s="145" t="e">
        <v>#N/A</v>
      </c>
      <c r="VPK79" s="145" t="e">
        <v>#N/A</v>
      </c>
      <c r="VPL79" s="145" t="e">
        <v>#N/A</v>
      </c>
      <c r="VPM79" s="145" t="e">
        <v>#N/A</v>
      </c>
      <c r="VPN79" s="145" t="e">
        <v>#N/A</v>
      </c>
      <c r="VPO79" s="145" t="e">
        <v>#N/A</v>
      </c>
      <c r="VPP79" s="145" t="e">
        <v>#N/A</v>
      </c>
      <c r="VPQ79" s="145" t="e">
        <v>#N/A</v>
      </c>
      <c r="VPR79" s="145" t="e">
        <v>#N/A</v>
      </c>
      <c r="VPS79" s="145" t="e">
        <v>#N/A</v>
      </c>
      <c r="VPT79" s="145" t="e">
        <v>#N/A</v>
      </c>
      <c r="VPU79" s="145" t="e">
        <v>#N/A</v>
      </c>
      <c r="VPV79" s="145" t="e">
        <v>#N/A</v>
      </c>
      <c r="VPW79" s="145" t="e">
        <v>#N/A</v>
      </c>
      <c r="VPX79" s="145" t="e">
        <v>#N/A</v>
      </c>
      <c r="VPY79" s="145" t="e">
        <v>#N/A</v>
      </c>
      <c r="VPZ79" s="145" t="e">
        <v>#N/A</v>
      </c>
      <c r="VQA79" s="145" t="e">
        <v>#N/A</v>
      </c>
      <c r="VQB79" s="145" t="e">
        <v>#N/A</v>
      </c>
      <c r="VQC79" s="145" t="e">
        <v>#N/A</v>
      </c>
      <c r="VQD79" s="145" t="e">
        <v>#N/A</v>
      </c>
      <c r="VQE79" s="145" t="e">
        <v>#N/A</v>
      </c>
      <c r="VQF79" s="145" t="e">
        <v>#N/A</v>
      </c>
      <c r="VQG79" s="145" t="e">
        <v>#N/A</v>
      </c>
      <c r="VQH79" s="145" t="e">
        <v>#N/A</v>
      </c>
      <c r="VQI79" s="145" t="e">
        <v>#N/A</v>
      </c>
      <c r="VQJ79" s="145" t="e">
        <v>#N/A</v>
      </c>
      <c r="VQK79" s="145" t="e">
        <v>#N/A</v>
      </c>
      <c r="VQL79" s="145" t="e">
        <v>#N/A</v>
      </c>
      <c r="VQM79" s="145" t="e">
        <v>#N/A</v>
      </c>
      <c r="VQN79" s="145" t="e">
        <v>#N/A</v>
      </c>
      <c r="VQO79" s="145" t="e">
        <v>#N/A</v>
      </c>
      <c r="VQP79" s="145" t="e">
        <v>#N/A</v>
      </c>
      <c r="VQQ79" s="145" t="e">
        <v>#N/A</v>
      </c>
      <c r="VQR79" s="145" t="e">
        <v>#N/A</v>
      </c>
      <c r="VQS79" s="145" t="e">
        <v>#N/A</v>
      </c>
      <c r="VQT79" s="145" t="e">
        <v>#N/A</v>
      </c>
      <c r="VQU79" s="145" t="e">
        <v>#N/A</v>
      </c>
      <c r="VQV79" s="145" t="e">
        <v>#N/A</v>
      </c>
      <c r="VQW79" s="145" t="e">
        <v>#N/A</v>
      </c>
      <c r="VQX79" s="145" t="e">
        <v>#N/A</v>
      </c>
      <c r="VQY79" s="145" t="e">
        <v>#N/A</v>
      </c>
      <c r="VQZ79" s="145" t="e">
        <v>#N/A</v>
      </c>
      <c r="VRA79" s="145" t="e">
        <v>#N/A</v>
      </c>
      <c r="VRB79" s="145" t="e">
        <v>#N/A</v>
      </c>
      <c r="VRC79" s="145" t="e">
        <v>#N/A</v>
      </c>
      <c r="VRD79" s="145" t="e">
        <v>#N/A</v>
      </c>
      <c r="VRE79" s="145" t="e">
        <v>#N/A</v>
      </c>
      <c r="VRF79" s="145" t="e">
        <v>#N/A</v>
      </c>
      <c r="VRG79" s="145" t="e">
        <v>#N/A</v>
      </c>
      <c r="VRH79" s="145" t="e">
        <v>#N/A</v>
      </c>
      <c r="VRI79" s="145" t="e">
        <v>#N/A</v>
      </c>
      <c r="VRJ79" s="145" t="e">
        <v>#N/A</v>
      </c>
      <c r="VRK79" s="145" t="e">
        <v>#N/A</v>
      </c>
      <c r="VRL79" s="145" t="e">
        <v>#N/A</v>
      </c>
      <c r="VRM79" s="145" t="e">
        <v>#N/A</v>
      </c>
      <c r="VRN79" s="145" t="e">
        <v>#N/A</v>
      </c>
      <c r="VRO79" s="145" t="e">
        <v>#N/A</v>
      </c>
      <c r="VRP79" s="145" t="e">
        <v>#N/A</v>
      </c>
      <c r="VRQ79" s="145" t="e">
        <v>#N/A</v>
      </c>
      <c r="VRR79" s="145" t="e">
        <v>#N/A</v>
      </c>
      <c r="VRS79" s="145" t="e">
        <v>#N/A</v>
      </c>
      <c r="VRT79" s="145" t="e">
        <v>#N/A</v>
      </c>
      <c r="VRU79" s="145" t="e">
        <v>#N/A</v>
      </c>
      <c r="VRV79" s="145" t="e">
        <v>#N/A</v>
      </c>
      <c r="VRW79" s="145" t="e">
        <v>#N/A</v>
      </c>
      <c r="VRX79" s="145" t="e">
        <v>#N/A</v>
      </c>
      <c r="VRY79" s="145" t="e">
        <v>#N/A</v>
      </c>
      <c r="VRZ79" s="145" t="e">
        <v>#N/A</v>
      </c>
      <c r="VSA79" s="145" t="e">
        <v>#N/A</v>
      </c>
      <c r="VSB79" s="145" t="e">
        <v>#N/A</v>
      </c>
      <c r="VSC79" s="145" t="e">
        <v>#N/A</v>
      </c>
      <c r="VSD79" s="145" t="e">
        <v>#N/A</v>
      </c>
      <c r="VSE79" s="145" t="e">
        <v>#N/A</v>
      </c>
      <c r="VSF79" s="145" t="e">
        <v>#N/A</v>
      </c>
      <c r="VSG79" s="145" t="e">
        <v>#N/A</v>
      </c>
      <c r="VSH79" s="145" t="e">
        <v>#N/A</v>
      </c>
      <c r="VSI79" s="145" t="e">
        <v>#N/A</v>
      </c>
      <c r="VSJ79" s="145" t="e">
        <v>#N/A</v>
      </c>
      <c r="VSK79" s="145" t="e">
        <v>#N/A</v>
      </c>
      <c r="VSL79" s="145" t="e">
        <v>#N/A</v>
      </c>
      <c r="VSM79" s="145" t="e">
        <v>#N/A</v>
      </c>
      <c r="VSN79" s="145" t="e">
        <v>#N/A</v>
      </c>
      <c r="VSO79" s="145" t="e">
        <v>#N/A</v>
      </c>
      <c r="VSP79" s="145" t="e">
        <v>#N/A</v>
      </c>
      <c r="VSQ79" s="145" t="e">
        <v>#N/A</v>
      </c>
      <c r="VSR79" s="145" t="e">
        <v>#N/A</v>
      </c>
      <c r="VSS79" s="145" t="e">
        <v>#N/A</v>
      </c>
      <c r="VST79" s="145" t="e">
        <v>#N/A</v>
      </c>
      <c r="VSU79" s="145" t="e">
        <v>#N/A</v>
      </c>
      <c r="VSV79" s="145" t="e">
        <v>#N/A</v>
      </c>
      <c r="VSW79" s="145" t="e">
        <v>#N/A</v>
      </c>
      <c r="VSX79" s="145" t="e">
        <v>#N/A</v>
      </c>
      <c r="VSY79" s="145" t="e">
        <v>#N/A</v>
      </c>
      <c r="VSZ79" s="145" t="e">
        <v>#N/A</v>
      </c>
      <c r="VTA79" s="145" t="e">
        <v>#N/A</v>
      </c>
      <c r="VTB79" s="145" t="e">
        <v>#N/A</v>
      </c>
      <c r="VTC79" s="145" t="e">
        <v>#N/A</v>
      </c>
      <c r="VTD79" s="145" t="e">
        <v>#N/A</v>
      </c>
      <c r="VTE79" s="145" t="e">
        <v>#N/A</v>
      </c>
      <c r="VTF79" s="145" t="e">
        <v>#N/A</v>
      </c>
      <c r="VTG79" s="145" t="e">
        <v>#N/A</v>
      </c>
      <c r="VTH79" s="145" t="e">
        <v>#N/A</v>
      </c>
      <c r="VTI79" s="145" t="e">
        <v>#N/A</v>
      </c>
      <c r="VTJ79" s="145" t="e">
        <v>#N/A</v>
      </c>
      <c r="VTK79" s="145" t="e">
        <v>#N/A</v>
      </c>
      <c r="VTL79" s="145" t="e">
        <v>#N/A</v>
      </c>
      <c r="VTM79" s="145" t="e">
        <v>#N/A</v>
      </c>
      <c r="VTN79" s="145" t="e">
        <v>#N/A</v>
      </c>
      <c r="VTO79" s="145" t="e">
        <v>#N/A</v>
      </c>
      <c r="VTP79" s="145" t="e">
        <v>#N/A</v>
      </c>
      <c r="VTQ79" s="145" t="e">
        <v>#N/A</v>
      </c>
      <c r="VTR79" s="145" t="e">
        <v>#N/A</v>
      </c>
      <c r="VTS79" s="145" t="e">
        <v>#N/A</v>
      </c>
      <c r="VTT79" s="145" t="e">
        <v>#N/A</v>
      </c>
      <c r="VTU79" s="145" t="e">
        <v>#N/A</v>
      </c>
      <c r="VTV79" s="145" t="e">
        <v>#N/A</v>
      </c>
      <c r="VTW79" s="145" t="e">
        <v>#N/A</v>
      </c>
      <c r="VTX79" s="145" t="e">
        <v>#N/A</v>
      </c>
      <c r="VTY79" s="145" t="e">
        <v>#N/A</v>
      </c>
      <c r="VTZ79" s="145" t="e">
        <v>#N/A</v>
      </c>
      <c r="VUA79" s="145" t="e">
        <v>#N/A</v>
      </c>
      <c r="VUB79" s="145" t="e">
        <v>#N/A</v>
      </c>
      <c r="VUC79" s="145" t="e">
        <v>#N/A</v>
      </c>
      <c r="VUD79" s="145" t="e">
        <v>#N/A</v>
      </c>
      <c r="VUE79" s="145" t="e">
        <v>#N/A</v>
      </c>
      <c r="VUF79" s="145" t="e">
        <v>#N/A</v>
      </c>
      <c r="VUG79" s="145" t="e">
        <v>#N/A</v>
      </c>
      <c r="VUH79" s="145" t="e">
        <v>#N/A</v>
      </c>
      <c r="VUI79" s="145" t="e">
        <v>#N/A</v>
      </c>
      <c r="VUJ79" s="145" t="e">
        <v>#N/A</v>
      </c>
      <c r="VUK79" s="145" t="e">
        <v>#N/A</v>
      </c>
      <c r="VUL79" s="145" t="e">
        <v>#N/A</v>
      </c>
      <c r="VUM79" s="145" t="e">
        <v>#N/A</v>
      </c>
      <c r="VUN79" s="145" t="e">
        <v>#N/A</v>
      </c>
      <c r="VUO79" s="145" t="e">
        <v>#N/A</v>
      </c>
      <c r="VUP79" s="145" t="e">
        <v>#N/A</v>
      </c>
      <c r="VUQ79" s="145" t="e">
        <v>#N/A</v>
      </c>
      <c r="VUR79" s="145" t="e">
        <v>#N/A</v>
      </c>
      <c r="VUS79" s="145" t="e">
        <v>#N/A</v>
      </c>
      <c r="VUT79" s="145" t="e">
        <v>#N/A</v>
      </c>
      <c r="VUU79" s="145" t="e">
        <v>#N/A</v>
      </c>
      <c r="VUV79" s="145" t="e">
        <v>#N/A</v>
      </c>
      <c r="VUW79" s="145" t="e">
        <v>#N/A</v>
      </c>
      <c r="VUX79" s="145" t="e">
        <v>#N/A</v>
      </c>
      <c r="VUY79" s="145" t="e">
        <v>#N/A</v>
      </c>
      <c r="VUZ79" s="145" t="e">
        <v>#N/A</v>
      </c>
      <c r="VVA79" s="145" t="e">
        <v>#N/A</v>
      </c>
      <c r="VVB79" s="145" t="e">
        <v>#N/A</v>
      </c>
      <c r="VVC79" s="145" t="e">
        <v>#N/A</v>
      </c>
      <c r="VVD79" s="145" t="e">
        <v>#N/A</v>
      </c>
      <c r="VVE79" s="145" t="e">
        <v>#N/A</v>
      </c>
      <c r="VVF79" s="145" t="e">
        <v>#N/A</v>
      </c>
      <c r="VVG79" s="145" t="e">
        <v>#N/A</v>
      </c>
      <c r="VVH79" s="145" t="e">
        <v>#N/A</v>
      </c>
      <c r="VVI79" s="145" t="e">
        <v>#N/A</v>
      </c>
      <c r="VVJ79" s="145" t="e">
        <v>#N/A</v>
      </c>
      <c r="VVK79" s="145" t="e">
        <v>#N/A</v>
      </c>
      <c r="VVL79" s="145" t="e">
        <v>#N/A</v>
      </c>
      <c r="VVM79" s="145" t="e">
        <v>#N/A</v>
      </c>
      <c r="VVN79" s="145" t="e">
        <v>#N/A</v>
      </c>
      <c r="VVO79" s="145" t="e">
        <v>#N/A</v>
      </c>
      <c r="VVP79" s="145" t="e">
        <v>#N/A</v>
      </c>
      <c r="VVQ79" s="145" t="e">
        <v>#N/A</v>
      </c>
      <c r="VVR79" s="145" t="e">
        <v>#N/A</v>
      </c>
      <c r="VVS79" s="145" t="e">
        <v>#N/A</v>
      </c>
      <c r="VVT79" s="145" t="e">
        <v>#N/A</v>
      </c>
      <c r="VVU79" s="145" t="e">
        <v>#N/A</v>
      </c>
      <c r="VVV79" s="145" t="e">
        <v>#N/A</v>
      </c>
      <c r="VVW79" s="145" t="e">
        <v>#N/A</v>
      </c>
      <c r="VVX79" s="145" t="e">
        <v>#N/A</v>
      </c>
      <c r="VVY79" s="145" t="e">
        <v>#N/A</v>
      </c>
      <c r="VVZ79" s="145" t="e">
        <v>#N/A</v>
      </c>
      <c r="VWA79" s="145" t="e">
        <v>#N/A</v>
      </c>
      <c r="VWB79" s="145" t="e">
        <v>#N/A</v>
      </c>
      <c r="VWC79" s="145" t="e">
        <v>#N/A</v>
      </c>
      <c r="VWD79" s="145" t="e">
        <v>#N/A</v>
      </c>
      <c r="VWE79" s="145" t="e">
        <v>#N/A</v>
      </c>
      <c r="VWF79" s="145" t="e">
        <v>#N/A</v>
      </c>
      <c r="VWG79" s="145" t="e">
        <v>#N/A</v>
      </c>
      <c r="VWH79" s="145" t="e">
        <v>#N/A</v>
      </c>
      <c r="VWI79" s="145" t="e">
        <v>#N/A</v>
      </c>
      <c r="VWJ79" s="145" t="e">
        <v>#N/A</v>
      </c>
      <c r="VWK79" s="145" t="e">
        <v>#N/A</v>
      </c>
      <c r="VWL79" s="145" t="e">
        <v>#N/A</v>
      </c>
      <c r="VWM79" s="145" t="e">
        <v>#N/A</v>
      </c>
      <c r="VWN79" s="145" t="e">
        <v>#N/A</v>
      </c>
      <c r="VWO79" s="145" t="e">
        <v>#N/A</v>
      </c>
      <c r="VWP79" s="145" t="e">
        <v>#N/A</v>
      </c>
      <c r="VWQ79" s="145" t="e">
        <v>#N/A</v>
      </c>
      <c r="VWR79" s="145" t="e">
        <v>#N/A</v>
      </c>
      <c r="VWS79" s="145" t="e">
        <v>#N/A</v>
      </c>
      <c r="VWT79" s="145" t="e">
        <v>#N/A</v>
      </c>
      <c r="VWU79" s="145" t="e">
        <v>#N/A</v>
      </c>
      <c r="VWV79" s="145" t="e">
        <v>#N/A</v>
      </c>
      <c r="VWW79" s="145" t="e">
        <v>#N/A</v>
      </c>
      <c r="VWX79" s="145" t="e">
        <v>#N/A</v>
      </c>
      <c r="VWY79" s="145" t="e">
        <v>#N/A</v>
      </c>
      <c r="VWZ79" s="145" t="e">
        <v>#N/A</v>
      </c>
      <c r="VXA79" s="145" t="e">
        <v>#N/A</v>
      </c>
      <c r="VXB79" s="145" t="e">
        <v>#N/A</v>
      </c>
      <c r="VXC79" s="145" t="e">
        <v>#N/A</v>
      </c>
      <c r="VXD79" s="145" t="e">
        <v>#N/A</v>
      </c>
      <c r="VXE79" s="145" t="e">
        <v>#N/A</v>
      </c>
      <c r="VXF79" s="145" t="e">
        <v>#N/A</v>
      </c>
      <c r="VXG79" s="145" t="e">
        <v>#N/A</v>
      </c>
      <c r="VXH79" s="145" t="e">
        <v>#N/A</v>
      </c>
      <c r="VXI79" s="145" t="e">
        <v>#N/A</v>
      </c>
      <c r="VXJ79" s="145" t="e">
        <v>#N/A</v>
      </c>
      <c r="VXK79" s="145" t="e">
        <v>#N/A</v>
      </c>
      <c r="VXL79" s="145" t="e">
        <v>#N/A</v>
      </c>
      <c r="VXM79" s="145" t="e">
        <v>#N/A</v>
      </c>
      <c r="VXN79" s="145" t="e">
        <v>#N/A</v>
      </c>
      <c r="VXO79" s="145" t="e">
        <v>#N/A</v>
      </c>
      <c r="VXP79" s="145" t="e">
        <v>#N/A</v>
      </c>
      <c r="VXQ79" s="145" t="e">
        <v>#N/A</v>
      </c>
      <c r="VXR79" s="145" t="e">
        <v>#N/A</v>
      </c>
      <c r="VXS79" s="145" t="e">
        <v>#N/A</v>
      </c>
      <c r="VXT79" s="145" t="e">
        <v>#N/A</v>
      </c>
      <c r="VXU79" s="145" t="e">
        <v>#N/A</v>
      </c>
      <c r="VXV79" s="145" t="e">
        <v>#N/A</v>
      </c>
      <c r="VXW79" s="145" t="e">
        <v>#N/A</v>
      </c>
      <c r="VXX79" s="145" t="e">
        <v>#N/A</v>
      </c>
      <c r="VXY79" s="145" t="e">
        <v>#N/A</v>
      </c>
      <c r="VXZ79" s="145" t="e">
        <v>#N/A</v>
      </c>
      <c r="VYA79" s="145" t="e">
        <v>#N/A</v>
      </c>
      <c r="VYB79" s="145" t="e">
        <v>#N/A</v>
      </c>
      <c r="VYC79" s="145" t="e">
        <v>#N/A</v>
      </c>
      <c r="VYD79" s="145" t="e">
        <v>#N/A</v>
      </c>
      <c r="VYE79" s="145" t="e">
        <v>#N/A</v>
      </c>
      <c r="VYF79" s="145" t="e">
        <v>#N/A</v>
      </c>
      <c r="VYG79" s="145" t="e">
        <v>#N/A</v>
      </c>
      <c r="VYH79" s="145" t="e">
        <v>#N/A</v>
      </c>
      <c r="VYI79" s="145" t="e">
        <v>#N/A</v>
      </c>
      <c r="VYJ79" s="145" t="e">
        <v>#N/A</v>
      </c>
      <c r="VYK79" s="145" t="e">
        <v>#N/A</v>
      </c>
      <c r="VYL79" s="145" t="e">
        <v>#N/A</v>
      </c>
      <c r="VYM79" s="145" t="e">
        <v>#N/A</v>
      </c>
      <c r="VYN79" s="145" t="e">
        <v>#N/A</v>
      </c>
      <c r="VYO79" s="145" t="e">
        <v>#N/A</v>
      </c>
      <c r="VYP79" s="145" t="e">
        <v>#N/A</v>
      </c>
      <c r="VYQ79" s="145" t="e">
        <v>#N/A</v>
      </c>
      <c r="VYR79" s="145" t="e">
        <v>#N/A</v>
      </c>
      <c r="VYS79" s="145" t="e">
        <v>#N/A</v>
      </c>
      <c r="VYT79" s="145" t="e">
        <v>#N/A</v>
      </c>
      <c r="VYU79" s="145" t="e">
        <v>#N/A</v>
      </c>
      <c r="VYV79" s="145" t="e">
        <v>#N/A</v>
      </c>
      <c r="VYW79" s="145" t="e">
        <v>#N/A</v>
      </c>
      <c r="VYX79" s="145" t="e">
        <v>#N/A</v>
      </c>
      <c r="VYY79" s="145" t="e">
        <v>#N/A</v>
      </c>
      <c r="VYZ79" s="145" t="e">
        <v>#N/A</v>
      </c>
      <c r="VZA79" s="145" t="e">
        <v>#N/A</v>
      </c>
      <c r="VZB79" s="145" t="e">
        <v>#N/A</v>
      </c>
      <c r="VZC79" s="145" t="e">
        <v>#N/A</v>
      </c>
      <c r="VZD79" s="145" t="e">
        <v>#N/A</v>
      </c>
      <c r="VZE79" s="145" t="e">
        <v>#N/A</v>
      </c>
      <c r="VZF79" s="145" t="e">
        <v>#N/A</v>
      </c>
      <c r="VZG79" s="145" t="e">
        <v>#N/A</v>
      </c>
      <c r="VZH79" s="145" t="e">
        <v>#N/A</v>
      </c>
      <c r="VZI79" s="145" t="e">
        <v>#N/A</v>
      </c>
      <c r="VZJ79" s="145" t="e">
        <v>#N/A</v>
      </c>
      <c r="VZK79" s="145" t="e">
        <v>#N/A</v>
      </c>
      <c r="VZL79" s="145" t="e">
        <v>#N/A</v>
      </c>
      <c r="VZM79" s="145" t="e">
        <v>#N/A</v>
      </c>
      <c r="VZN79" s="145" t="e">
        <v>#N/A</v>
      </c>
      <c r="VZO79" s="145" t="e">
        <v>#N/A</v>
      </c>
      <c r="VZP79" s="145" t="e">
        <v>#N/A</v>
      </c>
      <c r="VZQ79" s="145" t="e">
        <v>#N/A</v>
      </c>
      <c r="VZR79" s="145" t="e">
        <v>#N/A</v>
      </c>
      <c r="VZS79" s="145" t="e">
        <v>#N/A</v>
      </c>
      <c r="VZT79" s="145" t="e">
        <v>#N/A</v>
      </c>
      <c r="VZU79" s="145" t="e">
        <v>#N/A</v>
      </c>
      <c r="VZV79" s="145" t="e">
        <v>#N/A</v>
      </c>
      <c r="VZW79" s="145" t="e">
        <v>#N/A</v>
      </c>
      <c r="VZX79" s="145" t="e">
        <v>#N/A</v>
      </c>
      <c r="VZY79" s="145" t="e">
        <v>#N/A</v>
      </c>
      <c r="VZZ79" s="145" t="e">
        <v>#N/A</v>
      </c>
      <c r="WAA79" s="145" t="e">
        <v>#N/A</v>
      </c>
      <c r="WAB79" s="145" t="e">
        <v>#N/A</v>
      </c>
      <c r="WAC79" s="145" t="e">
        <v>#N/A</v>
      </c>
      <c r="WAD79" s="145" t="e">
        <v>#N/A</v>
      </c>
      <c r="WAE79" s="145" t="e">
        <v>#N/A</v>
      </c>
      <c r="WAF79" s="145" t="e">
        <v>#N/A</v>
      </c>
      <c r="WAG79" s="145" t="e">
        <v>#N/A</v>
      </c>
      <c r="WAH79" s="145" t="e">
        <v>#N/A</v>
      </c>
      <c r="WAI79" s="145" t="e">
        <v>#N/A</v>
      </c>
      <c r="WAJ79" s="145" t="e">
        <v>#N/A</v>
      </c>
      <c r="WAK79" s="145" t="e">
        <v>#N/A</v>
      </c>
      <c r="WAL79" s="145" t="e">
        <v>#N/A</v>
      </c>
      <c r="WAM79" s="145" t="e">
        <v>#N/A</v>
      </c>
      <c r="WAN79" s="145" t="e">
        <v>#N/A</v>
      </c>
      <c r="WAO79" s="145" t="e">
        <v>#N/A</v>
      </c>
      <c r="WAP79" s="145" t="e">
        <v>#N/A</v>
      </c>
      <c r="WAQ79" s="145" t="e">
        <v>#N/A</v>
      </c>
      <c r="WAR79" s="145" t="e">
        <v>#N/A</v>
      </c>
      <c r="WAS79" s="145" t="e">
        <v>#N/A</v>
      </c>
      <c r="WAT79" s="145" t="e">
        <v>#N/A</v>
      </c>
      <c r="WAU79" s="145" t="e">
        <v>#N/A</v>
      </c>
      <c r="WAV79" s="145" t="e">
        <v>#N/A</v>
      </c>
      <c r="WAW79" s="145" t="e">
        <v>#N/A</v>
      </c>
      <c r="WAX79" s="145" t="e">
        <v>#N/A</v>
      </c>
      <c r="WAY79" s="145" t="e">
        <v>#N/A</v>
      </c>
      <c r="WAZ79" s="145" t="e">
        <v>#N/A</v>
      </c>
      <c r="WBA79" s="145" t="e">
        <v>#N/A</v>
      </c>
      <c r="WBB79" s="145" t="e">
        <v>#N/A</v>
      </c>
      <c r="WBC79" s="145" t="e">
        <v>#N/A</v>
      </c>
      <c r="WBD79" s="145" t="e">
        <v>#N/A</v>
      </c>
      <c r="WBE79" s="145" t="e">
        <v>#N/A</v>
      </c>
      <c r="WBF79" s="145" t="e">
        <v>#N/A</v>
      </c>
      <c r="WBG79" s="145" t="e">
        <v>#N/A</v>
      </c>
      <c r="WBH79" s="145" t="e">
        <v>#N/A</v>
      </c>
      <c r="WBI79" s="145" t="e">
        <v>#N/A</v>
      </c>
      <c r="WBJ79" s="145" t="e">
        <v>#N/A</v>
      </c>
      <c r="WBK79" s="145" t="e">
        <v>#N/A</v>
      </c>
      <c r="WBL79" s="145" t="e">
        <v>#N/A</v>
      </c>
      <c r="WBM79" s="145" t="e">
        <v>#N/A</v>
      </c>
      <c r="WBN79" s="145" t="e">
        <v>#N/A</v>
      </c>
      <c r="WBO79" s="145" t="e">
        <v>#N/A</v>
      </c>
      <c r="WBP79" s="145" t="e">
        <v>#N/A</v>
      </c>
      <c r="WBQ79" s="145" t="e">
        <v>#N/A</v>
      </c>
      <c r="WBR79" s="145" t="e">
        <v>#N/A</v>
      </c>
      <c r="WBS79" s="145" t="e">
        <v>#N/A</v>
      </c>
      <c r="WBT79" s="145" t="e">
        <v>#N/A</v>
      </c>
      <c r="WBU79" s="145" t="e">
        <v>#N/A</v>
      </c>
      <c r="WBV79" s="145" t="e">
        <v>#N/A</v>
      </c>
      <c r="WBW79" s="145" t="e">
        <v>#N/A</v>
      </c>
      <c r="WBX79" s="145" t="e">
        <v>#N/A</v>
      </c>
      <c r="WBY79" s="145" t="e">
        <v>#N/A</v>
      </c>
      <c r="WBZ79" s="145" t="e">
        <v>#N/A</v>
      </c>
      <c r="WCA79" s="145" t="e">
        <v>#N/A</v>
      </c>
      <c r="WCB79" s="145" t="e">
        <v>#N/A</v>
      </c>
      <c r="WCC79" s="145" t="e">
        <v>#N/A</v>
      </c>
      <c r="WCD79" s="145" t="e">
        <v>#N/A</v>
      </c>
      <c r="WCE79" s="145" t="e">
        <v>#N/A</v>
      </c>
      <c r="WCF79" s="145" t="e">
        <v>#N/A</v>
      </c>
      <c r="WCG79" s="145" t="e">
        <v>#N/A</v>
      </c>
      <c r="WCH79" s="145" t="e">
        <v>#N/A</v>
      </c>
      <c r="WCI79" s="145" t="e">
        <v>#N/A</v>
      </c>
      <c r="WCJ79" s="145" t="e">
        <v>#N/A</v>
      </c>
      <c r="WCK79" s="145" t="e">
        <v>#N/A</v>
      </c>
      <c r="WCL79" s="145" t="e">
        <v>#N/A</v>
      </c>
      <c r="WCM79" s="145" t="e">
        <v>#N/A</v>
      </c>
      <c r="WCN79" s="145" t="e">
        <v>#N/A</v>
      </c>
      <c r="WCO79" s="145" t="e">
        <v>#N/A</v>
      </c>
      <c r="WCP79" s="145" t="e">
        <v>#N/A</v>
      </c>
      <c r="WCQ79" s="145" t="e">
        <v>#N/A</v>
      </c>
      <c r="WCR79" s="145" t="e">
        <v>#N/A</v>
      </c>
      <c r="WCS79" s="145" t="e">
        <v>#N/A</v>
      </c>
      <c r="WCT79" s="145" t="e">
        <v>#N/A</v>
      </c>
      <c r="WCU79" s="145" t="e">
        <v>#N/A</v>
      </c>
      <c r="WCV79" s="145" t="e">
        <v>#N/A</v>
      </c>
      <c r="WCW79" s="145" t="e">
        <v>#N/A</v>
      </c>
      <c r="WCX79" s="145" t="e">
        <v>#N/A</v>
      </c>
      <c r="WCY79" s="145" t="e">
        <v>#N/A</v>
      </c>
      <c r="WCZ79" s="145" t="e">
        <v>#N/A</v>
      </c>
      <c r="WDA79" s="145" t="e">
        <v>#N/A</v>
      </c>
      <c r="WDB79" s="145" t="e">
        <v>#N/A</v>
      </c>
      <c r="WDC79" s="145" t="e">
        <v>#N/A</v>
      </c>
      <c r="WDD79" s="145" t="e">
        <v>#N/A</v>
      </c>
      <c r="WDE79" s="145" t="e">
        <v>#N/A</v>
      </c>
      <c r="WDF79" s="145" t="e">
        <v>#N/A</v>
      </c>
      <c r="WDG79" s="145" t="e">
        <v>#N/A</v>
      </c>
      <c r="WDH79" s="145" t="e">
        <v>#N/A</v>
      </c>
      <c r="WDI79" s="145" t="e">
        <v>#N/A</v>
      </c>
      <c r="WDJ79" s="145" t="e">
        <v>#N/A</v>
      </c>
      <c r="WDK79" s="145" t="e">
        <v>#N/A</v>
      </c>
      <c r="WDL79" s="145" t="e">
        <v>#N/A</v>
      </c>
      <c r="WDM79" s="145" t="e">
        <v>#N/A</v>
      </c>
      <c r="WDN79" s="145" t="e">
        <v>#N/A</v>
      </c>
      <c r="WDO79" s="145" t="e">
        <v>#N/A</v>
      </c>
      <c r="WDP79" s="145" t="e">
        <v>#N/A</v>
      </c>
      <c r="WDQ79" s="145" t="e">
        <v>#N/A</v>
      </c>
      <c r="WDR79" s="145" t="e">
        <v>#N/A</v>
      </c>
      <c r="WDS79" s="145" t="e">
        <v>#N/A</v>
      </c>
      <c r="WDT79" s="145" t="e">
        <v>#N/A</v>
      </c>
      <c r="WDU79" s="145" t="e">
        <v>#N/A</v>
      </c>
      <c r="WDV79" s="145" t="e">
        <v>#N/A</v>
      </c>
      <c r="WDW79" s="145" t="e">
        <v>#N/A</v>
      </c>
      <c r="WDX79" s="145" t="e">
        <v>#N/A</v>
      </c>
      <c r="WDY79" s="145" t="e">
        <v>#N/A</v>
      </c>
      <c r="WDZ79" s="145" t="e">
        <v>#N/A</v>
      </c>
      <c r="WEA79" s="145" t="e">
        <v>#N/A</v>
      </c>
      <c r="WEB79" s="145" t="e">
        <v>#N/A</v>
      </c>
      <c r="WEC79" s="145" t="e">
        <v>#N/A</v>
      </c>
      <c r="WED79" s="145" t="e">
        <v>#N/A</v>
      </c>
      <c r="WEE79" s="145" t="e">
        <v>#N/A</v>
      </c>
      <c r="WEF79" s="145" t="e">
        <v>#N/A</v>
      </c>
      <c r="WEG79" s="145" t="e">
        <v>#N/A</v>
      </c>
      <c r="WEH79" s="145" t="e">
        <v>#N/A</v>
      </c>
      <c r="WEI79" s="145" t="e">
        <v>#N/A</v>
      </c>
      <c r="WEJ79" s="145" t="e">
        <v>#N/A</v>
      </c>
      <c r="WEK79" s="145" t="e">
        <v>#N/A</v>
      </c>
      <c r="WEL79" s="145" t="e">
        <v>#N/A</v>
      </c>
      <c r="WEM79" s="145" t="e">
        <v>#N/A</v>
      </c>
      <c r="WEN79" s="145" t="e">
        <v>#N/A</v>
      </c>
      <c r="WEO79" s="145" t="e">
        <v>#N/A</v>
      </c>
      <c r="WEP79" s="145" t="e">
        <v>#N/A</v>
      </c>
      <c r="WEQ79" s="145" t="e">
        <v>#N/A</v>
      </c>
      <c r="WER79" s="145" t="e">
        <v>#N/A</v>
      </c>
      <c r="WES79" s="145" t="e">
        <v>#N/A</v>
      </c>
      <c r="WET79" s="145" t="e">
        <v>#N/A</v>
      </c>
      <c r="WEU79" s="145" t="e">
        <v>#N/A</v>
      </c>
      <c r="WEV79" s="145" t="e">
        <v>#N/A</v>
      </c>
      <c r="WEW79" s="145" t="e">
        <v>#N/A</v>
      </c>
      <c r="WEX79" s="145" t="e">
        <v>#N/A</v>
      </c>
      <c r="WEY79" s="145" t="e">
        <v>#N/A</v>
      </c>
      <c r="WEZ79" s="145" t="e">
        <v>#N/A</v>
      </c>
      <c r="WFA79" s="145" t="e">
        <v>#N/A</v>
      </c>
      <c r="WFB79" s="145" t="e">
        <v>#N/A</v>
      </c>
      <c r="WFC79" s="145" t="e">
        <v>#N/A</v>
      </c>
      <c r="WFD79" s="145" t="e">
        <v>#N/A</v>
      </c>
      <c r="WFE79" s="145" t="e">
        <v>#N/A</v>
      </c>
      <c r="WFF79" s="145" t="e">
        <v>#N/A</v>
      </c>
      <c r="WFG79" s="145" t="e">
        <v>#N/A</v>
      </c>
      <c r="WFH79" s="145" t="e">
        <v>#N/A</v>
      </c>
      <c r="WFI79" s="145" t="e">
        <v>#N/A</v>
      </c>
      <c r="WFJ79" s="145" t="e">
        <v>#N/A</v>
      </c>
      <c r="WFK79" s="145" t="e">
        <v>#N/A</v>
      </c>
      <c r="WFL79" s="145" t="e">
        <v>#N/A</v>
      </c>
      <c r="WFM79" s="145" t="e">
        <v>#N/A</v>
      </c>
      <c r="WFN79" s="145" t="e">
        <v>#N/A</v>
      </c>
      <c r="WFO79" s="145" t="e">
        <v>#N/A</v>
      </c>
      <c r="WFP79" s="145" t="e">
        <v>#N/A</v>
      </c>
      <c r="WFQ79" s="145" t="e">
        <v>#N/A</v>
      </c>
      <c r="WFR79" s="145" t="e">
        <v>#N/A</v>
      </c>
      <c r="WFS79" s="145" t="e">
        <v>#N/A</v>
      </c>
      <c r="WFT79" s="145" t="e">
        <v>#N/A</v>
      </c>
      <c r="WFU79" s="145" t="e">
        <v>#N/A</v>
      </c>
      <c r="WFV79" s="145" t="e">
        <v>#N/A</v>
      </c>
      <c r="WFW79" s="145" t="e">
        <v>#N/A</v>
      </c>
      <c r="WFX79" s="145" t="e">
        <v>#N/A</v>
      </c>
      <c r="WFY79" s="145" t="e">
        <v>#N/A</v>
      </c>
      <c r="WFZ79" s="145" t="e">
        <v>#N/A</v>
      </c>
      <c r="WGA79" s="145" t="e">
        <v>#N/A</v>
      </c>
      <c r="WGB79" s="145" t="e">
        <v>#N/A</v>
      </c>
      <c r="WGC79" s="145" t="e">
        <v>#N/A</v>
      </c>
      <c r="WGD79" s="145" t="e">
        <v>#N/A</v>
      </c>
      <c r="WGE79" s="145" t="e">
        <v>#N/A</v>
      </c>
      <c r="WGF79" s="145" t="e">
        <v>#N/A</v>
      </c>
      <c r="WGG79" s="145" t="e">
        <v>#N/A</v>
      </c>
      <c r="WGH79" s="145" t="e">
        <v>#N/A</v>
      </c>
      <c r="WGI79" s="145" t="e">
        <v>#N/A</v>
      </c>
      <c r="WGJ79" s="145" t="e">
        <v>#N/A</v>
      </c>
      <c r="WGK79" s="145" t="e">
        <v>#N/A</v>
      </c>
      <c r="WGL79" s="145" t="e">
        <v>#N/A</v>
      </c>
      <c r="WGM79" s="145" t="e">
        <v>#N/A</v>
      </c>
      <c r="WGN79" s="145" t="e">
        <v>#N/A</v>
      </c>
      <c r="WGO79" s="145" t="e">
        <v>#N/A</v>
      </c>
      <c r="WGP79" s="145" t="e">
        <v>#N/A</v>
      </c>
      <c r="WGQ79" s="145" t="e">
        <v>#N/A</v>
      </c>
      <c r="WGR79" s="145" t="e">
        <v>#N/A</v>
      </c>
      <c r="WGS79" s="145" t="e">
        <v>#N/A</v>
      </c>
      <c r="WGT79" s="145" t="e">
        <v>#N/A</v>
      </c>
      <c r="WGU79" s="145" t="e">
        <v>#N/A</v>
      </c>
      <c r="WGV79" s="145" t="e">
        <v>#N/A</v>
      </c>
      <c r="WGW79" s="145" t="e">
        <v>#N/A</v>
      </c>
      <c r="WGX79" s="145" t="e">
        <v>#N/A</v>
      </c>
      <c r="WGY79" s="145" t="e">
        <v>#N/A</v>
      </c>
      <c r="WGZ79" s="145" t="e">
        <v>#N/A</v>
      </c>
      <c r="WHA79" s="145" t="e">
        <v>#N/A</v>
      </c>
      <c r="WHB79" s="145" t="e">
        <v>#N/A</v>
      </c>
      <c r="WHC79" s="145" t="e">
        <v>#N/A</v>
      </c>
      <c r="WHD79" s="145" t="e">
        <v>#N/A</v>
      </c>
      <c r="WHE79" s="145" t="e">
        <v>#N/A</v>
      </c>
      <c r="WHF79" s="145" t="e">
        <v>#N/A</v>
      </c>
      <c r="WHG79" s="145" t="e">
        <v>#N/A</v>
      </c>
      <c r="WHH79" s="145" t="e">
        <v>#N/A</v>
      </c>
      <c r="WHI79" s="145" t="e">
        <v>#N/A</v>
      </c>
      <c r="WHJ79" s="145" t="e">
        <v>#N/A</v>
      </c>
      <c r="WHK79" s="145" t="e">
        <v>#N/A</v>
      </c>
      <c r="WHL79" s="145" t="e">
        <v>#N/A</v>
      </c>
      <c r="WHM79" s="145" t="e">
        <v>#N/A</v>
      </c>
      <c r="WHN79" s="145" t="e">
        <v>#N/A</v>
      </c>
      <c r="WHO79" s="145" t="e">
        <v>#N/A</v>
      </c>
      <c r="WHP79" s="145" t="e">
        <v>#N/A</v>
      </c>
      <c r="WHQ79" s="145" t="e">
        <v>#N/A</v>
      </c>
      <c r="WHR79" s="145" t="e">
        <v>#N/A</v>
      </c>
      <c r="WHS79" s="145" t="e">
        <v>#N/A</v>
      </c>
      <c r="WHT79" s="145" t="e">
        <v>#N/A</v>
      </c>
      <c r="WHU79" s="145" t="e">
        <v>#N/A</v>
      </c>
      <c r="WHV79" s="145" t="e">
        <v>#N/A</v>
      </c>
      <c r="WHW79" s="145" t="e">
        <v>#N/A</v>
      </c>
      <c r="WHX79" s="145" t="e">
        <v>#N/A</v>
      </c>
      <c r="WHY79" s="145" t="e">
        <v>#N/A</v>
      </c>
      <c r="WHZ79" s="145" t="e">
        <v>#N/A</v>
      </c>
      <c r="WIA79" s="145" t="e">
        <v>#N/A</v>
      </c>
      <c r="WIB79" s="145" t="e">
        <v>#N/A</v>
      </c>
      <c r="WIC79" s="145" t="e">
        <v>#N/A</v>
      </c>
      <c r="WID79" s="145" t="e">
        <v>#N/A</v>
      </c>
      <c r="WIE79" s="145" t="e">
        <v>#N/A</v>
      </c>
      <c r="WIF79" s="145" t="e">
        <v>#N/A</v>
      </c>
      <c r="WIG79" s="145" t="e">
        <v>#N/A</v>
      </c>
      <c r="WIH79" s="145" t="e">
        <v>#N/A</v>
      </c>
      <c r="WII79" s="145" t="e">
        <v>#N/A</v>
      </c>
      <c r="WIJ79" s="145" t="e">
        <v>#N/A</v>
      </c>
      <c r="WIK79" s="145" t="e">
        <v>#N/A</v>
      </c>
      <c r="WIL79" s="145" t="e">
        <v>#N/A</v>
      </c>
      <c r="WIM79" s="145" t="e">
        <v>#N/A</v>
      </c>
      <c r="WIN79" s="145" t="e">
        <v>#N/A</v>
      </c>
      <c r="WIO79" s="145" t="e">
        <v>#N/A</v>
      </c>
      <c r="WIP79" s="145" t="e">
        <v>#N/A</v>
      </c>
      <c r="WIQ79" s="145" t="e">
        <v>#N/A</v>
      </c>
      <c r="WIR79" s="145" t="e">
        <v>#N/A</v>
      </c>
      <c r="WIS79" s="145" t="e">
        <v>#N/A</v>
      </c>
      <c r="WIT79" s="145" t="e">
        <v>#N/A</v>
      </c>
      <c r="WIU79" s="145" t="e">
        <v>#N/A</v>
      </c>
      <c r="WIV79" s="145" t="e">
        <v>#N/A</v>
      </c>
      <c r="WIW79" s="145" t="e">
        <v>#N/A</v>
      </c>
      <c r="WIX79" s="145" t="e">
        <v>#N/A</v>
      </c>
      <c r="WIY79" s="145" t="e">
        <v>#N/A</v>
      </c>
      <c r="WIZ79" s="145" t="e">
        <v>#N/A</v>
      </c>
      <c r="WJA79" s="145" t="e">
        <v>#N/A</v>
      </c>
      <c r="WJB79" s="145" t="e">
        <v>#N/A</v>
      </c>
      <c r="WJC79" s="145" t="e">
        <v>#N/A</v>
      </c>
      <c r="WJD79" s="145" t="e">
        <v>#N/A</v>
      </c>
      <c r="WJE79" s="145" t="e">
        <v>#N/A</v>
      </c>
      <c r="WJF79" s="145" t="e">
        <v>#N/A</v>
      </c>
      <c r="WJG79" s="145" t="e">
        <v>#N/A</v>
      </c>
      <c r="WJH79" s="145" t="e">
        <v>#N/A</v>
      </c>
      <c r="WJI79" s="145" t="e">
        <v>#N/A</v>
      </c>
      <c r="WJJ79" s="145" t="e">
        <v>#N/A</v>
      </c>
      <c r="WJK79" s="145" t="e">
        <v>#N/A</v>
      </c>
      <c r="WJL79" s="145" t="e">
        <v>#N/A</v>
      </c>
      <c r="WJM79" s="145" t="e">
        <v>#N/A</v>
      </c>
      <c r="WJN79" s="145" t="e">
        <v>#N/A</v>
      </c>
      <c r="WJO79" s="145" t="e">
        <v>#N/A</v>
      </c>
      <c r="WJP79" s="145" t="e">
        <v>#N/A</v>
      </c>
      <c r="WJQ79" s="145" t="e">
        <v>#N/A</v>
      </c>
      <c r="WJR79" s="145" t="e">
        <v>#N/A</v>
      </c>
      <c r="WJS79" s="145" t="e">
        <v>#N/A</v>
      </c>
      <c r="WJT79" s="145" t="e">
        <v>#N/A</v>
      </c>
      <c r="WJU79" s="145" t="e">
        <v>#N/A</v>
      </c>
      <c r="WJV79" s="145" t="e">
        <v>#N/A</v>
      </c>
      <c r="WJW79" s="145" t="e">
        <v>#N/A</v>
      </c>
      <c r="WJX79" s="145" t="e">
        <v>#N/A</v>
      </c>
      <c r="WJY79" s="145" t="e">
        <v>#N/A</v>
      </c>
      <c r="WJZ79" s="145" t="e">
        <v>#N/A</v>
      </c>
      <c r="WKA79" s="145" t="e">
        <v>#N/A</v>
      </c>
      <c r="WKB79" s="145" t="e">
        <v>#N/A</v>
      </c>
      <c r="WKC79" s="145" t="e">
        <v>#N/A</v>
      </c>
      <c r="WKD79" s="145" t="e">
        <v>#N/A</v>
      </c>
      <c r="WKE79" s="145" t="e">
        <v>#N/A</v>
      </c>
      <c r="WKF79" s="145" t="e">
        <v>#N/A</v>
      </c>
      <c r="WKG79" s="145" t="e">
        <v>#N/A</v>
      </c>
      <c r="WKH79" s="145" t="e">
        <v>#N/A</v>
      </c>
      <c r="WKI79" s="145" t="e">
        <v>#N/A</v>
      </c>
      <c r="WKJ79" s="145" t="e">
        <v>#N/A</v>
      </c>
      <c r="WKK79" s="145" t="e">
        <v>#N/A</v>
      </c>
      <c r="WKL79" s="145" t="e">
        <v>#N/A</v>
      </c>
      <c r="WKM79" s="145" t="e">
        <v>#N/A</v>
      </c>
      <c r="WKN79" s="145" t="e">
        <v>#N/A</v>
      </c>
      <c r="WKO79" s="145" t="e">
        <v>#N/A</v>
      </c>
      <c r="WKP79" s="145" t="e">
        <v>#N/A</v>
      </c>
      <c r="WKQ79" s="145" t="e">
        <v>#N/A</v>
      </c>
      <c r="WKR79" s="145" t="e">
        <v>#N/A</v>
      </c>
      <c r="WKS79" s="145" t="e">
        <v>#N/A</v>
      </c>
      <c r="WKT79" s="145" t="e">
        <v>#N/A</v>
      </c>
      <c r="WKU79" s="145" t="e">
        <v>#N/A</v>
      </c>
      <c r="WKV79" s="145" t="e">
        <v>#N/A</v>
      </c>
      <c r="WKW79" s="145" t="e">
        <v>#N/A</v>
      </c>
      <c r="WKX79" s="145" t="e">
        <v>#N/A</v>
      </c>
      <c r="WKY79" s="145" t="e">
        <v>#N/A</v>
      </c>
      <c r="WKZ79" s="145" t="e">
        <v>#N/A</v>
      </c>
      <c r="WLA79" s="145" t="e">
        <v>#N/A</v>
      </c>
      <c r="WLB79" s="145" t="e">
        <v>#N/A</v>
      </c>
      <c r="WLC79" s="145" t="e">
        <v>#N/A</v>
      </c>
      <c r="WLD79" s="145" t="e">
        <v>#N/A</v>
      </c>
      <c r="WLE79" s="145" t="e">
        <v>#N/A</v>
      </c>
      <c r="WLF79" s="145" t="e">
        <v>#N/A</v>
      </c>
      <c r="WLG79" s="145" t="e">
        <v>#N/A</v>
      </c>
      <c r="WLH79" s="145" t="e">
        <v>#N/A</v>
      </c>
      <c r="WLI79" s="145" t="e">
        <v>#N/A</v>
      </c>
      <c r="WLJ79" s="145" t="e">
        <v>#N/A</v>
      </c>
      <c r="WLK79" s="145" t="e">
        <v>#N/A</v>
      </c>
      <c r="WLL79" s="145" t="e">
        <v>#N/A</v>
      </c>
      <c r="WLM79" s="145" t="e">
        <v>#N/A</v>
      </c>
      <c r="WLN79" s="145" t="e">
        <v>#N/A</v>
      </c>
      <c r="WLO79" s="145" t="e">
        <v>#N/A</v>
      </c>
      <c r="WLP79" s="145" t="e">
        <v>#N/A</v>
      </c>
      <c r="WLQ79" s="145" t="e">
        <v>#N/A</v>
      </c>
      <c r="WLR79" s="145" t="e">
        <v>#N/A</v>
      </c>
      <c r="WLS79" s="145" t="e">
        <v>#N/A</v>
      </c>
      <c r="WLT79" s="145" t="e">
        <v>#N/A</v>
      </c>
      <c r="WLU79" s="145" t="e">
        <v>#N/A</v>
      </c>
      <c r="WLV79" s="145" t="e">
        <v>#N/A</v>
      </c>
      <c r="WLW79" s="145" t="e">
        <v>#N/A</v>
      </c>
      <c r="WLX79" s="145" t="e">
        <v>#N/A</v>
      </c>
      <c r="WLY79" s="145" t="e">
        <v>#N/A</v>
      </c>
      <c r="WLZ79" s="145" t="e">
        <v>#N/A</v>
      </c>
      <c r="WMA79" s="145" t="e">
        <v>#N/A</v>
      </c>
      <c r="WMB79" s="145" t="e">
        <v>#N/A</v>
      </c>
      <c r="WMC79" s="145" t="e">
        <v>#N/A</v>
      </c>
      <c r="WMD79" s="145" t="e">
        <v>#N/A</v>
      </c>
      <c r="WME79" s="145" t="e">
        <v>#N/A</v>
      </c>
      <c r="WMF79" s="145" t="e">
        <v>#N/A</v>
      </c>
      <c r="WMG79" s="145" t="e">
        <v>#N/A</v>
      </c>
      <c r="WMH79" s="145" t="e">
        <v>#N/A</v>
      </c>
      <c r="WMI79" s="145" t="e">
        <v>#N/A</v>
      </c>
      <c r="WMJ79" s="145" t="e">
        <v>#N/A</v>
      </c>
      <c r="WMK79" s="145" t="e">
        <v>#N/A</v>
      </c>
      <c r="WML79" s="145" t="e">
        <v>#N/A</v>
      </c>
      <c r="WMM79" s="145" t="e">
        <v>#N/A</v>
      </c>
      <c r="WMN79" s="145" t="e">
        <v>#N/A</v>
      </c>
      <c r="WMO79" s="145" t="e">
        <v>#N/A</v>
      </c>
      <c r="WMP79" s="145" t="e">
        <v>#N/A</v>
      </c>
      <c r="WMQ79" s="145" t="e">
        <v>#N/A</v>
      </c>
      <c r="WMR79" s="145" t="e">
        <v>#N/A</v>
      </c>
      <c r="WMS79" s="145" t="e">
        <v>#N/A</v>
      </c>
      <c r="WMT79" s="145" t="e">
        <v>#N/A</v>
      </c>
      <c r="WMU79" s="145" t="e">
        <v>#N/A</v>
      </c>
      <c r="WMV79" s="145" t="e">
        <v>#N/A</v>
      </c>
      <c r="WMW79" s="145" t="e">
        <v>#N/A</v>
      </c>
      <c r="WMX79" s="145" t="e">
        <v>#N/A</v>
      </c>
      <c r="WMY79" s="145" t="e">
        <v>#N/A</v>
      </c>
      <c r="WMZ79" s="145" t="e">
        <v>#N/A</v>
      </c>
      <c r="WNA79" s="145" t="e">
        <v>#N/A</v>
      </c>
      <c r="WNB79" s="145" t="e">
        <v>#N/A</v>
      </c>
      <c r="WNC79" s="145" t="e">
        <v>#N/A</v>
      </c>
      <c r="WND79" s="145" t="e">
        <v>#N/A</v>
      </c>
      <c r="WNE79" s="145" t="e">
        <v>#N/A</v>
      </c>
      <c r="WNF79" s="145" t="e">
        <v>#N/A</v>
      </c>
      <c r="WNG79" s="145" t="e">
        <v>#N/A</v>
      </c>
      <c r="WNH79" s="145" t="e">
        <v>#N/A</v>
      </c>
      <c r="WNI79" s="145" t="e">
        <v>#N/A</v>
      </c>
      <c r="WNJ79" s="145" t="e">
        <v>#N/A</v>
      </c>
      <c r="WNK79" s="145" t="e">
        <v>#N/A</v>
      </c>
      <c r="WNL79" s="145" t="e">
        <v>#N/A</v>
      </c>
      <c r="WNM79" s="145" t="e">
        <v>#N/A</v>
      </c>
      <c r="WNN79" s="145" t="e">
        <v>#N/A</v>
      </c>
      <c r="WNO79" s="145" t="e">
        <v>#N/A</v>
      </c>
      <c r="WNP79" s="145" t="e">
        <v>#N/A</v>
      </c>
      <c r="WNQ79" s="145" t="e">
        <v>#N/A</v>
      </c>
      <c r="WNR79" s="145" t="e">
        <v>#N/A</v>
      </c>
      <c r="WNS79" s="145" t="e">
        <v>#N/A</v>
      </c>
      <c r="WNT79" s="145" t="e">
        <v>#N/A</v>
      </c>
      <c r="WNU79" s="145" t="e">
        <v>#N/A</v>
      </c>
      <c r="WNV79" s="145" t="e">
        <v>#N/A</v>
      </c>
      <c r="WNW79" s="145" t="e">
        <v>#N/A</v>
      </c>
      <c r="WNX79" s="145" t="e">
        <v>#N/A</v>
      </c>
      <c r="WNY79" s="145" t="e">
        <v>#N/A</v>
      </c>
      <c r="WNZ79" s="145" t="e">
        <v>#N/A</v>
      </c>
      <c r="WOA79" s="145" t="e">
        <v>#N/A</v>
      </c>
      <c r="WOB79" s="145" t="e">
        <v>#N/A</v>
      </c>
      <c r="WOC79" s="145" t="e">
        <v>#N/A</v>
      </c>
      <c r="WOD79" s="145" t="e">
        <v>#N/A</v>
      </c>
      <c r="WOE79" s="145" t="e">
        <v>#N/A</v>
      </c>
      <c r="WOF79" s="145" t="e">
        <v>#N/A</v>
      </c>
      <c r="WOG79" s="145" t="e">
        <v>#N/A</v>
      </c>
      <c r="WOH79" s="145" t="e">
        <v>#N/A</v>
      </c>
      <c r="WOI79" s="145" t="e">
        <v>#N/A</v>
      </c>
      <c r="WOJ79" s="145" t="e">
        <v>#N/A</v>
      </c>
      <c r="WOK79" s="145" t="e">
        <v>#N/A</v>
      </c>
      <c r="WOL79" s="145" t="e">
        <v>#N/A</v>
      </c>
      <c r="WOM79" s="145" t="e">
        <v>#N/A</v>
      </c>
      <c r="WON79" s="145" t="e">
        <v>#N/A</v>
      </c>
      <c r="WOO79" s="145" t="e">
        <v>#N/A</v>
      </c>
      <c r="WOP79" s="145" t="e">
        <v>#N/A</v>
      </c>
      <c r="WOQ79" s="145" t="e">
        <v>#N/A</v>
      </c>
      <c r="WOR79" s="145" t="e">
        <v>#N/A</v>
      </c>
      <c r="WOS79" s="145" t="e">
        <v>#N/A</v>
      </c>
      <c r="WOT79" s="145" t="e">
        <v>#N/A</v>
      </c>
      <c r="WOU79" s="145" t="e">
        <v>#N/A</v>
      </c>
      <c r="WOV79" s="145" t="e">
        <v>#N/A</v>
      </c>
      <c r="WOW79" s="145" t="e">
        <v>#N/A</v>
      </c>
      <c r="WOX79" s="145" t="e">
        <v>#N/A</v>
      </c>
      <c r="WOY79" s="145" t="e">
        <v>#N/A</v>
      </c>
      <c r="WOZ79" s="145" t="e">
        <v>#N/A</v>
      </c>
      <c r="WPA79" s="145" t="e">
        <v>#N/A</v>
      </c>
      <c r="WPB79" s="145" t="e">
        <v>#N/A</v>
      </c>
      <c r="WPC79" s="145" t="e">
        <v>#N/A</v>
      </c>
      <c r="WPD79" s="145" t="e">
        <v>#N/A</v>
      </c>
      <c r="WPE79" s="145" t="e">
        <v>#N/A</v>
      </c>
      <c r="WPF79" s="145" t="e">
        <v>#N/A</v>
      </c>
      <c r="WPG79" s="145" t="e">
        <v>#N/A</v>
      </c>
      <c r="WPH79" s="145" t="e">
        <v>#N/A</v>
      </c>
      <c r="WPI79" s="145" t="e">
        <v>#N/A</v>
      </c>
      <c r="WPJ79" s="145" t="e">
        <v>#N/A</v>
      </c>
      <c r="WPK79" s="145" t="e">
        <v>#N/A</v>
      </c>
      <c r="WPL79" s="145" t="e">
        <v>#N/A</v>
      </c>
      <c r="WPM79" s="145" t="e">
        <v>#N/A</v>
      </c>
      <c r="WPN79" s="145" t="e">
        <v>#N/A</v>
      </c>
      <c r="WPO79" s="145" t="e">
        <v>#N/A</v>
      </c>
      <c r="WPP79" s="145" t="e">
        <v>#N/A</v>
      </c>
      <c r="WPQ79" s="145" t="e">
        <v>#N/A</v>
      </c>
      <c r="WPR79" s="145" t="e">
        <v>#N/A</v>
      </c>
      <c r="WPS79" s="145" t="e">
        <v>#N/A</v>
      </c>
      <c r="WPT79" s="145" t="e">
        <v>#N/A</v>
      </c>
      <c r="WPU79" s="145" t="e">
        <v>#N/A</v>
      </c>
      <c r="WPV79" s="145" t="e">
        <v>#N/A</v>
      </c>
      <c r="WPW79" s="145" t="e">
        <v>#N/A</v>
      </c>
      <c r="WPX79" s="145" t="e">
        <v>#N/A</v>
      </c>
      <c r="WPY79" s="145" t="e">
        <v>#N/A</v>
      </c>
      <c r="WPZ79" s="145" t="e">
        <v>#N/A</v>
      </c>
      <c r="WQA79" s="145" t="e">
        <v>#N/A</v>
      </c>
      <c r="WQB79" s="145" t="e">
        <v>#N/A</v>
      </c>
      <c r="WQC79" s="145" t="e">
        <v>#N/A</v>
      </c>
      <c r="WQD79" s="145" t="e">
        <v>#N/A</v>
      </c>
      <c r="WQE79" s="145" t="e">
        <v>#N/A</v>
      </c>
      <c r="WQF79" s="145" t="e">
        <v>#N/A</v>
      </c>
      <c r="WQG79" s="145" t="e">
        <v>#N/A</v>
      </c>
      <c r="WQH79" s="145" t="e">
        <v>#N/A</v>
      </c>
      <c r="WQI79" s="145" t="e">
        <v>#N/A</v>
      </c>
      <c r="WQJ79" s="145" t="e">
        <v>#N/A</v>
      </c>
      <c r="WQK79" s="145" t="e">
        <v>#N/A</v>
      </c>
      <c r="WQL79" s="145" t="e">
        <v>#N/A</v>
      </c>
      <c r="WQM79" s="145" t="e">
        <v>#N/A</v>
      </c>
      <c r="WQN79" s="145" t="e">
        <v>#N/A</v>
      </c>
      <c r="WQO79" s="145" t="e">
        <v>#N/A</v>
      </c>
      <c r="WQP79" s="145" t="e">
        <v>#N/A</v>
      </c>
      <c r="WQQ79" s="145" t="e">
        <v>#N/A</v>
      </c>
      <c r="WQR79" s="145" t="e">
        <v>#N/A</v>
      </c>
      <c r="WQS79" s="145" t="e">
        <v>#N/A</v>
      </c>
      <c r="WQT79" s="145" t="e">
        <v>#N/A</v>
      </c>
      <c r="WQU79" s="145" t="e">
        <v>#N/A</v>
      </c>
      <c r="WQV79" s="145" t="e">
        <v>#N/A</v>
      </c>
      <c r="WQW79" s="145" t="e">
        <v>#N/A</v>
      </c>
      <c r="WQX79" s="145" t="e">
        <v>#N/A</v>
      </c>
      <c r="WQY79" s="145" t="e">
        <v>#N/A</v>
      </c>
      <c r="WQZ79" s="145" t="e">
        <v>#N/A</v>
      </c>
      <c r="WRA79" s="145" t="e">
        <v>#N/A</v>
      </c>
      <c r="WRB79" s="145" t="e">
        <v>#N/A</v>
      </c>
      <c r="WRC79" s="145" t="e">
        <v>#N/A</v>
      </c>
      <c r="WRD79" s="145" t="e">
        <v>#N/A</v>
      </c>
      <c r="WRE79" s="145" t="e">
        <v>#N/A</v>
      </c>
      <c r="WRF79" s="145" t="e">
        <v>#N/A</v>
      </c>
      <c r="WRG79" s="145" t="e">
        <v>#N/A</v>
      </c>
      <c r="WRH79" s="145" t="e">
        <v>#N/A</v>
      </c>
      <c r="WRI79" s="145" t="e">
        <v>#N/A</v>
      </c>
      <c r="WRJ79" s="145" t="e">
        <v>#N/A</v>
      </c>
      <c r="WRK79" s="145" t="e">
        <v>#N/A</v>
      </c>
      <c r="WRL79" s="145" t="e">
        <v>#N/A</v>
      </c>
      <c r="WRM79" s="145" t="e">
        <v>#N/A</v>
      </c>
      <c r="WRN79" s="145" t="e">
        <v>#N/A</v>
      </c>
      <c r="WRO79" s="145" t="e">
        <v>#N/A</v>
      </c>
      <c r="WRP79" s="145" t="e">
        <v>#N/A</v>
      </c>
      <c r="WRQ79" s="145" t="e">
        <v>#N/A</v>
      </c>
      <c r="WRR79" s="145" t="e">
        <v>#N/A</v>
      </c>
      <c r="WRS79" s="145" t="e">
        <v>#N/A</v>
      </c>
      <c r="WRT79" s="145" t="e">
        <v>#N/A</v>
      </c>
      <c r="WRU79" s="145" t="e">
        <v>#N/A</v>
      </c>
      <c r="WRV79" s="145" t="e">
        <v>#N/A</v>
      </c>
      <c r="WRW79" s="145" t="e">
        <v>#N/A</v>
      </c>
      <c r="WRX79" s="145" t="e">
        <v>#N/A</v>
      </c>
      <c r="WRY79" s="145" t="e">
        <v>#N/A</v>
      </c>
      <c r="WRZ79" s="145" t="e">
        <v>#N/A</v>
      </c>
      <c r="WSA79" s="145" t="e">
        <v>#N/A</v>
      </c>
      <c r="WSB79" s="145" t="e">
        <v>#N/A</v>
      </c>
      <c r="WSC79" s="145" t="e">
        <v>#N/A</v>
      </c>
      <c r="WSD79" s="145" t="e">
        <v>#N/A</v>
      </c>
      <c r="WSE79" s="145" t="e">
        <v>#N/A</v>
      </c>
      <c r="WSF79" s="145" t="e">
        <v>#N/A</v>
      </c>
      <c r="WSG79" s="145" t="e">
        <v>#N/A</v>
      </c>
      <c r="WSH79" s="145" t="e">
        <v>#N/A</v>
      </c>
      <c r="WSI79" s="145" t="e">
        <v>#N/A</v>
      </c>
      <c r="WSJ79" s="145" t="e">
        <v>#N/A</v>
      </c>
      <c r="WSK79" s="145" t="e">
        <v>#N/A</v>
      </c>
      <c r="WSL79" s="145" t="e">
        <v>#N/A</v>
      </c>
      <c r="WSM79" s="145" t="e">
        <v>#N/A</v>
      </c>
      <c r="WSN79" s="145" t="e">
        <v>#N/A</v>
      </c>
      <c r="WSO79" s="145" t="e">
        <v>#N/A</v>
      </c>
      <c r="WSP79" s="145" t="e">
        <v>#N/A</v>
      </c>
      <c r="WSQ79" s="145" t="e">
        <v>#N/A</v>
      </c>
      <c r="WSR79" s="145" t="e">
        <v>#N/A</v>
      </c>
      <c r="WSS79" s="145" t="e">
        <v>#N/A</v>
      </c>
      <c r="WST79" s="145" t="e">
        <v>#N/A</v>
      </c>
      <c r="WSU79" s="145" t="e">
        <v>#N/A</v>
      </c>
      <c r="WSV79" s="145" t="e">
        <v>#N/A</v>
      </c>
      <c r="WSW79" s="145" t="e">
        <v>#N/A</v>
      </c>
      <c r="WSX79" s="145" t="e">
        <v>#N/A</v>
      </c>
      <c r="WSY79" s="145" t="e">
        <v>#N/A</v>
      </c>
      <c r="WSZ79" s="145" t="e">
        <v>#N/A</v>
      </c>
      <c r="WTA79" s="145" t="e">
        <v>#N/A</v>
      </c>
      <c r="WTB79" s="145" t="e">
        <v>#N/A</v>
      </c>
      <c r="WTC79" s="145" t="e">
        <v>#N/A</v>
      </c>
      <c r="WTD79" s="145" t="e">
        <v>#N/A</v>
      </c>
      <c r="WTE79" s="145" t="e">
        <v>#N/A</v>
      </c>
      <c r="WTF79" s="145" t="e">
        <v>#N/A</v>
      </c>
      <c r="WTG79" s="145" t="e">
        <v>#N/A</v>
      </c>
      <c r="WTH79" s="145" t="e">
        <v>#N/A</v>
      </c>
      <c r="WTI79" s="145" t="e">
        <v>#N/A</v>
      </c>
      <c r="WTJ79" s="145" t="e">
        <v>#N/A</v>
      </c>
      <c r="WTK79" s="145" t="e">
        <v>#N/A</v>
      </c>
      <c r="WTL79" s="145" t="e">
        <v>#N/A</v>
      </c>
      <c r="WTM79" s="145" t="e">
        <v>#N/A</v>
      </c>
      <c r="WTN79" s="145" t="e">
        <v>#N/A</v>
      </c>
      <c r="WTO79" s="145" t="e">
        <v>#N/A</v>
      </c>
      <c r="WTP79" s="145" t="e">
        <v>#N/A</v>
      </c>
      <c r="WTQ79" s="145" t="e">
        <v>#N/A</v>
      </c>
      <c r="WTR79" s="145" t="e">
        <v>#N/A</v>
      </c>
      <c r="WTS79" s="145" t="e">
        <v>#N/A</v>
      </c>
      <c r="WTT79" s="145" t="e">
        <v>#N/A</v>
      </c>
      <c r="WTU79" s="145" t="e">
        <v>#N/A</v>
      </c>
      <c r="WTV79" s="145" t="e">
        <v>#N/A</v>
      </c>
      <c r="WTW79" s="145" t="e">
        <v>#N/A</v>
      </c>
      <c r="WTX79" s="145" t="e">
        <v>#N/A</v>
      </c>
      <c r="WTY79" s="145" t="e">
        <v>#N/A</v>
      </c>
      <c r="WTZ79" s="145" t="e">
        <v>#N/A</v>
      </c>
      <c r="WUA79" s="145" t="e">
        <v>#N/A</v>
      </c>
      <c r="WUB79" s="145" t="e">
        <v>#N/A</v>
      </c>
      <c r="WUC79" s="145" t="e">
        <v>#N/A</v>
      </c>
      <c r="WUD79" s="145" t="e">
        <v>#N/A</v>
      </c>
      <c r="WUE79" s="145" t="e">
        <v>#N/A</v>
      </c>
      <c r="WUF79" s="145" t="e">
        <v>#N/A</v>
      </c>
      <c r="WUG79" s="145" t="e">
        <v>#N/A</v>
      </c>
      <c r="WUH79" s="145" t="e">
        <v>#N/A</v>
      </c>
      <c r="WUI79" s="145" t="e">
        <v>#N/A</v>
      </c>
      <c r="WUJ79" s="145" t="e">
        <v>#N/A</v>
      </c>
      <c r="WUK79" s="145" t="e">
        <v>#N/A</v>
      </c>
      <c r="WUL79" s="145" t="e">
        <v>#N/A</v>
      </c>
      <c r="WUM79" s="145" t="e">
        <v>#N/A</v>
      </c>
      <c r="WUN79" s="145" t="e">
        <v>#N/A</v>
      </c>
      <c r="WUO79" s="145" t="e">
        <v>#N/A</v>
      </c>
      <c r="WUP79" s="145" t="e">
        <v>#N/A</v>
      </c>
      <c r="WUQ79" s="145" t="e">
        <v>#N/A</v>
      </c>
      <c r="WUR79" s="145" t="e">
        <v>#N/A</v>
      </c>
      <c r="WUS79" s="145" t="e">
        <v>#N/A</v>
      </c>
      <c r="WUT79" s="145" t="e">
        <v>#N/A</v>
      </c>
      <c r="WUU79" s="145" t="e">
        <v>#N/A</v>
      </c>
      <c r="WUV79" s="145" t="e">
        <v>#N/A</v>
      </c>
      <c r="WUW79" s="145" t="e">
        <v>#N/A</v>
      </c>
      <c r="WUX79" s="145" t="e">
        <v>#N/A</v>
      </c>
      <c r="WUY79" s="145" t="e">
        <v>#N/A</v>
      </c>
      <c r="WUZ79" s="145" t="e">
        <v>#N/A</v>
      </c>
      <c r="WVA79" s="145" t="e">
        <v>#N/A</v>
      </c>
      <c r="WVB79" s="145" t="e">
        <v>#N/A</v>
      </c>
      <c r="WVC79" s="145" t="e">
        <v>#N/A</v>
      </c>
      <c r="WVD79" s="145" t="e">
        <v>#N/A</v>
      </c>
      <c r="WVE79" s="145" t="e">
        <v>#N/A</v>
      </c>
      <c r="WVF79" s="145" t="e">
        <v>#N/A</v>
      </c>
      <c r="WVG79" s="145" t="e">
        <v>#N/A</v>
      </c>
      <c r="WVH79" s="145" t="e">
        <v>#N/A</v>
      </c>
      <c r="WVI79" s="145" t="e">
        <v>#N/A</v>
      </c>
      <c r="WVJ79" s="145" t="e">
        <v>#N/A</v>
      </c>
      <c r="WVK79" s="145" t="e">
        <v>#N/A</v>
      </c>
      <c r="WVL79" s="145" t="e">
        <v>#N/A</v>
      </c>
      <c r="WVM79" s="145" t="e">
        <v>#N/A</v>
      </c>
      <c r="WVN79" s="145" t="e">
        <v>#N/A</v>
      </c>
      <c r="WVO79" s="145" t="e">
        <v>#N/A</v>
      </c>
      <c r="WVP79" s="145" t="e">
        <v>#N/A</v>
      </c>
      <c r="WVQ79" s="145" t="e">
        <v>#N/A</v>
      </c>
      <c r="WVR79" s="145" t="e">
        <v>#N/A</v>
      </c>
      <c r="WVS79" s="145" t="e">
        <v>#N/A</v>
      </c>
      <c r="WVT79" s="145" t="e">
        <v>#N/A</v>
      </c>
      <c r="WVU79" s="145" t="e">
        <v>#N/A</v>
      </c>
      <c r="WVV79" s="145" t="e">
        <v>#N/A</v>
      </c>
      <c r="WVW79" s="145" t="e">
        <v>#N/A</v>
      </c>
      <c r="WVX79" s="145" t="e">
        <v>#N/A</v>
      </c>
      <c r="WVY79" s="145" t="e">
        <v>#N/A</v>
      </c>
      <c r="WVZ79" s="145" t="e">
        <v>#N/A</v>
      </c>
      <c r="WWA79" s="145" t="e">
        <v>#N/A</v>
      </c>
      <c r="WWB79" s="145" t="e">
        <v>#N/A</v>
      </c>
      <c r="WWC79" s="145" t="e">
        <v>#N/A</v>
      </c>
      <c r="WWD79" s="145" t="e">
        <v>#N/A</v>
      </c>
      <c r="WWE79" s="145" t="e">
        <v>#N/A</v>
      </c>
      <c r="WWF79" s="145" t="e">
        <v>#N/A</v>
      </c>
      <c r="WWG79" s="145" t="e">
        <v>#N/A</v>
      </c>
      <c r="WWH79" s="145" t="e">
        <v>#N/A</v>
      </c>
      <c r="WWI79" s="145" t="e">
        <v>#N/A</v>
      </c>
      <c r="WWJ79" s="145" t="e">
        <v>#N/A</v>
      </c>
      <c r="WWK79" s="145" t="e">
        <v>#N/A</v>
      </c>
      <c r="WWL79" s="145" t="e">
        <v>#N/A</v>
      </c>
      <c r="WWM79" s="145" t="e">
        <v>#N/A</v>
      </c>
      <c r="WWN79" s="145" t="e">
        <v>#N/A</v>
      </c>
      <c r="WWO79" s="145" t="e">
        <v>#N/A</v>
      </c>
      <c r="WWP79" s="145" t="e">
        <v>#N/A</v>
      </c>
      <c r="WWQ79" s="145" t="e">
        <v>#N/A</v>
      </c>
      <c r="WWR79" s="145" t="e">
        <v>#N/A</v>
      </c>
      <c r="WWS79" s="145" t="e">
        <v>#N/A</v>
      </c>
      <c r="WWT79" s="145" t="e">
        <v>#N/A</v>
      </c>
      <c r="WWU79" s="145" t="e">
        <v>#N/A</v>
      </c>
      <c r="WWV79" s="145" t="e">
        <v>#N/A</v>
      </c>
      <c r="WWW79" s="145" t="e">
        <v>#N/A</v>
      </c>
      <c r="WWX79" s="145" t="e">
        <v>#N/A</v>
      </c>
      <c r="WWY79" s="145" t="e">
        <v>#N/A</v>
      </c>
      <c r="WWZ79" s="145" t="e">
        <v>#N/A</v>
      </c>
      <c r="WXA79" s="145" t="e">
        <v>#N/A</v>
      </c>
      <c r="WXB79" s="145" t="e">
        <v>#N/A</v>
      </c>
      <c r="WXC79" s="145" t="e">
        <v>#N/A</v>
      </c>
      <c r="WXD79" s="145" t="e">
        <v>#N/A</v>
      </c>
      <c r="WXE79" s="145" t="e">
        <v>#N/A</v>
      </c>
      <c r="WXF79" s="145" t="e">
        <v>#N/A</v>
      </c>
      <c r="WXG79" s="145" t="e">
        <v>#N/A</v>
      </c>
      <c r="WXH79" s="145" t="e">
        <v>#N/A</v>
      </c>
      <c r="WXI79" s="145" t="e">
        <v>#N/A</v>
      </c>
      <c r="WXJ79" s="145" t="e">
        <v>#N/A</v>
      </c>
      <c r="WXK79" s="145" t="e">
        <v>#N/A</v>
      </c>
      <c r="WXL79" s="145" t="e">
        <v>#N/A</v>
      </c>
      <c r="WXM79" s="145" t="e">
        <v>#N/A</v>
      </c>
      <c r="WXN79" s="145" t="e">
        <v>#N/A</v>
      </c>
      <c r="WXO79" s="145" t="e">
        <v>#N/A</v>
      </c>
      <c r="WXP79" s="145" t="e">
        <v>#N/A</v>
      </c>
      <c r="WXQ79" s="145" t="e">
        <v>#N/A</v>
      </c>
      <c r="WXR79" s="145" t="e">
        <v>#N/A</v>
      </c>
      <c r="WXS79" s="145" t="e">
        <v>#N/A</v>
      </c>
      <c r="WXT79" s="145" t="e">
        <v>#N/A</v>
      </c>
      <c r="WXU79" s="145" t="e">
        <v>#N/A</v>
      </c>
      <c r="WXV79" s="145" t="e">
        <v>#N/A</v>
      </c>
      <c r="WXW79" s="145" t="e">
        <v>#N/A</v>
      </c>
      <c r="WXX79" s="145" t="e">
        <v>#N/A</v>
      </c>
      <c r="WXY79" s="145" t="e">
        <v>#N/A</v>
      </c>
      <c r="WXZ79" s="145" t="e">
        <v>#N/A</v>
      </c>
      <c r="WYA79" s="145" t="e">
        <v>#N/A</v>
      </c>
      <c r="WYB79" s="145" t="e">
        <v>#N/A</v>
      </c>
      <c r="WYC79" s="145" t="e">
        <v>#N/A</v>
      </c>
      <c r="WYD79" s="145" t="e">
        <v>#N/A</v>
      </c>
      <c r="WYE79" s="145" t="e">
        <v>#N/A</v>
      </c>
      <c r="WYF79" s="145" t="e">
        <v>#N/A</v>
      </c>
      <c r="WYG79" s="145" t="e">
        <v>#N/A</v>
      </c>
      <c r="WYH79" s="145" t="e">
        <v>#N/A</v>
      </c>
      <c r="WYI79" s="145" t="e">
        <v>#N/A</v>
      </c>
      <c r="WYJ79" s="145" t="e">
        <v>#N/A</v>
      </c>
      <c r="WYK79" s="145" t="e">
        <v>#N/A</v>
      </c>
      <c r="WYL79" s="145" t="e">
        <v>#N/A</v>
      </c>
      <c r="WYM79" s="145" t="e">
        <v>#N/A</v>
      </c>
      <c r="WYN79" s="145" t="e">
        <v>#N/A</v>
      </c>
      <c r="WYO79" s="145" t="e">
        <v>#N/A</v>
      </c>
      <c r="WYP79" s="145" t="e">
        <v>#N/A</v>
      </c>
      <c r="WYQ79" s="145" t="e">
        <v>#N/A</v>
      </c>
      <c r="WYR79" s="145" t="e">
        <v>#N/A</v>
      </c>
      <c r="WYS79" s="145" t="e">
        <v>#N/A</v>
      </c>
      <c r="WYT79" s="145" t="e">
        <v>#N/A</v>
      </c>
      <c r="WYU79" s="145" t="e">
        <v>#N/A</v>
      </c>
      <c r="WYV79" s="145" t="e">
        <v>#N/A</v>
      </c>
      <c r="WYW79" s="145" t="e">
        <v>#N/A</v>
      </c>
      <c r="WYX79" s="145" t="e">
        <v>#N/A</v>
      </c>
      <c r="WYY79" s="145" t="e">
        <v>#N/A</v>
      </c>
      <c r="WYZ79" s="145" t="e">
        <v>#N/A</v>
      </c>
      <c r="WZA79" s="145" t="e">
        <v>#N/A</v>
      </c>
      <c r="WZB79" s="145" t="e">
        <v>#N/A</v>
      </c>
      <c r="WZC79" s="145" t="e">
        <v>#N/A</v>
      </c>
      <c r="WZD79" s="145" t="e">
        <v>#N/A</v>
      </c>
      <c r="WZE79" s="145" t="e">
        <v>#N/A</v>
      </c>
      <c r="WZF79" s="145" t="e">
        <v>#N/A</v>
      </c>
      <c r="WZG79" s="145" t="e">
        <v>#N/A</v>
      </c>
      <c r="WZH79" s="145" t="e">
        <v>#N/A</v>
      </c>
      <c r="WZI79" s="145" t="e">
        <v>#N/A</v>
      </c>
      <c r="WZJ79" s="145" t="e">
        <v>#N/A</v>
      </c>
      <c r="WZK79" s="145" t="e">
        <v>#N/A</v>
      </c>
      <c r="WZL79" s="145" t="e">
        <v>#N/A</v>
      </c>
      <c r="WZM79" s="145" t="e">
        <v>#N/A</v>
      </c>
      <c r="WZN79" s="145" t="e">
        <v>#N/A</v>
      </c>
      <c r="WZO79" s="145" t="e">
        <v>#N/A</v>
      </c>
      <c r="WZP79" s="145" t="e">
        <v>#N/A</v>
      </c>
      <c r="WZQ79" s="145" t="e">
        <v>#N/A</v>
      </c>
      <c r="WZR79" s="145" t="e">
        <v>#N/A</v>
      </c>
      <c r="WZS79" s="145" t="e">
        <v>#N/A</v>
      </c>
      <c r="WZT79" s="145" t="e">
        <v>#N/A</v>
      </c>
      <c r="WZU79" s="145" t="e">
        <v>#N/A</v>
      </c>
      <c r="WZV79" s="145" t="e">
        <v>#N/A</v>
      </c>
      <c r="WZW79" s="145" t="e">
        <v>#N/A</v>
      </c>
      <c r="WZX79" s="145" t="e">
        <v>#N/A</v>
      </c>
      <c r="WZY79" s="145" t="e">
        <v>#N/A</v>
      </c>
      <c r="WZZ79" s="145" t="e">
        <v>#N/A</v>
      </c>
      <c r="XAA79" s="145" t="e">
        <v>#N/A</v>
      </c>
      <c r="XAB79" s="145" t="e">
        <v>#N/A</v>
      </c>
      <c r="XAC79" s="145" t="e">
        <v>#N/A</v>
      </c>
      <c r="XAD79" s="145" t="e">
        <v>#N/A</v>
      </c>
      <c r="XAE79" s="145" t="e">
        <v>#N/A</v>
      </c>
      <c r="XAF79" s="145" t="e">
        <v>#N/A</v>
      </c>
      <c r="XAG79" s="145" t="e">
        <v>#N/A</v>
      </c>
      <c r="XAH79" s="145" t="e">
        <v>#N/A</v>
      </c>
      <c r="XAI79" s="145" t="e">
        <v>#N/A</v>
      </c>
      <c r="XAJ79" s="145" t="e">
        <v>#N/A</v>
      </c>
      <c r="XAK79" s="145" t="e">
        <v>#N/A</v>
      </c>
      <c r="XAL79" s="145" t="e">
        <v>#N/A</v>
      </c>
      <c r="XAM79" s="145" t="e">
        <v>#N/A</v>
      </c>
      <c r="XAN79" s="145" t="e">
        <v>#N/A</v>
      </c>
      <c r="XAO79" s="145" t="e">
        <v>#N/A</v>
      </c>
      <c r="XAP79" s="145" t="e">
        <v>#N/A</v>
      </c>
      <c r="XAQ79" s="145" t="e">
        <v>#N/A</v>
      </c>
      <c r="XAR79" s="145" t="e">
        <v>#N/A</v>
      </c>
      <c r="XAS79" s="145" t="e">
        <v>#N/A</v>
      </c>
      <c r="XAT79" s="145" t="e">
        <v>#N/A</v>
      </c>
      <c r="XAU79" s="145" t="e">
        <v>#N/A</v>
      </c>
      <c r="XAV79" s="145" t="e">
        <v>#N/A</v>
      </c>
      <c r="XAW79" s="145" t="e">
        <v>#N/A</v>
      </c>
      <c r="XAX79" s="145" t="e">
        <v>#N/A</v>
      </c>
      <c r="XAY79" s="145" t="e">
        <v>#N/A</v>
      </c>
      <c r="XAZ79" s="145" t="e">
        <v>#N/A</v>
      </c>
      <c r="XBA79" s="145" t="e">
        <v>#N/A</v>
      </c>
      <c r="XBB79" s="145" t="e">
        <v>#N/A</v>
      </c>
      <c r="XBC79" s="145" t="e">
        <v>#N/A</v>
      </c>
      <c r="XBD79" s="145" t="e">
        <v>#N/A</v>
      </c>
      <c r="XBE79" s="145" t="e">
        <v>#N/A</v>
      </c>
      <c r="XBF79" s="145" t="e">
        <v>#N/A</v>
      </c>
      <c r="XBG79" s="145" t="e">
        <v>#N/A</v>
      </c>
      <c r="XBH79" s="145" t="e">
        <v>#N/A</v>
      </c>
      <c r="XBI79" s="145" t="e">
        <v>#N/A</v>
      </c>
      <c r="XBJ79" s="145" t="e">
        <v>#N/A</v>
      </c>
      <c r="XBK79" s="145" t="e">
        <v>#N/A</v>
      </c>
      <c r="XBL79" s="145" t="e">
        <v>#N/A</v>
      </c>
      <c r="XBM79" s="145" t="e">
        <v>#N/A</v>
      </c>
      <c r="XBN79" s="145" t="e">
        <v>#N/A</v>
      </c>
      <c r="XBO79" s="145" t="e">
        <v>#N/A</v>
      </c>
      <c r="XBP79" s="145" t="e">
        <v>#N/A</v>
      </c>
      <c r="XBQ79" s="145" t="e">
        <v>#N/A</v>
      </c>
      <c r="XBR79" s="145" t="e">
        <v>#N/A</v>
      </c>
      <c r="XBS79" s="145" t="e">
        <v>#N/A</v>
      </c>
      <c r="XBT79" s="145" t="e">
        <v>#N/A</v>
      </c>
      <c r="XBU79" s="145" t="e">
        <v>#N/A</v>
      </c>
      <c r="XBV79" s="145" t="e">
        <v>#N/A</v>
      </c>
      <c r="XBW79" s="145" t="e">
        <v>#N/A</v>
      </c>
      <c r="XBX79" s="145" t="e">
        <v>#N/A</v>
      </c>
      <c r="XBY79" s="145" t="e">
        <v>#N/A</v>
      </c>
      <c r="XBZ79" s="145" t="e">
        <v>#N/A</v>
      </c>
      <c r="XCA79" s="145" t="e">
        <v>#N/A</v>
      </c>
      <c r="XCB79" s="145" t="e">
        <v>#N/A</v>
      </c>
      <c r="XCC79" s="145" t="e">
        <v>#N/A</v>
      </c>
      <c r="XCD79" s="145" t="e">
        <v>#N/A</v>
      </c>
      <c r="XCE79" s="145" t="e">
        <v>#N/A</v>
      </c>
      <c r="XCF79" s="145" t="e">
        <v>#N/A</v>
      </c>
      <c r="XCG79" s="145" t="e">
        <v>#N/A</v>
      </c>
      <c r="XCH79" s="145" t="e">
        <v>#N/A</v>
      </c>
      <c r="XCI79" s="145" t="e">
        <v>#N/A</v>
      </c>
      <c r="XCJ79" s="145" t="e">
        <v>#N/A</v>
      </c>
      <c r="XCK79" s="145" t="e">
        <v>#N/A</v>
      </c>
      <c r="XCL79" s="145" t="e">
        <v>#N/A</v>
      </c>
      <c r="XCM79" s="145" t="e">
        <v>#N/A</v>
      </c>
      <c r="XCN79" s="145" t="e">
        <v>#N/A</v>
      </c>
      <c r="XCO79" s="145" t="e">
        <v>#N/A</v>
      </c>
      <c r="XCP79" s="145" t="e">
        <v>#N/A</v>
      </c>
      <c r="XCQ79" s="145" t="e">
        <v>#N/A</v>
      </c>
      <c r="XCR79" s="145" t="e">
        <v>#N/A</v>
      </c>
      <c r="XCS79" s="145" t="e">
        <v>#N/A</v>
      </c>
      <c r="XCT79" s="145" t="e">
        <v>#N/A</v>
      </c>
      <c r="XCU79" s="145" t="e">
        <v>#N/A</v>
      </c>
      <c r="XCV79" s="145" t="e">
        <v>#N/A</v>
      </c>
      <c r="XCW79" s="145" t="e">
        <v>#N/A</v>
      </c>
      <c r="XCX79" s="145" t="e">
        <v>#N/A</v>
      </c>
      <c r="XCY79" s="145" t="e">
        <v>#N/A</v>
      </c>
      <c r="XCZ79" s="145" t="e">
        <v>#N/A</v>
      </c>
      <c r="XDA79" s="145" t="e">
        <v>#N/A</v>
      </c>
      <c r="XDB79" s="145" t="e">
        <v>#N/A</v>
      </c>
      <c r="XDC79" s="145" t="e">
        <v>#N/A</v>
      </c>
    </row>
    <row r="80" spans="1:16331" s="145" customFormat="1" ht="31.5" customHeight="1" x14ac:dyDescent="0.25">
      <c r="A80" s="137">
        <v>63</v>
      </c>
      <c r="B80" s="156" t="s">
        <v>450</v>
      </c>
      <c r="C80" s="137" t="s">
        <v>225</v>
      </c>
      <c r="D80" s="137" t="s">
        <v>204</v>
      </c>
      <c r="E80" s="141" t="s">
        <v>351</v>
      </c>
      <c r="F80" s="139">
        <v>1</v>
      </c>
      <c r="G80" s="138" t="s">
        <v>232</v>
      </c>
    </row>
    <row r="81" spans="1:16331" s="145" customFormat="1" ht="31.5" customHeight="1" x14ac:dyDescent="0.25">
      <c r="A81" s="148">
        <v>64</v>
      </c>
      <c r="B81" s="156" t="s">
        <v>449</v>
      </c>
      <c r="C81" s="137" t="s">
        <v>226</v>
      </c>
      <c r="D81" s="137" t="s">
        <v>169</v>
      </c>
      <c r="E81" s="141" t="s">
        <v>17</v>
      </c>
      <c r="F81" s="139">
        <v>1</v>
      </c>
      <c r="G81" s="138" t="s">
        <v>232</v>
      </c>
    </row>
    <row r="82" spans="1:16331" s="145" customFormat="1" ht="31.5" customHeight="1" x14ac:dyDescent="0.25">
      <c r="A82" s="137">
        <v>65</v>
      </c>
      <c r="B82" s="156" t="s">
        <v>227</v>
      </c>
      <c r="C82" s="141" t="s">
        <v>227</v>
      </c>
      <c r="D82" s="141" t="s">
        <v>169</v>
      </c>
      <c r="E82" s="137" t="s">
        <v>103</v>
      </c>
      <c r="F82" s="139">
        <v>1</v>
      </c>
      <c r="G82" s="138" t="s">
        <v>232</v>
      </c>
    </row>
    <row r="83" spans="1:16331" s="145" customFormat="1" ht="24" x14ac:dyDescent="0.25">
      <c r="A83" s="137">
        <v>66</v>
      </c>
      <c r="B83" s="156" t="s">
        <v>504</v>
      </c>
      <c r="C83" s="141" t="s">
        <v>503</v>
      </c>
      <c r="D83" s="141" t="s">
        <v>169</v>
      </c>
      <c r="E83" s="137" t="s">
        <v>103</v>
      </c>
      <c r="F83" s="139">
        <v>20</v>
      </c>
      <c r="G83" s="137" t="s">
        <v>230</v>
      </c>
    </row>
    <row r="84" spans="1:16331" s="145" customFormat="1" ht="31.5" customHeight="1" x14ac:dyDescent="0.25">
      <c r="A84" s="148">
        <v>67</v>
      </c>
      <c r="B84" s="156" t="s">
        <v>448</v>
      </c>
      <c r="C84" s="141" t="s">
        <v>228</v>
      </c>
      <c r="D84" s="141" t="s">
        <v>159</v>
      </c>
      <c r="E84" s="137" t="s">
        <v>352</v>
      </c>
      <c r="F84" s="139">
        <v>200</v>
      </c>
      <c r="G84" s="138" t="s">
        <v>231</v>
      </c>
    </row>
    <row r="85" spans="1:16331" s="140" customFormat="1" ht="31.5" customHeight="1" x14ac:dyDescent="0.25">
      <c r="A85" s="137">
        <v>68</v>
      </c>
      <c r="B85" s="156" t="s">
        <v>447</v>
      </c>
      <c r="C85" s="153" t="s">
        <v>229</v>
      </c>
      <c r="D85" s="153" t="s">
        <v>159</v>
      </c>
      <c r="E85" s="152" t="s">
        <v>103</v>
      </c>
      <c r="F85" s="154">
        <v>120</v>
      </c>
      <c r="G85" s="155" t="s">
        <v>231</v>
      </c>
    </row>
    <row r="86" spans="1:16331" s="140" customFormat="1" ht="36" x14ac:dyDescent="0.25">
      <c r="A86" s="137">
        <v>69</v>
      </c>
      <c r="B86" s="156" t="s">
        <v>544</v>
      </c>
      <c r="C86" s="138" t="s">
        <v>543</v>
      </c>
      <c r="D86" s="138" t="s">
        <v>169</v>
      </c>
      <c r="E86" s="138" t="s">
        <v>17</v>
      </c>
      <c r="F86" s="139">
        <v>2</v>
      </c>
      <c r="G86" s="138" t="s">
        <v>232</v>
      </c>
    </row>
    <row r="87" spans="1:16331" s="145" customFormat="1" ht="31.5" customHeight="1" x14ac:dyDescent="0.25">
      <c r="A87" s="148">
        <v>70</v>
      </c>
      <c r="B87" s="156" t="s">
        <v>574</v>
      </c>
      <c r="C87" s="137" t="s">
        <v>573</v>
      </c>
      <c r="D87" s="137" t="s">
        <v>204</v>
      </c>
      <c r="E87" s="141" t="s">
        <v>17</v>
      </c>
      <c r="F87" s="139">
        <v>1</v>
      </c>
      <c r="G87" s="137" t="s">
        <v>237</v>
      </c>
      <c r="GP87" s="145" t="e">
        <v>#N/A</v>
      </c>
      <c r="GQ87" s="145" t="e">
        <v>#N/A</v>
      </c>
      <c r="GR87" s="145" t="e">
        <v>#N/A</v>
      </c>
      <c r="GS87" s="145" t="e">
        <v>#N/A</v>
      </c>
      <c r="GT87" s="145" t="e">
        <v>#N/A</v>
      </c>
      <c r="GU87" s="145" t="e">
        <v>#N/A</v>
      </c>
      <c r="GV87" s="145" t="e">
        <v>#N/A</v>
      </c>
      <c r="GW87" s="145" t="e">
        <v>#N/A</v>
      </c>
      <c r="GX87" s="145" t="e">
        <v>#N/A</v>
      </c>
      <c r="GY87" s="145" t="e">
        <v>#N/A</v>
      </c>
      <c r="GZ87" s="145" t="e">
        <v>#N/A</v>
      </c>
      <c r="HA87" s="145" t="e">
        <v>#N/A</v>
      </c>
      <c r="HB87" s="145" t="e">
        <v>#N/A</v>
      </c>
      <c r="HC87" s="145" t="e">
        <v>#N/A</v>
      </c>
      <c r="HD87" s="145" t="e">
        <v>#N/A</v>
      </c>
      <c r="HE87" s="145" t="e">
        <v>#N/A</v>
      </c>
      <c r="HF87" s="145" t="e">
        <v>#N/A</v>
      </c>
      <c r="HG87" s="145" t="e">
        <v>#N/A</v>
      </c>
      <c r="HH87" s="145" t="e">
        <v>#N/A</v>
      </c>
      <c r="HI87" s="145" t="e">
        <v>#N/A</v>
      </c>
      <c r="HJ87" s="145" t="e">
        <v>#N/A</v>
      </c>
      <c r="HK87" s="145" t="e">
        <v>#N/A</v>
      </c>
      <c r="HL87" s="145" t="e">
        <v>#N/A</v>
      </c>
      <c r="HM87" s="145" t="e">
        <v>#N/A</v>
      </c>
      <c r="HN87" s="145" t="e">
        <v>#N/A</v>
      </c>
      <c r="HO87" s="145" t="e">
        <v>#N/A</v>
      </c>
      <c r="HP87" s="145" t="e">
        <v>#N/A</v>
      </c>
      <c r="HQ87" s="145" t="e">
        <v>#N/A</v>
      </c>
      <c r="HR87" s="145" t="e">
        <v>#N/A</v>
      </c>
      <c r="HS87" s="145" t="e">
        <v>#N/A</v>
      </c>
      <c r="HT87" s="145" t="e">
        <v>#N/A</v>
      </c>
      <c r="HU87" s="145" t="e">
        <v>#N/A</v>
      </c>
      <c r="HV87" s="145" t="e">
        <v>#N/A</v>
      </c>
      <c r="HW87" s="145" t="e">
        <v>#N/A</v>
      </c>
      <c r="HX87" s="145" t="e">
        <v>#N/A</v>
      </c>
      <c r="HY87" s="145" t="e">
        <v>#N/A</v>
      </c>
      <c r="HZ87" s="145" t="e">
        <v>#N/A</v>
      </c>
      <c r="IA87" s="145" t="e">
        <v>#N/A</v>
      </c>
      <c r="IB87" s="145" t="e">
        <v>#N/A</v>
      </c>
      <c r="IC87" s="145" t="e">
        <v>#N/A</v>
      </c>
      <c r="ID87" s="145" t="e">
        <v>#N/A</v>
      </c>
      <c r="IE87" s="145" t="e">
        <v>#N/A</v>
      </c>
      <c r="IF87" s="145" t="e">
        <v>#N/A</v>
      </c>
      <c r="IG87" s="145" t="e">
        <v>#N/A</v>
      </c>
      <c r="IH87" s="145" t="e">
        <v>#N/A</v>
      </c>
      <c r="II87" s="145" t="e">
        <v>#N/A</v>
      </c>
      <c r="IJ87" s="145" t="e">
        <v>#N/A</v>
      </c>
      <c r="IK87" s="145" t="e">
        <v>#N/A</v>
      </c>
      <c r="IL87" s="145" t="e">
        <v>#N/A</v>
      </c>
      <c r="IM87" s="145" t="e">
        <v>#N/A</v>
      </c>
      <c r="IN87" s="145" t="e">
        <v>#N/A</v>
      </c>
      <c r="IO87" s="145" t="e">
        <v>#N/A</v>
      </c>
      <c r="IP87" s="145" t="e">
        <v>#N/A</v>
      </c>
      <c r="IQ87" s="145" t="e">
        <v>#N/A</v>
      </c>
      <c r="IR87" s="145" t="e">
        <v>#N/A</v>
      </c>
      <c r="IS87" s="145" t="e">
        <v>#N/A</v>
      </c>
      <c r="IT87" s="145" t="e">
        <v>#N/A</v>
      </c>
      <c r="IU87" s="145" t="e">
        <v>#N/A</v>
      </c>
      <c r="IV87" s="145" t="e">
        <v>#N/A</v>
      </c>
      <c r="IW87" s="145" t="e">
        <v>#N/A</v>
      </c>
      <c r="IX87" s="145" t="e">
        <v>#N/A</v>
      </c>
      <c r="IY87" s="145" t="e">
        <v>#N/A</v>
      </c>
      <c r="IZ87" s="145" t="e">
        <v>#N/A</v>
      </c>
      <c r="JA87" s="145" t="e">
        <v>#N/A</v>
      </c>
      <c r="JB87" s="145" t="e">
        <v>#N/A</v>
      </c>
      <c r="JC87" s="145" t="e">
        <v>#N/A</v>
      </c>
      <c r="JD87" s="145" t="e">
        <v>#N/A</v>
      </c>
      <c r="JE87" s="145" t="e">
        <v>#N/A</v>
      </c>
      <c r="JF87" s="145" t="e">
        <v>#N/A</v>
      </c>
      <c r="JG87" s="145" t="e">
        <v>#N/A</v>
      </c>
      <c r="JH87" s="145" t="e">
        <v>#N/A</v>
      </c>
      <c r="JI87" s="145" t="e">
        <v>#N/A</v>
      </c>
      <c r="JJ87" s="145" t="e">
        <v>#N/A</v>
      </c>
      <c r="JK87" s="145" t="e">
        <v>#N/A</v>
      </c>
      <c r="JL87" s="145" t="e">
        <v>#N/A</v>
      </c>
      <c r="JM87" s="145" t="e">
        <v>#N/A</v>
      </c>
      <c r="JN87" s="145" t="e">
        <v>#N/A</v>
      </c>
      <c r="JO87" s="145" t="e">
        <v>#N/A</v>
      </c>
      <c r="JP87" s="145" t="e">
        <v>#N/A</v>
      </c>
      <c r="JQ87" s="145" t="e">
        <v>#N/A</v>
      </c>
      <c r="JR87" s="145" t="e">
        <v>#N/A</v>
      </c>
      <c r="JS87" s="145" t="e">
        <v>#N/A</v>
      </c>
      <c r="JT87" s="145" t="e">
        <v>#N/A</v>
      </c>
      <c r="JU87" s="145" t="e">
        <v>#N/A</v>
      </c>
      <c r="JV87" s="145" t="e">
        <v>#N/A</v>
      </c>
      <c r="JW87" s="145" t="e">
        <v>#N/A</v>
      </c>
      <c r="JX87" s="145" t="e">
        <v>#N/A</v>
      </c>
      <c r="JY87" s="145" t="e">
        <v>#N/A</v>
      </c>
      <c r="JZ87" s="145" t="e">
        <v>#N/A</v>
      </c>
      <c r="KA87" s="145" t="e">
        <v>#N/A</v>
      </c>
      <c r="KB87" s="145" t="e">
        <v>#N/A</v>
      </c>
      <c r="KC87" s="145" t="e">
        <v>#N/A</v>
      </c>
      <c r="KD87" s="145" t="e">
        <v>#N/A</v>
      </c>
      <c r="KE87" s="145" t="e">
        <v>#N/A</v>
      </c>
      <c r="KF87" s="145" t="e">
        <v>#N/A</v>
      </c>
      <c r="KG87" s="145" t="e">
        <v>#N/A</v>
      </c>
      <c r="KH87" s="145" t="e">
        <v>#N/A</v>
      </c>
      <c r="KI87" s="145" t="e">
        <v>#N/A</v>
      </c>
      <c r="KJ87" s="145" t="e">
        <v>#N/A</v>
      </c>
      <c r="KK87" s="145" t="e">
        <v>#N/A</v>
      </c>
      <c r="KL87" s="145" t="e">
        <v>#N/A</v>
      </c>
      <c r="KM87" s="145" t="e">
        <v>#N/A</v>
      </c>
      <c r="KN87" s="145" t="e">
        <v>#N/A</v>
      </c>
      <c r="KO87" s="145" t="e">
        <v>#N/A</v>
      </c>
      <c r="KP87" s="145" t="e">
        <v>#N/A</v>
      </c>
      <c r="KQ87" s="145" t="e">
        <v>#N/A</v>
      </c>
      <c r="KR87" s="145" t="e">
        <v>#N/A</v>
      </c>
      <c r="KS87" s="145" t="e">
        <v>#N/A</v>
      </c>
      <c r="KT87" s="145" t="e">
        <v>#N/A</v>
      </c>
      <c r="KU87" s="145" t="e">
        <v>#N/A</v>
      </c>
      <c r="KV87" s="145" t="e">
        <v>#N/A</v>
      </c>
      <c r="KW87" s="145" t="e">
        <v>#N/A</v>
      </c>
      <c r="KX87" s="145" t="e">
        <v>#N/A</v>
      </c>
      <c r="KY87" s="145" t="e">
        <v>#N/A</v>
      </c>
      <c r="KZ87" s="145" t="e">
        <v>#N/A</v>
      </c>
      <c r="LA87" s="145" t="e">
        <v>#N/A</v>
      </c>
      <c r="LB87" s="145" t="e">
        <v>#N/A</v>
      </c>
      <c r="LC87" s="145" t="e">
        <v>#N/A</v>
      </c>
      <c r="LD87" s="145" t="e">
        <v>#N/A</v>
      </c>
      <c r="LE87" s="145" t="e">
        <v>#N/A</v>
      </c>
      <c r="LF87" s="145" t="e">
        <v>#N/A</v>
      </c>
      <c r="LG87" s="145" t="e">
        <v>#N/A</v>
      </c>
      <c r="LH87" s="145" t="e">
        <v>#N/A</v>
      </c>
      <c r="LI87" s="145" t="e">
        <v>#N/A</v>
      </c>
      <c r="LJ87" s="145" t="e">
        <v>#N/A</v>
      </c>
      <c r="LK87" s="145" t="e">
        <v>#N/A</v>
      </c>
      <c r="LL87" s="145" t="e">
        <v>#N/A</v>
      </c>
      <c r="LM87" s="145" t="e">
        <v>#N/A</v>
      </c>
      <c r="LN87" s="145" t="e">
        <v>#N/A</v>
      </c>
      <c r="LO87" s="145" t="e">
        <v>#N/A</v>
      </c>
      <c r="LP87" s="145" t="e">
        <v>#N/A</v>
      </c>
      <c r="LQ87" s="145" t="e">
        <v>#N/A</v>
      </c>
      <c r="LR87" s="145" t="e">
        <v>#N/A</v>
      </c>
      <c r="LS87" s="145" t="e">
        <v>#N/A</v>
      </c>
      <c r="LT87" s="145" t="e">
        <v>#N/A</v>
      </c>
      <c r="LU87" s="145" t="e">
        <v>#N/A</v>
      </c>
      <c r="LV87" s="145" t="e">
        <v>#N/A</v>
      </c>
      <c r="LW87" s="145" t="e">
        <v>#N/A</v>
      </c>
      <c r="LX87" s="145" t="e">
        <v>#N/A</v>
      </c>
      <c r="LY87" s="145" t="e">
        <v>#N/A</v>
      </c>
      <c r="LZ87" s="145" t="e">
        <v>#N/A</v>
      </c>
      <c r="MA87" s="145" t="e">
        <v>#N/A</v>
      </c>
      <c r="MB87" s="145" t="e">
        <v>#N/A</v>
      </c>
      <c r="MC87" s="145" t="e">
        <v>#N/A</v>
      </c>
      <c r="MD87" s="145" t="e">
        <v>#N/A</v>
      </c>
      <c r="ME87" s="145" t="e">
        <v>#N/A</v>
      </c>
      <c r="MF87" s="145" t="e">
        <v>#N/A</v>
      </c>
      <c r="MG87" s="145" t="e">
        <v>#N/A</v>
      </c>
      <c r="MH87" s="145" t="e">
        <v>#N/A</v>
      </c>
      <c r="MI87" s="145" t="e">
        <v>#N/A</v>
      </c>
      <c r="MJ87" s="145" t="e">
        <v>#N/A</v>
      </c>
      <c r="MK87" s="145" t="e">
        <v>#N/A</v>
      </c>
      <c r="ML87" s="145" t="e">
        <v>#N/A</v>
      </c>
      <c r="MM87" s="145" t="e">
        <v>#N/A</v>
      </c>
      <c r="MN87" s="145" t="e">
        <v>#N/A</v>
      </c>
      <c r="MO87" s="145" t="e">
        <v>#N/A</v>
      </c>
      <c r="MP87" s="145" t="e">
        <v>#N/A</v>
      </c>
      <c r="MQ87" s="145" t="e">
        <v>#N/A</v>
      </c>
      <c r="MR87" s="145" t="e">
        <v>#N/A</v>
      </c>
      <c r="MS87" s="145" t="e">
        <v>#N/A</v>
      </c>
      <c r="MT87" s="145" t="e">
        <v>#N/A</v>
      </c>
      <c r="MU87" s="145" t="e">
        <v>#N/A</v>
      </c>
      <c r="MV87" s="145" t="e">
        <v>#N/A</v>
      </c>
      <c r="MW87" s="145" t="e">
        <v>#N/A</v>
      </c>
      <c r="MX87" s="145" t="e">
        <v>#N/A</v>
      </c>
      <c r="MY87" s="145" t="e">
        <v>#N/A</v>
      </c>
      <c r="MZ87" s="145" t="e">
        <v>#N/A</v>
      </c>
      <c r="NA87" s="145" t="e">
        <v>#N/A</v>
      </c>
      <c r="NB87" s="145" t="e">
        <v>#N/A</v>
      </c>
      <c r="NC87" s="145" t="e">
        <v>#N/A</v>
      </c>
      <c r="ND87" s="145" t="e">
        <v>#N/A</v>
      </c>
      <c r="NE87" s="145" t="e">
        <v>#N/A</v>
      </c>
      <c r="NF87" s="145" t="e">
        <v>#N/A</v>
      </c>
      <c r="NG87" s="145" t="e">
        <v>#N/A</v>
      </c>
      <c r="NH87" s="145" t="e">
        <v>#N/A</v>
      </c>
      <c r="NI87" s="145" t="e">
        <v>#N/A</v>
      </c>
      <c r="NJ87" s="145" t="e">
        <v>#N/A</v>
      </c>
      <c r="NK87" s="145" t="e">
        <v>#N/A</v>
      </c>
      <c r="NL87" s="145" t="e">
        <v>#N/A</v>
      </c>
      <c r="NM87" s="145" t="e">
        <v>#N/A</v>
      </c>
      <c r="NN87" s="145" t="e">
        <v>#N/A</v>
      </c>
      <c r="NO87" s="145" t="e">
        <v>#N/A</v>
      </c>
      <c r="NP87" s="145" t="e">
        <v>#N/A</v>
      </c>
      <c r="NQ87" s="145" t="e">
        <v>#N/A</v>
      </c>
      <c r="NR87" s="145" t="e">
        <v>#N/A</v>
      </c>
      <c r="NS87" s="145" t="e">
        <v>#N/A</v>
      </c>
      <c r="NT87" s="145" t="e">
        <v>#N/A</v>
      </c>
      <c r="NU87" s="145" t="e">
        <v>#N/A</v>
      </c>
      <c r="NV87" s="145" t="e">
        <v>#N/A</v>
      </c>
      <c r="NW87" s="145" t="e">
        <v>#N/A</v>
      </c>
      <c r="NX87" s="145" t="e">
        <v>#N/A</v>
      </c>
      <c r="NY87" s="145" t="e">
        <v>#N/A</v>
      </c>
      <c r="NZ87" s="145" t="e">
        <v>#N/A</v>
      </c>
      <c r="OA87" s="145" t="e">
        <v>#N/A</v>
      </c>
      <c r="OB87" s="145" t="e">
        <v>#N/A</v>
      </c>
      <c r="OC87" s="145" t="e">
        <v>#N/A</v>
      </c>
      <c r="OD87" s="145" t="e">
        <v>#N/A</v>
      </c>
      <c r="OE87" s="145" t="e">
        <v>#N/A</v>
      </c>
      <c r="OF87" s="145" t="e">
        <v>#N/A</v>
      </c>
      <c r="OG87" s="145" t="e">
        <v>#N/A</v>
      </c>
      <c r="OH87" s="145" t="e">
        <v>#N/A</v>
      </c>
      <c r="OI87" s="145" t="e">
        <v>#N/A</v>
      </c>
      <c r="OJ87" s="145" t="e">
        <v>#N/A</v>
      </c>
      <c r="OK87" s="145" t="e">
        <v>#N/A</v>
      </c>
      <c r="OL87" s="145" t="e">
        <v>#N/A</v>
      </c>
      <c r="OM87" s="145" t="e">
        <v>#N/A</v>
      </c>
      <c r="ON87" s="145" t="e">
        <v>#N/A</v>
      </c>
      <c r="OO87" s="145" t="e">
        <v>#N/A</v>
      </c>
      <c r="OP87" s="145" t="e">
        <v>#N/A</v>
      </c>
      <c r="OQ87" s="145" t="e">
        <v>#N/A</v>
      </c>
      <c r="OR87" s="145" t="e">
        <v>#N/A</v>
      </c>
      <c r="OS87" s="145" t="e">
        <v>#N/A</v>
      </c>
      <c r="OT87" s="145" t="e">
        <v>#N/A</v>
      </c>
      <c r="OU87" s="145" t="e">
        <v>#N/A</v>
      </c>
      <c r="OV87" s="145" t="e">
        <v>#N/A</v>
      </c>
      <c r="OW87" s="145" t="e">
        <v>#N/A</v>
      </c>
      <c r="OX87" s="145" t="e">
        <v>#N/A</v>
      </c>
      <c r="OY87" s="145" t="e">
        <v>#N/A</v>
      </c>
      <c r="OZ87" s="145" t="e">
        <v>#N/A</v>
      </c>
      <c r="PA87" s="145" t="e">
        <v>#N/A</v>
      </c>
      <c r="PB87" s="145" t="e">
        <v>#N/A</v>
      </c>
      <c r="PC87" s="145" t="e">
        <v>#N/A</v>
      </c>
      <c r="PD87" s="145" t="e">
        <v>#N/A</v>
      </c>
      <c r="PE87" s="145" t="e">
        <v>#N/A</v>
      </c>
      <c r="PF87" s="145" t="e">
        <v>#N/A</v>
      </c>
      <c r="PG87" s="145" t="e">
        <v>#N/A</v>
      </c>
      <c r="PH87" s="145" t="e">
        <v>#N/A</v>
      </c>
      <c r="PI87" s="145" t="e">
        <v>#N/A</v>
      </c>
      <c r="PJ87" s="145" t="e">
        <v>#N/A</v>
      </c>
      <c r="PK87" s="145" t="e">
        <v>#N/A</v>
      </c>
      <c r="PL87" s="145" t="e">
        <v>#N/A</v>
      </c>
      <c r="PM87" s="145" t="e">
        <v>#N/A</v>
      </c>
      <c r="PN87" s="145" t="e">
        <v>#N/A</v>
      </c>
      <c r="PO87" s="145" t="e">
        <v>#N/A</v>
      </c>
      <c r="PP87" s="145" t="e">
        <v>#N/A</v>
      </c>
      <c r="PQ87" s="145" t="e">
        <v>#N/A</v>
      </c>
      <c r="PR87" s="145" t="e">
        <v>#N/A</v>
      </c>
      <c r="PS87" s="145" t="e">
        <v>#N/A</v>
      </c>
      <c r="PT87" s="145" t="e">
        <v>#N/A</v>
      </c>
      <c r="PU87" s="145" t="e">
        <v>#N/A</v>
      </c>
      <c r="PV87" s="145" t="e">
        <v>#N/A</v>
      </c>
      <c r="PW87" s="145" t="e">
        <v>#N/A</v>
      </c>
      <c r="PX87" s="145" t="e">
        <v>#N/A</v>
      </c>
      <c r="PY87" s="145" t="e">
        <v>#N/A</v>
      </c>
      <c r="PZ87" s="145" t="e">
        <v>#N/A</v>
      </c>
      <c r="QA87" s="145" t="e">
        <v>#N/A</v>
      </c>
      <c r="QB87" s="145" t="e">
        <v>#N/A</v>
      </c>
      <c r="QC87" s="145" t="e">
        <v>#N/A</v>
      </c>
      <c r="QD87" s="145" t="e">
        <v>#N/A</v>
      </c>
      <c r="QE87" s="145" t="e">
        <v>#N/A</v>
      </c>
      <c r="QF87" s="145" t="e">
        <v>#N/A</v>
      </c>
      <c r="QG87" s="145" t="e">
        <v>#N/A</v>
      </c>
      <c r="QH87" s="145" t="e">
        <v>#N/A</v>
      </c>
      <c r="QI87" s="145" t="e">
        <v>#N/A</v>
      </c>
      <c r="QJ87" s="145" t="e">
        <v>#N/A</v>
      </c>
      <c r="QK87" s="145" t="e">
        <v>#N/A</v>
      </c>
      <c r="QL87" s="145" t="e">
        <v>#N/A</v>
      </c>
      <c r="QM87" s="145" t="e">
        <v>#N/A</v>
      </c>
      <c r="QN87" s="145" t="e">
        <v>#N/A</v>
      </c>
      <c r="QO87" s="145" t="e">
        <v>#N/A</v>
      </c>
      <c r="QP87" s="145" t="e">
        <v>#N/A</v>
      </c>
      <c r="QQ87" s="145" t="e">
        <v>#N/A</v>
      </c>
      <c r="QR87" s="145" t="e">
        <v>#N/A</v>
      </c>
      <c r="QS87" s="145" t="e">
        <v>#N/A</v>
      </c>
      <c r="QT87" s="145" t="e">
        <v>#N/A</v>
      </c>
      <c r="QU87" s="145" t="e">
        <v>#N/A</v>
      </c>
      <c r="QV87" s="145" t="e">
        <v>#N/A</v>
      </c>
      <c r="QW87" s="145" t="e">
        <v>#N/A</v>
      </c>
      <c r="QX87" s="145" t="e">
        <v>#N/A</v>
      </c>
      <c r="QY87" s="145" t="e">
        <v>#N/A</v>
      </c>
      <c r="QZ87" s="145" t="e">
        <v>#N/A</v>
      </c>
      <c r="RA87" s="145" t="e">
        <v>#N/A</v>
      </c>
      <c r="RB87" s="145" t="e">
        <v>#N/A</v>
      </c>
      <c r="RC87" s="145" t="e">
        <v>#N/A</v>
      </c>
      <c r="RD87" s="145" t="e">
        <v>#N/A</v>
      </c>
      <c r="RE87" s="145" t="e">
        <v>#N/A</v>
      </c>
      <c r="RF87" s="145" t="e">
        <v>#N/A</v>
      </c>
      <c r="RG87" s="145" t="e">
        <v>#N/A</v>
      </c>
      <c r="RH87" s="145" t="e">
        <v>#N/A</v>
      </c>
      <c r="RI87" s="145" t="e">
        <v>#N/A</v>
      </c>
      <c r="RJ87" s="145" t="e">
        <v>#N/A</v>
      </c>
      <c r="RK87" s="145" t="e">
        <v>#N/A</v>
      </c>
      <c r="RL87" s="145" t="e">
        <v>#N/A</v>
      </c>
      <c r="RM87" s="145" t="e">
        <v>#N/A</v>
      </c>
      <c r="RN87" s="145" t="e">
        <v>#N/A</v>
      </c>
      <c r="RO87" s="145" t="e">
        <v>#N/A</v>
      </c>
      <c r="RP87" s="145" t="e">
        <v>#N/A</v>
      </c>
      <c r="RQ87" s="145" t="e">
        <v>#N/A</v>
      </c>
      <c r="RR87" s="145" t="e">
        <v>#N/A</v>
      </c>
      <c r="RS87" s="145" t="e">
        <v>#N/A</v>
      </c>
      <c r="RT87" s="145" t="e">
        <v>#N/A</v>
      </c>
      <c r="RU87" s="145" t="e">
        <v>#N/A</v>
      </c>
      <c r="RV87" s="145" t="e">
        <v>#N/A</v>
      </c>
      <c r="RW87" s="145" t="e">
        <v>#N/A</v>
      </c>
      <c r="RX87" s="145" t="e">
        <v>#N/A</v>
      </c>
      <c r="RY87" s="145" t="e">
        <v>#N/A</v>
      </c>
      <c r="RZ87" s="145" t="e">
        <v>#N/A</v>
      </c>
      <c r="SA87" s="145" t="e">
        <v>#N/A</v>
      </c>
      <c r="SB87" s="145" t="e">
        <v>#N/A</v>
      </c>
      <c r="SC87" s="145" t="e">
        <v>#N/A</v>
      </c>
      <c r="SD87" s="145" t="e">
        <v>#N/A</v>
      </c>
      <c r="SE87" s="145" t="e">
        <v>#N/A</v>
      </c>
      <c r="SF87" s="145" t="e">
        <v>#N/A</v>
      </c>
      <c r="SG87" s="145" t="e">
        <v>#N/A</v>
      </c>
      <c r="SH87" s="145" t="e">
        <v>#N/A</v>
      </c>
      <c r="SI87" s="145" t="e">
        <v>#N/A</v>
      </c>
      <c r="SJ87" s="145" t="e">
        <v>#N/A</v>
      </c>
      <c r="SK87" s="145" t="e">
        <v>#N/A</v>
      </c>
      <c r="SL87" s="145" t="e">
        <v>#N/A</v>
      </c>
      <c r="SM87" s="145" t="e">
        <v>#N/A</v>
      </c>
      <c r="SN87" s="145" t="e">
        <v>#N/A</v>
      </c>
      <c r="SO87" s="145" t="e">
        <v>#N/A</v>
      </c>
      <c r="SP87" s="145" t="e">
        <v>#N/A</v>
      </c>
      <c r="SQ87" s="145" t="e">
        <v>#N/A</v>
      </c>
      <c r="SR87" s="145" t="e">
        <v>#N/A</v>
      </c>
      <c r="SS87" s="145" t="e">
        <v>#N/A</v>
      </c>
      <c r="ST87" s="145" t="e">
        <v>#N/A</v>
      </c>
      <c r="SU87" s="145" t="e">
        <v>#N/A</v>
      </c>
      <c r="SV87" s="145" t="e">
        <v>#N/A</v>
      </c>
      <c r="SW87" s="145" t="e">
        <v>#N/A</v>
      </c>
      <c r="SX87" s="145" t="e">
        <v>#N/A</v>
      </c>
      <c r="SY87" s="145" t="e">
        <v>#N/A</v>
      </c>
      <c r="SZ87" s="145" t="e">
        <v>#N/A</v>
      </c>
      <c r="TA87" s="145" t="e">
        <v>#N/A</v>
      </c>
      <c r="TB87" s="145" t="e">
        <v>#N/A</v>
      </c>
      <c r="TC87" s="145" t="e">
        <v>#N/A</v>
      </c>
      <c r="TD87" s="145" t="e">
        <v>#N/A</v>
      </c>
      <c r="TE87" s="145" t="e">
        <v>#N/A</v>
      </c>
      <c r="TF87" s="145" t="e">
        <v>#N/A</v>
      </c>
      <c r="TG87" s="145" t="e">
        <v>#N/A</v>
      </c>
      <c r="TH87" s="145" t="e">
        <v>#N/A</v>
      </c>
      <c r="TI87" s="145" t="e">
        <v>#N/A</v>
      </c>
      <c r="TJ87" s="145" t="e">
        <v>#N/A</v>
      </c>
      <c r="TK87" s="145" t="e">
        <v>#N/A</v>
      </c>
      <c r="TL87" s="145" t="e">
        <v>#N/A</v>
      </c>
      <c r="TM87" s="145" t="e">
        <v>#N/A</v>
      </c>
      <c r="TN87" s="145" t="e">
        <v>#N/A</v>
      </c>
      <c r="TO87" s="145" t="e">
        <v>#N/A</v>
      </c>
      <c r="TP87" s="145" t="e">
        <v>#N/A</v>
      </c>
      <c r="TQ87" s="145" t="e">
        <v>#N/A</v>
      </c>
      <c r="TR87" s="145" t="e">
        <v>#N/A</v>
      </c>
      <c r="TS87" s="145" t="e">
        <v>#N/A</v>
      </c>
      <c r="TT87" s="145" t="e">
        <v>#N/A</v>
      </c>
      <c r="TU87" s="145" t="e">
        <v>#N/A</v>
      </c>
      <c r="TV87" s="145" t="e">
        <v>#N/A</v>
      </c>
      <c r="TW87" s="145" t="e">
        <v>#N/A</v>
      </c>
      <c r="TX87" s="145" t="e">
        <v>#N/A</v>
      </c>
      <c r="TY87" s="145" t="e">
        <v>#N/A</v>
      </c>
      <c r="TZ87" s="145" t="e">
        <v>#N/A</v>
      </c>
      <c r="UA87" s="145" t="e">
        <v>#N/A</v>
      </c>
      <c r="UB87" s="145" t="e">
        <v>#N/A</v>
      </c>
      <c r="UC87" s="145" t="e">
        <v>#N/A</v>
      </c>
      <c r="UD87" s="145" t="e">
        <v>#N/A</v>
      </c>
      <c r="UE87" s="145" t="e">
        <v>#N/A</v>
      </c>
      <c r="UF87" s="145" t="e">
        <v>#N/A</v>
      </c>
      <c r="UG87" s="145" t="e">
        <v>#N/A</v>
      </c>
      <c r="UH87" s="145" t="e">
        <v>#N/A</v>
      </c>
      <c r="UI87" s="145" t="e">
        <v>#N/A</v>
      </c>
      <c r="UJ87" s="145" t="e">
        <v>#N/A</v>
      </c>
      <c r="UK87" s="145" t="e">
        <v>#N/A</v>
      </c>
      <c r="UL87" s="145" t="e">
        <v>#N/A</v>
      </c>
      <c r="UM87" s="145" t="e">
        <v>#N/A</v>
      </c>
      <c r="UN87" s="145" t="e">
        <v>#N/A</v>
      </c>
      <c r="UO87" s="145" t="e">
        <v>#N/A</v>
      </c>
      <c r="UP87" s="145" t="e">
        <v>#N/A</v>
      </c>
      <c r="UQ87" s="145" t="e">
        <v>#N/A</v>
      </c>
      <c r="UR87" s="145" t="e">
        <v>#N/A</v>
      </c>
      <c r="US87" s="145" t="e">
        <v>#N/A</v>
      </c>
      <c r="UT87" s="145" t="e">
        <v>#N/A</v>
      </c>
      <c r="UU87" s="145" t="e">
        <v>#N/A</v>
      </c>
      <c r="UV87" s="145" t="e">
        <v>#N/A</v>
      </c>
      <c r="UW87" s="145" t="e">
        <v>#N/A</v>
      </c>
      <c r="UX87" s="145" t="e">
        <v>#N/A</v>
      </c>
      <c r="UY87" s="145" t="e">
        <v>#N/A</v>
      </c>
      <c r="UZ87" s="145" t="e">
        <v>#N/A</v>
      </c>
      <c r="VA87" s="145" t="e">
        <v>#N/A</v>
      </c>
      <c r="VB87" s="145" t="e">
        <v>#N/A</v>
      </c>
      <c r="VC87" s="145" t="e">
        <v>#N/A</v>
      </c>
      <c r="VD87" s="145" t="e">
        <v>#N/A</v>
      </c>
      <c r="VE87" s="145" t="e">
        <v>#N/A</v>
      </c>
      <c r="VF87" s="145" t="e">
        <v>#N/A</v>
      </c>
      <c r="VG87" s="145" t="e">
        <v>#N/A</v>
      </c>
      <c r="VH87" s="145" t="e">
        <v>#N/A</v>
      </c>
      <c r="VI87" s="145" t="e">
        <v>#N/A</v>
      </c>
      <c r="VJ87" s="145" t="e">
        <v>#N/A</v>
      </c>
      <c r="VK87" s="145" t="e">
        <v>#N/A</v>
      </c>
      <c r="VL87" s="145" t="e">
        <v>#N/A</v>
      </c>
      <c r="VM87" s="145" t="e">
        <v>#N/A</v>
      </c>
      <c r="VN87" s="145" t="e">
        <v>#N/A</v>
      </c>
      <c r="VO87" s="145" t="e">
        <v>#N/A</v>
      </c>
      <c r="VP87" s="145" t="e">
        <v>#N/A</v>
      </c>
      <c r="VQ87" s="145" t="e">
        <v>#N/A</v>
      </c>
      <c r="VR87" s="145" t="e">
        <v>#N/A</v>
      </c>
      <c r="VS87" s="145" t="e">
        <v>#N/A</v>
      </c>
      <c r="VT87" s="145" t="e">
        <v>#N/A</v>
      </c>
      <c r="VU87" s="145" t="e">
        <v>#N/A</v>
      </c>
      <c r="VV87" s="145" t="e">
        <v>#N/A</v>
      </c>
      <c r="VW87" s="145" t="e">
        <v>#N/A</v>
      </c>
      <c r="VX87" s="145" t="e">
        <v>#N/A</v>
      </c>
      <c r="VY87" s="145" t="e">
        <v>#N/A</v>
      </c>
      <c r="VZ87" s="145" t="e">
        <v>#N/A</v>
      </c>
      <c r="WA87" s="145" t="e">
        <v>#N/A</v>
      </c>
      <c r="WB87" s="145" t="e">
        <v>#N/A</v>
      </c>
      <c r="WC87" s="145" t="e">
        <v>#N/A</v>
      </c>
      <c r="WD87" s="145" t="e">
        <v>#N/A</v>
      </c>
      <c r="WE87" s="145" t="e">
        <v>#N/A</v>
      </c>
      <c r="WF87" s="145" t="e">
        <v>#N/A</v>
      </c>
      <c r="WG87" s="145" t="e">
        <v>#N/A</v>
      </c>
      <c r="WH87" s="145" t="e">
        <v>#N/A</v>
      </c>
      <c r="WI87" s="145" t="e">
        <v>#N/A</v>
      </c>
      <c r="WJ87" s="145" t="e">
        <v>#N/A</v>
      </c>
      <c r="WK87" s="145" t="e">
        <v>#N/A</v>
      </c>
      <c r="WL87" s="145" t="e">
        <v>#N/A</v>
      </c>
      <c r="WM87" s="145" t="e">
        <v>#N/A</v>
      </c>
      <c r="WN87" s="145" t="e">
        <v>#N/A</v>
      </c>
      <c r="WO87" s="145" t="e">
        <v>#N/A</v>
      </c>
      <c r="WP87" s="145" t="e">
        <v>#N/A</v>
      </c>
      <c r="WQ87" s="145" t="e">
        <v>#N/A</v>
      </c>
      <c r="WR87" s="145" t="e">
        <v>#N/A</v>
      </c>
      <c r="WS87" s="145" t="e">
        <v>#N/A</v>
      </c>
      <c r="WT87" s="145" t="e">
        <v>#N/A</v>
      </c>
      <c r="WU87" s="145" t="e">
        <v>#N/A</v>
      </c>
      <c r="WV87" s="145" t="e">
        <v>#N/A</v>
      </c>
      <c r="WW87" s="145" t="e">
        <v>#N/A</v>
      </c>
      <c r="WX87" s="145" t="e">
        <v>#N/A</v>
      </c>
      <c r="WY87" s="145" t="e">
        <v>#N/A</v>
      </c>
      <c r="WZ87" s="145" t="e">
        <v>#N/A</v>
      </c>
      <c r="XA87" s="145" t="e">
        <v>#N/A</v>
      </c>
      <c r="XB87" s="145" t="e">
        <v>#N/A</v>
      </c>
      <c r="XC87" s="145" t="e">
        <v>#N/A</v>
      </c>
      <c r="XD87" s="145" t="e">
        <v>#N/A</v>
      </c>
      <c r="XE87" s="145" t="e">
        <v>#N/A</v>
      </c>
      <c r="XF87" s="145" t="e">
        <v>#N/A</v>
      </c>
      <c r="XG87" s="145" t="e">
        <v>#N/A</v>
      </c>
      <c r="XH87" s="145" t="e">
        <v>#N/A</v>
      </c>
      <c r="XI87" s="145" t="e">
        <v>#N/A</v>
      </c>
      <c r="XJ87" s="145" t="e">
        <v>#N/A</v>
      </c>
      <c r="XK87" s="145" t="e">
        <v>#N/A</v>
      </c>
      <c r="XL87" s="145" t="e">
        <v>#N/A</v>
      </c>
      <c r="XM87" s="145" t="e">
        <v>#N/A</v>
      </c>
      <c r="XN87" s="145" t="e">
        <v>#N/A</v>
      </c>
      <c r="XO87" s="145" t="e">
        <v>#N/A</v>
      </c>
      <c r="XP87" s="145" t="e">
        <v>#N/A</v>
      </c>
      <c r="XQ87" s="145" t="e">
        <v>#N/A</v>
      </c>
      <c r="XR87" s="145" t="e">
        <v>#N/A</v>
      </c>
      <c r="XS87" s="145" t="e">
        <v>#N/A</v>
      </c>
      <c r="XT87" s="145" t="e">
        <v>#N/A</v>
      </c>
      <c r="XU87" s="145" t="e">
        <v>#N/A</v>
      </c>
      <c r="XV87" s="145" t="e">
        <v>#N/A</v>
      </c>
      <c r="XW87" s="145" t="e">
        <v>#N/A</v>
      </c>
      <c r="XX87" s="145" t="e">
        <v>#N/A</v>
      </c>
      <c r="XY87" s="145" t="e">
        <v>#N/A</v>
      </c>
      <c r="XZ87" s="145" t="e">
        <v>#N/A</v>
      </c>
      <c r="YA87" s="145" t="e">
        <v>#N/A</v>
      </c>
      <c r="YB87" s="145" t="e">
        <v>#N/A</v>
      </c>
      <c r="YC87" s="145" t="e">
        <v>#N/A</v>
      </c>
      <c r="YD87" s="145" t="e">
        <v>#N/A</v>
      </c>
      <c r="YE87" s="145" t="e">
        <v>#N/A</v>
      </c>
      <c r="YF87" s="145" t="e">
        <v>#N/A</v>
      </c>
      <c r="YG87" s="145" t="e">
        <v>#N/A</v>
      </c>
      <c r="YH87" s="145" t="e">
        <v>#N/A</v>
      </c>
      <c r="YI87" s="145" t="e">
        <v>#N/A</v>
      </c>
      <c r="YJ87" s="145" t="e">
        <v>#N/A</v>
      </c>
      <c r="YK87" s="145" t="e">
        <v>#N/A</v>
      </c>
      <c r="YL87" s="145" t="e">
        <v>#N/A</v>
      </c>
      <c r="YM87" s="145" t="e">
        <v>#N/A</v>
      </c>
      <c r="YN87" s="145" t="e">
        <v>#N/A</v>
      </c>
      <c r="YO87" s="145" t="e">
        <v>#N/A</v>
      </c>
      <c r="YP87" s="145" t="e">
        <v>#N/A</v>
      </c>
      <c r="YQ87" s="145" t="e">
        <v>#N/A</v>
      </c>
      <c r="YR87" s="145" t="e">
        <v>#N/A</v>
      </c>
      <c r="YS87" s="145" t="e">
        <v>#N/A</v>
      </c>
      <c r="YT87" s="145" t="e">
        <v>#N/A</v>
      </c>
      <c r="YU87" s="145" t="e">
        <v>#N/A</v>
      </c>
      <c r="YV87" s="145" t="e">
        <v>#N/A</v>
      </c>
      <c r="YW87" s="145" t="e">
        <v>#N/A</v>
      </c>
      <c r="YX87" s="145" t="e">
        <v>#N/A</v>
      </c>
      <c r="YY87" s="145" t="e">
        <v>#N/A</v>
      </c>
      <c r="YZ87" s="145" t="e">
        <v>#N/A</v>
      </c>
      <c r="ZA87" s="145" t="e">
        <v>#N/A</v>
      </c>
      <c r="ZB87" s="145" t="e">
        <v>#N/A</v>
      </c>
      <c r="ZC87" s="145" t="e">
        <v>#N/A</v>
      </c>
      <c r="ZD87" s="145" t="e">
        <v>#N/A</v>
      </c>
      <c r="ZE87" s="145" t="e">
        <v>#N/A</v>
      </c>
      <c r="ZF87" s="145" t="e">
        <v>#N/A</v>
      </c>
      <c r="ZG87" s="145" t="e">
        <v>#N/A</v>
      </c>
      <c r="ZH87" s="145" t="e">
        <v>#N/A</v>
      </c>
      <c r="ZI87" s="145" t="e">
        <v>#N/A</v>
      </c>
      <c r="ZJ87" s="145" t="e">
        <v>#N/A</v>
      </c>
      <c r="ZK87" s="145" t="e">
        <v>#N/A</v>
      </c>
      <c r="ZL87" s="145" t="e">
        <v>#N/A</v>
      </c>
      <c r="ZM87" s="145" t="e">
        <v>#N/A</v>
      </c>
      <c r="ZN87" s="145" t="e">
        <v>#N/A</v>
      </c>
      <c r="ZO87" s="145" t="e">
        <v>#N/A</v>
      </c>
      <c r="ZP87" s="145" t="e">
        <v>#N/A</v>
      </c>
      <c r="ZQ87" s="145" t="e">
        <v>#N/A</v>
      </c>
      <c r="ZR87" s="145" t="e">
        <v>#N/A</v>
      </c>
      <c r="ZS87" s="145" t="e">
        <v>#N/A</v>
      </c>
      <c r="ZT87" s="145" t="e">
        <v>#N/A</v>
      </c>
      <c r="ZU87" s="145" t="e">
        <v>#N/A</v>
      </c>
      <c r="ZV87" s="145" t="e">
        <v>#N/A</v>
      </c>
      <c r="ZW87" s="145" t="e">
        <v>#N/A</v>
      </c>
      <c r="ZX87" s="145" t="e">
        <v>#N/A</v>
      </c>
      <c r="ZY87" s="145" t="e">
        <v>#N/A</v>
      </c>
      <c r="ZZ87" s="145" t="e">
        <v>#N/A</v>
      </c>
      <c r="AAA87" s="145" t="e">
        <v>#N/A</v>
      </c>
      <c r="AAB87" s="145" t="e">
        <v>#N/A</v>
      </c>
      <c r="AAC87" s="145" t="e">
        <v>#N/A</v>
      </c>
      <c r="AAD87" s="145" t="e">
        <v>#N/A</v>
      </c>
      <c r="AAE87" s="145" t="e">
        <v>#N/A</v>
      </c>
      <c r="AAF87" s="145" t="e">
        <v>#N/A</v>
      </c>
      <c r="AAG87" s="145" t="e">
        <v>#N/A</v>
      </c>
      <c r="AAH87" s="145" t="e">
        <v>#N/A</v>
      </c>
      <c r="AAI87" s="145" t="e">
        <v>#N/A</v>
      </c>
      <c r="AAJ87" s="145" t="e">
        <v>#N/A</v>
      </c>
      <c r="AAK87" s="145" t="e">
        <v>#N/A</v>
      </c>
      <c r="AAL87" s="145" t="e">
        <v>#N/A</v>
      </c>
      <c r="AAM87" s="145" t="e">
        <v>#N/A</v>
      </c>
      <c r="AAN87" s="145" t="e">
        <v>#N/A</v>
      </c>
      <c r="AAO87" s="145" t="e">
        <v>#N/A</v>
      </c>
      <c r="AAP87" s="145" t="e">
        <v>#N/A</v>
      </c>
      <c r="AAQ87" s="145" t="e">
        <v>#N/A</v>
      </c>
      <c r="AAR87" s="145" t="e">
        <v>#N/A</v>
      </c>
      <c r="AAS87" s="145" t="e">
        <v>#N/A</v>
      </c>
      <c r="AAT87" s="145" t="e">
        <v>#N/A</v>
      </c>
      <c r="AAU87" s="145" t="e">
        <v>#N/A</v>
      </c>
      <c r="AAV87" s="145" t="e">
        <v>#N/A</v>
      </c>
      <c r="AAW87" s="145" t="e">
        <v>#N/A</v>
      </c>
      <c r="AAX87" s="145" t="e">
        <v>#N/A</v>
      </c>
      <c r="AAY87" s="145" t="e">
        <v>#N/A</v>
      </c>
      <c r="AAZ87" s="145" t="e">
        <v>#N/A</v>
      </c>
      <c r="ABA87" s="145" t="e">
        <v>#N/A</v>
      </c>
      <c r="ABB87" s="145" t="e">
        <v>#N/A</v>
      </c>
      <c r="ABC87" s="145" t="e">
        <v>#N/A</v>
      </c>
      <c r="ABD87" s="145" t="e">
        <v>#N/A</v>
      </c>
      <c r="ABE87" s="145" t="e">
        <v>#N/A</v>
      </c>
      <c r="ABF87" s="145" t="e">
        <v>#N/A</v>
      </c>
      <c r="ABG87" s="145" t="e">
        <v>#N/A</v>
      </c>
      <c r="ABH87" s="145" t="e">
        <v>#N/A</v>
      </c>
      <c r="ABI87" s="145" t="e">
        <v>#N/A</v>
      </c>
      <c r="ABJ87" s="145" t="e">
        <v>#N/A</v>
      </c>
      <c r="ABK87" s="145" t="e">
        <v>#N/A</v>
      </c>
      <c r="ABL87" s="145" t="e">
        <v>#N/A</v>
      </c>
      <c r="ABM87" s="145" t="e">
        <v>#N/A</v>
      </c>
      <c r="ABN87" s="145" t="e">
        <v>#N/A</v>
      </c>
      <c r="ABO87" s="145" t="e">
        <v>#N/A</v>
      </c>
      <c r="ABP87" s="145" t="e">
        <v>#N/A</v>
      </c>
      <c r="ABQ87" s="145" t="e">
        <v>#N/A</v>
      </c>
      <c r="ABR87" s="145" t="e">
        <v>#N/A</v>
      </c>
      <c r="ABS87" s="145" t="e">
        <v>#N/A</v>
      </c>
      <c r="ABT87" s="145" t="e">
        <v>#N/A</v>
      </c>
      <c r="ABU87" s="145" t="e">
        <v>#N/A</v>
      </c>
      <c r="ABV87" s="145" t="e">
        <v>#N/A</v>
      </c>
      <c r="ABW87" s="145" t="e">
        <v>#N/A</v>
      </c>
      <c r="ABX87" s="145" t="e">
        <v>#N/A</v>
      </c>
      <c r="ABY87" s="145" t="e">
        <v>#N/A</v>
      </c>
      <c r="ABZ87" s="145" t="e">
        <v>#N/A</v>
      </c>
      <c r="ACA87" s="145" t="e">
        <v>#N/A</v>
      </c>
      <c r="ACB87" s="145" t="e">
        <v>#N/A</v>
      </c>
      <c r="ACC87" s="145" t="e">
        <v>#N/A</v>
      </c>
      <c r="ACD87" s="145" t="e">
        <v>#N/A</v>
      </c>
      <c r="ACE87" s="145" t="e">
        <v>#N/A</v>
      </c>
      <c r="ACF87" s="145" t="e">
        <v>#N/A</v>
      </c>
      <c r="ACG87" s="145" t="e">
        <v>#N/A</v>
      </c>
      <c r="ACH87" s="145" t="e">
        <v>#N/A</v>
      </c>
      <c r="ACI87" s="145" t="e">
        <v>#N/A</v>
      </c>
      <c r="ACJ87" s="145" t="e">
        <v>#N/A</v>
      </c>
      <c r="ACK87" s="145" t="e">
        <v>#N/A</v>
      </c>
      <c r="ACL87" s="145" t="e">
        <v>#N/A</v>
      </c>
      <c r="ACM87" s="145" t="e">
        <v>#N/A</v>
      </c>
      <c r="ACN87" s="145" t="e">
        <v>#N/A</v>
      </c>
      <c r="ACO87" s="145" t="e">
        <v>#N/A</v>
      </c>
      <c r="ACP87" s="145" t="e">
        <v>#N/A</v>
      </c>
      <c r="ACQ87" s="145" t="e">
        <v>#N/A</v>
      </c>
      <c r="ACR87" s="145" t="e">
        <v>#N/A</v>
      </c>
      <c r="ACS87" s="145" t="e">
        <v>#N/A</v>
      </c>
      <c r="ACT87" s="145" t="e">
        <v>#N/A</v>
      </c>
      <c r="ACU87" s="145" t="e">
        <v>#N/A</v>
      </c>
      <c r="ACV87" s="145" t="e">
        <v>#N/A</v>
      </c>
      <c r="ACW87" s="145" t="e">
        <v>#N/A</v>
      </c>
      <c r="ACX87" s="145" t="e">
        <v>#N/A</v>
      </c>
      <c r="ACY87" s="145" t="e">
        <v>#N/A</v>
      </c>
      <c r="ACZ87" s="145" t="e">
        <v>#N/A</v>
      </c>
      <c r="ADA87" s="145" t="e">
        <v>#N/A</v>
      </c>
      <c r="ADB87" s="145" t="e">
        <v>#N/A</v>
      </c>
      <c r="ADC87" s="145" t="e">
        <v>#N/A</v>
      </c>
      <c r="ADD87" s="145" t="e">
        <v>#N/A</v>
      </c>
      <c r="ADE87" s="145" t="e">
        <v>#N/A</v>
      </c>
      <c r="ADF87" s="145" t="e">
        <v>#N/A</v>
      </c>
      <c r="ADG87" s="145" t="e">
        <v>#N/A</v>
      </c>
      <c r="ADH87" s="145" t="e">
        <v>#N/A</v>
      </c>
      <c r="ADI87" s="145" t="e">
        <v>#N/A</v>
      </c>
      <c r="ADJ87" s="145" t="e">
        <v>#N/A</v>
      </c>
      <c r="ADK87" s="145" t="e">
        <v>#N/A</v>
      </c>
      <c r="ADL87" s="145" t="e">
        <v>#N/A</v>
      </c>
      <c r="ADM87" s="145" t="e">
        <v>#N/A</v>
      </c>
      <c r="ADN87" s="145" t="e">
        <v>#N/A</v>
      </c>
      <c r="ADO87" s="145" t="e">
        <v>#N/A</v>
      </c>
      <c r="ADP87" s="145" t="e">
        <v>#N/A</v>
      </c>
      <c r="ADQ87" s="145" t="e">
        <v>#N/A</v>
      </c>
      <c r="ADR87" s="145" t="e">
        <v>#N/A</v>
      </c>
      <c r="ADS87" s="145" t="e">
        <v>#N/A</v>
      </c>
      <c r="ADT87" s="145" t="e">
        <v>#N/A</v>
      </c>
      <c r="ADU87" s="145" t="e">
        <v>#N/A</v>
      </c>
      <c r="ADV87" s="145" t="e">
        <v>#N/A</v>
      </c>
      <c r="ADW87" s="145" t="e">
        <v>#N/A</v>
      </c>
      <c r="ADX87" s="145" t="e">
        <v>#N/A</v>
      </c>
      <c r="ADY87" s="145" t="e">
        <v>#N/A</v>
      </c>
      <c r="ADZ87" s="145" t="e">
        <v>#N/A</v>
      </c>
      <c r="AEA87" s="145" t="e">
        <v>#N/A</v>
      </c>
      <c r="AEB87" s="145" t="e">
        <v>#N/A</v>
      </c>
      <c r="AEC87" s="145" t="e">
        <v>#N/A</v>
      </c>
      <c r="AED87" s="145" t="e">
        <v>#N/A</v>
      </c>
      <c r="AEE87" s="145" t="e">
        <v>#N/A</v>
      </c>
      <c r="AEF87" s="145" t="e">
        <v>#N/A</v>
      </c>
      <c r="AEG87" s="145" t="e">
        <v>#N/A</v>
      </c>
      <c r="AEH87" s="145" t="e">
        <v>#N/A</v>
      </c>
      <c r="AEI87" s="145" t="e">
        <v>#N/A</v>
      </c>
      <c r="AEJ87" s="145" t="e">
        <v>#N/A</v>
      </c>
      <c r="AEK87" s="145" t="e">
        <v>#N/A</v>
      </c>
      <c r="AEL87" s="145" t="e">
        <v>#N/A</v>
      </c>
      <c r="AEM87" s="145" t="e">
        <v>#N/A</v>
      </c>
      <c r="AEN87" s="145" t="e">
        <v>#N/A</v>
      </c>
      <c r="AEO87" s="145" t="e">
        <v>#N/A</v>
      </c>
      <c r="AEP87" s="145" t="e">
        <v>#N/A</v>
      </c>
      <c r="AEQ87" s="145" t="e">
        <v>#N/A</v>
      </c>
      <c r="AER87" s="145" t="e">
        <v>#N/A</v>
      </c>
      <c r="AES87" s="145" t="e">
        <v>#N/A</v>
      </c>
      <c r="AET87" s="145" t="e">
        <v>#N/A</v>
      </c>
      <c r="AEU87" s="145" t="e">
        <v>#N/A</v>
      </c>
      <c r="AEV87" s="145" t="e">
        <v>#N/A</v>
      </c>
      <c r="AEW87" s="145" t="e">
        <v>#N/A</v>
      </c>
      <c r="AEX87" s="145" t="e">
        <v>#N/A</v>
      </c>
      <c r="AEY87" s="145" t="e">
        <v>#N/A</v>
      </c>
      <c r="AEZ87" s="145" t="e">
        <v>#N/A</v>
      </c>
      <c r="AFA87" s="145" t="e">
        <v>#N/A</v>
      </c>
      <c r="AFB87" s="145" t="e">
        <v>#N/A</v>
      </c>
      <c r="AFC87" s="145" t="e">
        <v>#N/A</v>
      </c>
      <c r="AFD87" s="145" t="e">
        <v>#N/A</v>
      </c>
      <c r="AFE87" s="145" t="e">
        <v>#N/A</v>
      </c>
      <c r="AFF87" s="145" t="e">
        <v>#N/A</v>
      </c>
      <c r="AFG87" s="145" t="e">
        <v>#N/A</v>
      </c>
      <c r="AFH87" s="145" t="e">
        <v>#N/A</v>
      </c>
      <c r="AFI87" s="145" t="e">
        <v>#N/A</v>
      </c>
      <c r="AFJ87" s="145" t="e">
        <v>#N/A</v>
      </c>
      <c r="AFK87" s="145" t="e">
        <v>#N/A</v>
      </c>
      <c r="AFL87" s="145" t="e">
        <v>#N/A</v>
      </c>
      <c r="AFM87" s="145" t="e">
        <v>#N/A</v>
      </c>
      <c r="AFN87" s="145" t="e">
        <v>#N/A</v>
      </c>
      <c r="AFO87" s="145" t="e">
        <v>#N/A</v>
      </c>
      <c r="AFP87" s="145" t="e">
        <v>#N/A</v>
      </c>
      <c r="AFQ87" s="145" t="e">
        <v>#N/A</v>
      </c>
      <c r="AFR87" s="145" t="e">
        <v>#N/A</v>
      </c>
      <c r="AFS87" s="145" t="e">
        <v>#N/A</v>
      </c>
      <c r="AFT87" s="145" t="e">
        <v>#N/A</v>
      </c>
      <c r="AFU87" s="145" t="e">
        <v>#N/A</v>
      </c>
      <c r="AFV87" s="145" t="e">
        <v>#N/A</v>
      </c>
      <c r="AFW87" s="145" t="e">
        <v>#N/A</v>
      </c>
      <c r="AFX87" s="145" t="e">
        <v>#N/A</v>
      </c>
      <c r="AFY87" s="145" t="e">
        <v>#N/A</v>
      </c>
      <c r="AFZ87" s="145" t="e">
        <v>#N/A</v>
      </c>
      <c r="AGA87" s="145" t="e">
        <v>#N/A</v>
      </c>
      <c r="AGB87" s="145" t="e">
        <v>#N/A</v>
      </c>
      <c r="AGC87" s="145" t="e">
        <v>#N/A</v>
      </c>
      <c r="AGD87" s="145" t="e">
        <v>#N/A</v>
      </c>
      <c r="AGE87" s="145" t="e">
        <v>#N/A</v>
      </c>
      <c r="AGF87" s="145" t="e">
        <v>#N/A</v>
      </c>
      <c r="AGG87" s="145" t="e">
        <v>#N/A</v>
      </c>
      <c r="AGH87" s="145" t="e">
        <v>#N/A</v>
      </c>
      <c r="AGI87" s="145" t="e">
        <v>#N/A</v>
      </c>
      <c r="AGJ87" s="145" t="e">
        <v>#N/A</v>
      </c>
      <c r="AGK87" s="145" t="e">
        <v>#N/A</v>
      </c>
      <c r="AGL87" s="145" t="e">
        <v>#N/A</v>
      </c>
      <c r="AGM87" s="145" t="e">
        <v>#N/A</v>
      </c>
      <c r="AGN87" s="145" t="e">
        <v>#N/A</v>
      </c>
      <c r="AGO87" s="145" t="e">
        <v>#N/A</v>
      </c>
      <c r="AGP87" s="145" t="e">
        <v>#N/A</v>
      </c>
      <c r="AGQ87" s="145" t="e">
        <v>#N/A</v>
      </c>
      <c r="AGR87" s="145" t="e">
        <v>#N/A</v>
      </c>
      <c r="AGS87" s="145" t="e">
        <v>#N/A</v>
      </c>
      <c r="AGT87" s="145" t="e">
        <v>#N/A</v>
      </c>
      <c r="AGU87" s="145" t="e">
        <v>#N/A</v>
      </c>
      <c r="AGV87" s="145" t="e">
        <v>#N/A</v>
      </c>
      <c r="AGW87" s="145" t="e">
        <v>#N/A</v>
      </c>
      <c r="AGX87" s="145" t="e">
        <v>#N/A</v>
      </c>
      <c r="AGY87" s="145" t="e">
        <v>#N/A</v>
      </c>
      <c r="AGZ87" s="145" t="e">
        <v>#N/A</v>
      </c>
      <c r="AHA87" s="145" t="e">
        <v>#N/A</v>
      </c>
      <c r="AHB87" s="145" t="e">
        <v>#N/A</v>
      </c>
      <c r="AHC87" s="145" t="e">
        <v>#N/A</v>
      </c>
      <c r="AHD87" s="145" t="e">
        <v>#N/A</v>
      </c>
      <c r="AHE87" s="145" t="e">
        <v>#N/A</v>
      </c>
      <c r="AHF87" s="145" t="e">
        <v>#N/A</v>
      </c>
      <c r="AHG87" s="145" t="e">
        <v>#N/A</v>
      </c>
      <c r="AHH87" s="145" t="e">
        <v>#N/A</v>
      </c>
      <c r="AHI87" s="145" t="e">
        <v>#N/A</v>
      </c>
      <c r="AHJ87" s="145" t="e">
        <v>#N/A</v>
      </c>
      <c r="AHK87" s="145" t="e">
        <v>#N/A</v>
      </c>
      <c r="AHL87" s="145" t="e">
        <v>#N/A</v>
      </c>
      <c r="AHM87" s="145" t="e">
        <v>#N/A</v>
      </c>
      <c r="AHN87" s="145" t="e">
        <v>#N/A</v>
      </c>
      <c r="AHO87" s="145" t="e">
        <v>#N/A</v>
      </c>
      <c r="AHP87" s="145" t="e">
        <v>#N/A</v>
      </c>
      <c r="AHQ87" s="145" t="e">
        <v>#N/A</v>
      </c>
      <c r="AHR87" s="145" t="e">
        <v>#N/A</v>
      </c>
      <c r="AHS87" s="145" t="e">
        <v>#N/A</v>
      </c>
      <c r="AHT87" s="145" t="e">
        <v>#N/A</v>
      </c>
      <c r="AHU87" s="145" t="e">
        <v>#N/A</v>
      </c>
      <c r="AHV87" s="145" t="e">
        <v>#N/A</v>
      </c>
      <c r="AHW87" s="145" t="e">
        <v>#N/A</v>
      </c>
      <c r="AHX87" s="145" t="e">
        <v>#N/A</v>
      </c>
      <c r="AHY87" s="145" t="e">
        <v>#N/A</v>
      </c>
      <c r="AHZ87" s="145" t="e">
        <v>#N/A</v>
      </c>
      <c r="AIA87" s="145" t="e">
        <v>#N/A</v>
      </c>
      <c r="AIB87" s="145" t="e">
        <v>#N/A</v>
      </c>
      <c r="AIC87" s="145" t="e">
        <v>#N/A</v>
      </c>
      <c r="AID87" s="145" t="e">
        <v>#N/A</v>
      </c>
      <c r="AIE87" s="145" t="e">
        <v>#N/A</v>
      </c>
      <c r="AIF87" s="145" t="e">
        <v>#N/A</v>
      </c>
      <c r="AIG87" s="145" t="e">
        <v>#N/A</v>
      </c>
      <c r="AIH87" s="145" t="e">
        <v>#N/A</v>
      </c>
      <c r="AII87" s="145" t="e">
        <v>#N/A</v>
      </c>
      <c r="AIJ87" s="145" t="e">
        <v>#N/A</v>
      </c>
      <c r="AIK87" s="145" t="e">
        <v>#N/A</v>
      </c>
      <c r="AIL87" s="145" t="e">
        <v>#N/A</v>
      </c>
      <c r="AIM87" s="145" t="e">
        <v>#N/A</v>
      </c>
      <c r="AIN87" s="145" t="e">
        <v>#N/A</v>
      </c>
      <c r="AIO87" s="145" t="e">
        <v>#N/A</v>
      </c>
      <c r="AIP87" s="145" t="e">
        <v>#N/A</v>
      </c>
      <c r="AIQ87" s="145" t="e">
        <v>#N/A</v>
      </c>
      <c r="AIR87" s="145" t="e">
        <v>#N/A</v>
      </c>
      <c r="AIS87" s="145" t="e">
        <v>#N/A</v>
      </c>
      <c r="AIT87" s="145" t="e">
        <v>#N/A</v>
      </c>
      <c r="AIU87" s="145" t="e">
        <v>#N/A</v>
      </c>
      <c r="AIV87" s="145" t="e">
        <v>#N/A</v>
      </c>
      <c r="AIW87" s="145" t="e">
        <v>#N/A</v>
      </c>
      <c r="AIX87" s="145" t="e">
        <v>#N/A</v>
      </c>
      <c r="AIY87" s="145" t="e">
        <v>#N/A</v>
      </c>
      <c r="AIZ87" s="145" t="e">
        <v>#N/A</v>
      </c>
      <c r="AJA87" s="145" t="e">
        <v>#N/A</v>
      </c>
      <c r="AJB87" s="145" t="e">
        <v>#N/A</v>
      </c>
      <c r="AJC87" s="145" t="e">
        <v>#N/A</v>
      </c>
      <c r="AJD87" s="145" t="e">
        <v>#N/A</v>
      </c>
      <c r="AJE87" s="145" t="e">
        <v>#N/A</v>
      </c>
      <c r="AJF87" s="145" t="e">
        <v>#N/A</v>
      </c>
      <c r="AJG87" s="145" t="e">
        <v>#N/A</v>
      </c>
      <c r="AJH87" s="145" t="e">
        <v>#N/A</v>
      </c>
      <c r="AJI87" s="145" t="e">
        <v>#N/A</v>
      </c>
      <c r="AJJ87" s="145" t="e">
        <v>#N/A</v>
      </c>
      <c r="AJK87" s="145" t="e">
        <v>#N/A</v>
      </c>
      <c r="AJL87" s="145" t="e">
        <v>#N/A</v>
      </c>
      <c r="AJM87" s="145" t="e">
        <v>#N/A</v>
      </c>
      <c r="AJN87" s="145" t="e">
        <v>#N/A</v>
      </c>
      <c r="AJO87" s="145" t="e">
        <v>#N/A</v>
      </c>
      <c r="AJP87" s="145" t="e">
        <v>#N/A</v>
      </c>
      <c r="AJQ87" s="145" t="e">
        <v>#N/A</v>
      </c>
      <c r="AJR87" s="145" t="e">
        <v>#N/A</v>
      </c>
      <c r="AJS87" s="145" t="e">
        <v>#N/A</v>
      </c>
      <c r="AJT87" s="145" t="e">
        <v>#N/A</v>
      </c>
      <c r="AJU87" s="145" t="e">
        <v>#N/A</v>
      </c>
      <c r="AJV87" s="145" t="e">
        <v>#N/A</v>
      </c>
      <c r="AJW87" s="145" t="e">
        <v>#N/A</v>
      </c>
      <c r="AJX87" s="145" t="e">
        <v>#N/A</v>
      </c>
      <c r="AJY87" s="145" t="e">
        <v>#N/A</v>
      </c>
      <c r="AJZ87" s="145" t="e">
        <v>#N/A</v>
      </c>
      <c r="AKA87" s="145" t="e">
        <v>#N/A</v>
      </c>
      <c r="AKB87" s="145" t="e">
        <v>#N/A</v>
      </c>
      <c r="AKC87" s="145" t="e">
        <v>#N/A</v>
      </c>
      <c r="AKD87" s="145" t="e">
        <v>#N/A</v>
      </c>
      <c r="AKE87" s="145" t="e">
        <v>#N/A</v>
      </c>
      <c r="AKF87" s="145" t="e">
        <v>#N/A</v>
      </c>
      <c r="AKG87" s="145" t="e">
        <v>#N/A</v>
      </c>
      <c r="AKH87" s="145" t="e">
        <v>#N/A</v>
      </c>
      <c r="AKI87" s="145" t="e">
        <v>#N/A</v>
      </c>
      <c r="AKJ87" s="145" t="e">
        <v>#N/A</v>
      </c>
      <c r="AKK87" s="145" t="e">
        <v>#N/A</v>
      </c>
      <c r="AKL87" s="145" t="e">
        <v>#N/A</v>
      </c>
      <c r="AKM87" s="145" t="e">
        <v>#N/A</v>
      </c>
      <c r="AKN87" s="145" t="e">
        <v>#N/A</v>
      </c>
      <c r="AKO87" s="145" t="e">
        <v>#N/A</v>
      </c>
      <c r="AKP87" s="145" t="e">
        <v>#N/A</v>
      </c>
      <c r="AKQ87" s="145" t="e">
        <v>#N/A</v>
      </c>
      <c r="AKR87" s="145" t="e">
        <v>#N/A</v>
      </c>
      <c r="AKS87" s="145" t="e">
        <v>#N/A</v>
      </c>
      <c r="AKT87" s="145" t="e">
        <v>#N/A</v>
      </c>
      <c r="AKU87" s="145" t="e">
        <v>#N/A</v>
      </c>
      <c r="AKV87" s="145" t="e">
        <v>#N/A</v>
      </c>
      <c r="AKW87" s="145" t="e">
        <v>#N/A</v>
      </c>
      <c r="AKX87" s="145" t="e">
        <v>#N/A</v>
      </c>
      <c r="AKY87" s="145" t="e">
        <v>#N/A</v>
      </c>
      <c r="AKZ87" s="145" t="e">
        <v>#N/A</v>
      </c>
      <c r="ALA87" s="145" t="e">
        <v>#N/A</v>
      </c>
      <c r="ALB87" s="145" t="e">
        <v>#N/A</v>
      </c>
      <c r="ALC87" s="145" t="e">
        <v>#N/A</v>
      </c>
      <c r="ALD87" s="145" t="e">
        <v>#N/A</v>
      </c>
      <c r="ALE87" s="145" t="e">
        <v>#N/A</v>
      </c>
      <c r="ALF87" s="145" t="e">
        <v>#N/A</v>
      </c>
      <c r="ALG87" s="145" t="e">
        <v>#N/A</v>
      </c>
      <c r="ALH87" s="145" t="e">
        <v>#N/A</v>
      </c>
      <c r="ALI87" s="145" t="e">
        <v>#N/A</v>
      </c>
      <c r="ALJ87" s="145" t="e">
        <v>#N/A</v>
      </c>
      <c r="ALK87" s="145" t="e">
        <v>#N/A</v>
      </c>
      <c r="ALL87" s="145" t="e">
        <v>#N/A</v>
      </c>
      <c r="ALM87" s="145" t="e">
        <v>#N/A</v>
      </c>
      <c r="ALN87" s="145" t="e">
        <v>#N/A</v>
      </c>
      <c r="ALO87" s="145" t="e">
        <v>#N/A</v>
      </c>
      <c r="ALP87" s="145" t="e">
        <v>#N/A</v>
      </c>
      <c r="ALQ87" s="145" t="e">
        <v>#N/A</v>
      </c>
      <c r="ALR87" s="145" t="e">
        <v>#N/A</v>
      </c>
      <c r="ALS87" s="145" t="e">
        <v>#N/A</v>
      </c>
      <c r="ALT87" s="145" t="e">
        <v>#N/A</v>
      </c>
      <c r="ALU87" s="145" t="e">
        <v>#N/A</v>
      </c>
      <c r="ALV87" s="145" t="e">
        <v>#N/A</v>
      </c>
      <c r="ALW87" s="145" t="e">
        <v>#N/A</v>
      </c>
      <c r="ALX87" s="145" t="e">
        <v>#N/A</v>
      </c>
      <c r="ALY87" s="145" t="e">
        <v>#N/A</v>
      </c>
      <c r="ALZ87" s="145" t="e">
        <v>#N/A</v>
      </c>
      <c r="AMA87" s="145" t="e">
        <v>#N/A</v>
      </c>
      <c r="AMB87" s="145" t="e">
        <v>#N/A</v>
      </c>
      <c r="AMC87" s="145" t="e">
        <v>#N/A</v>
      </c>
      <c r="AMD87" s="145" t="e">
        <v>#N/A</v>
      </c>
      <c r="AME87" s="145" t="e">
        <v>#N/A</v>
      </c>
      <c r="AMF87" s="145" t="e">
        <v>#N/A</v>
      </c>
      <c r="AMG87" s="145" t="e">
        <v>#N/A</v>
      </c>
      <c r="AMH87" s="145" t="e">
        <v>#N/A</v>
      </c>
      <c r="AMI87" s="145" t="e">
        <v>#N/A</v>
      </c>
      <c r="AMJ87" s="145" t="e">
        <v>#N/A</v>
      </c>
      <c r="AMK87" s="145" t="e">
        <v>#N/A</v>
      </c>
      <c r="AML87" s="145" t="e">
        <v>#N/A</v>
      </c>
      <c r="AMM87" s="145" t="e">
        <v>#N/A</v>
      </c>
      <c r="AMN87" s="145" t="e">
        <v>#N/A</v>
      </c>
      <c r="AMO87" s="145" t="e">
        <v>#N/A</v>
      </c>
      <c r="AMP87" s="145" t="e">
        <v>#N/A</v>
      </c>
      <c r="AMQ87" s="145" t="e">
        <v>#N/A</v>
      </c>
      <c r="AMR87" s="145" t="e">
        <v>#N/A</v>
      </c>
      <c r="AMS87" s="145" t="e">
        <v>#N/A</v>
      </c>
      <c r="AMT87" s="145" t="e">
        <v>#N/A</v>
      </c>
      <c r="AMU87" s="145" t="e">
        <v>#N/A</v>
      </c>
      <c r="AMV87" s="145" t="e">
        <v>#N/A</v>
      </c>
      <c r="AMW87" s="145" t="e">
        <v>#N/A</v>
      </c>
      <c r="AMX87" s="145" t="e">
        <v>#N/A</v>
      </c>
      <c r="AMY87" s="145" t="e">
        <v>#N/A</v>
      </c>
      <c r="AMZ87" s="145" t="e">
        <v>#N/A</v>
      </c>
      <c r="ANA87" s="145" t="e">
        <v>#N/A</v>
      </c>
      <c r="ANB87" s="145" t="e">
        <v>#N/A</v>
      </c>
      <c r="ANC87" s="145" t="e">
        <v>#N/A</v>
      </c>
      <c r="AND87" s="145" t="e">
        <v>#N/A</v>
      </c>
      <c r="ANE87" s="145" t="e">
        <v>#N/A</v>
      </c>
      <c r="ANF87" s="145" t="e">
        <v>#N/A</v>
      </c>
      <c r="ANG87" s="145" t="e">
        <v>#N/A</v>
      </c>
      <c r="ANH87" s="145" t="e">
        <v>#N/A</v>
      </c>
      <c r="ANI87" s="145" t="e">
        <v>#N/A</v>
      </c>
      <c r="ANJ87" s="145" t="e">
        <v>#N/A</v>
      </c>
      <c r="ANK87" s="145" t="e">
        <v>#N/A</v>
      </c>
      <c r="ANL87" s="145" t="e">
        <v>#N/A</v>
      </c>
      <c r="ANM87" s="145" t="e">
        <v>#N/A</v>
      </c>
      <c r="ANN87" s="145" t="e">
        <v>#N/A</v>
      </c>
      <c r="ANO87" s="145" t="e">
        <v>#N/A</v>
      </c>
      <c r="ANP87" s="145" t="e">
        <v>#N/A</v>
      </c>
      <c r="ANQ87" s="145" t="e">
        <v>#N/A</v>
      </c>
      <c r="ANR87" s="145" t="e">
        <v>#N/A</v>
      </c>
      <c r="ANS87" s="145" t="e">
        <v>#N/A</v>
      </c>
      <c r="ANT87" s="145" t="e">
        <v>#N/A</v>
      </c>
      <c r="ANU87" s="145" t="e">
        <v>#N/A</v>
      </c>
      <c r="ANV87" s="145" t="e">
        <v>#N/A</v>
      </c>
      <c r="ANW87" s="145" t="e">
        <v>#N/A</v>
      </c>
      <c r="ANX87" s="145" t="e">
        <v>#N/A</v>
      </c>
      <c r="ANY87" s="145" t="e">
        <v>#N/A</v>
      </c>
      <c r="ANZ87" s="145" t="e">
        <v>#N/A</v>
      </c>
      <c r="AOA87" s="145" t="e">
        <v>#N/A</v>
      </c>
      <c r="AOB87" s="145" t="e">
        <v>#N/A</v>
      </c>
      <c r="AOC87" s="145" t="e">
        <v>#N/A</v>
      </c>
      <c r="AOD87" s="145" t="e">
        <v>#N/A</v>
      </c>
      <c r="AOE87" s="145" t="e">
        <v>#N/A</v>
      </c>
      <c r="AOF87" s="145" t="e">
        <v>#N/A</v>
      </c>
      <c r="AOG87" s="145" t="e">
        <v>#N/A</v>
      </c>
      <c r="AOH87" s="145" t="e">
        <v>#N/A</v>
      </c>
      <c r="AOI87" s="145" t="e">
        <v>#N/A</v>
      </c>
      <c r="AOJ87" s="145" t="e">
        <v>#N/A</v>
      </c>
      <c r="AOK87" s="145" t="e">
        <v>#N/A</v>
      </c>
      <c r="AOL87" s="145" t="e">
        <v>#N/A</v>
      </c>
      <c r="AOM87" s="145" t="e">
        <v>#N/A</v>
      </c>
      <c r="AON87" s="145" t="e">
        <v>#N/A</v>
      </c>
      <c r="AOO87" s="145" t="e">
        <v>#N/A</v>
      </c>
      <c r="AOP87" s="145" t="e">
        <v>#N/A</v>
      </c>
      <c r="AOQ87" s="145" t="e">
        <v>#N/A</v>
      </c>
      <c r="AOR87" s="145" t="e">
        <v>#N/A</v>
      </c>
      <c r="AOS87" s="145" t="e">
        <v>#N/A</v>
      </c>
      <c r="AOT87" s="145" t="e">
        <v>#N/A</v>
      </c>
      <c r="AOU87" s="145" t="e">
        <v>#N/A</v>
      </c>
      <c r="AOV87" s="145" t="e">
        <v>#N/A</v>
      </c>
      <c r="AOW87" s="145" t="e">
        <v>#N/A</v>
      </c>
      <c r="AOX87" s="145" t="e">
        <v>#N/A</v>
      </c>
      <c r="AOY87" s="145" t="e">
        <v>#N/A</v>
      </c>
      <c r="AOZ87" s="145" t="e">
        <v>#N/A</v>
      </c>
      <c r="APA87" s="145" t="e">
        <v>#N/A</v>
      </c>
      <c r="APB87" s="145" t="e">
        <v>#N/A</v>
      </c>
      <c r="APC87" s="145" t="e">
        <v>#N/A</v>
      </c>
      <c r="APD87" s="145" t="e">
        <v>#N/A</v>
      </c>
      <c r="APE87" s="145" t="e">
        <v>#N/A</v>
      </c>
      <c r="APF87" s="145" t="e">
        <v>#N/A</v>
      </c>
      <c r="APG87" s="145" t="e">
        <v>#N/A</v>
      </c>
      <c r="APH87" s="145" t="e">
        <v>#N/A</v>
      </c>
      <c r="API87" s="145" t="e">
        <v>#N/A</v>
      </c>
      <c r="APJ87" s="145" t="e">
        <v>#N/A</v>
      </c>
      <c r="APK87" s="145" t="e">
        <v>#N/A</v>
      </c>
      <c r="APL87" s="145" t="e">
        <v>#N/A</v>
      </c>
      <c r="APM87" s="145" t="e">
        <v>#N/A</v>
      </c>
      <c r="APN87" s="145" t="e">
        <v>#N/A</v>
      </c>
      <c r="APO87" s="145" t="e">
        <v>#N/A</v>
      </c>
      <c r="APP87" s="145" t="e">
        <v>#N/A</v>
      </c>
      <c r="APQ87" s="145" t="e">
        <v>#N/A</v>
      </c>
      <c r="APR87" s="145" t="e">
        <v>#N/A</v>
      </c>
      <c r="APS87" s="145" t="e">
        <v>#N/A</v>
      </c>
      <c r="APT87" s="145" t="e">
        <v>#N/A</v>
      </c>
      <c r="APU87" s="145" t="e">
        <v>#N/A</v>
      </c>
      <c r="APV87" s="145" t="e">
        <v>#N/A</v>
      </c>
      <c r="APW87" s="145" t="e">
        <v>#N/A</v>
      </c>
      <c r="APX87" s="145" t="e">
        <v>#N/A</v>
      </c>
      <c r="APY87" s="145" t="e">
        <v>#N/A</v>
      </c>
      <c r="APZ87" s="145" t="e">
        <v>#N/A</v>
      </c>
      <c r="AQA87" s="145" t="e">
        <v>#N/A</v>
      </c>
      <c r="AQB87" s="145" t="e">
        <v>#N/A</v>
      </c>
      <c r="AQC87" s="145" t="e">
        <v>#N/A</v>
      </c>
      <c r="AQD87" s="145" t="e">
        <v>#N/A</v>
      </c>
      <c r="AQE87" s="145" t="e">
        <v>#N/A</v>
      </c>
      <c r="AQF87" s="145" t="e">
        <v>#N/A</v>
      </c>
      <c r="AQG87" s="145" t="e">
        <v>#N/A</v>
      </c>
      <c r="AQH87" s="145" t="e">
        <v>#N/A</v>
      </c>
      <c r="AQI87" s="145" t="e">
        <v>#N/A</v>
      </c>
      <c r="AQJ87" s="145" t="e">
        <v>#N/A</v>
      </c>
      <c r="AQK87" s="145" t="e">
        <v>#N/A</v>
      </c>
      <c r="AQL87" s="145" t="e">
        <v>#N/A</v>
      </c>
      <c r="AQM87" s="145" t="e">
        <v>#N/A</v>
      </c>
      <c r="AQN87" s="145" t="e">
        <v>#N/A</v>
      </c>
      <c r="AQO87" s="145" t="e">
        <v>#N/A</v>
      </c>
      <c r="AQP87" s="145" t="e">
        <v>#N/A</v>
      </c>
      <c r="AQQ87" s="145" t="e">
        <v>#N/A</v>
      </c>
      <c r="AQR87" s="145" t="e">
        <v>#N/A</v>
      </c>
      <c r="AQS87" s="145" t="e">
        <v>#N/A</v>
      </c>
      <c r="AQT87" s="145" t="e">
        <v>#N/A</v>
      </c>
      <c r="AQU87" s="145" t="e">
        <v>#N/A</v>
      </c>
      <c r="AQV87" s="145" t="e">
        <v>#N/A</v>
      </c>
      <c r="AQW87" s="145" t="e">
        <v>#N/A</v>
      </c>
      <c r="AQX87" s="145" t="e">
        <v>#N/A</v>
      </c>
      <c r="AQY87" s="145" t="e">
        <v>#N/A</v>
      </c>
      <c r="AQZ87" s="145" t="e">
        <v>#N/A</v>
      </c>
      <c r="ARA87" s="145" t="e">
        <v>#N/A</v>
      </c>
      <c r="ARB87" s="145" t="e">
        <v>#N/A</v>
      </c>
      <c r="ARC87" s="145" t="e">
        <v>#N/A</v>
      </c>
      <c r="ARD87" s="145" t="e">
        <v>#N/A</v>
      </c>
      <c r="ARE87" s="145" t="e">
        <v>#N/A</v>
      </c>
      <c r="ARF87" s="145" t="e">
        <v>#N/A</v>
      </c>
      <c r="ARG87" s="145" t="e">
        <v>#N/A</v>
      </c>
      <c r="ARH87" s="145" t="e">
        <v>#N/A</v>
      </c>
      <c r="ARI87" s="145" t="e">
        <v>#N/A</v>
      </c>
      <c r="ARJ87" s="145" t="e">
        <v>#N/A</v>
      </c>
      <c r="ARK87" s="145" t="e">
        <v>#N/A</v>
      </c>
      <c r="ARL87" s="145" t="e">
        <v>#N/A</v>
      </c>
      <c r="ARM87" s="145" t="e">
        <v>#N/A</v>
      </c>
      <c r="ARN87" s="145" t="e">
        <v>#N/A</v>
      </c>
      <c r="ARO87" s="145" t="e">
        <v>#N/A</v>
      </c>
      <c r="ARP87" s="145" t="e">
        <v>#N/A</v>
      </c>
      <c r="ARQ87" s="145" t="e">
        <v>#N/A</v>
      </c>
      <c r="ARR87" s="145" t="e">
        <v>#N/A</v>
      </c>
      <c r="ARS87" s="145" t="e">
        <v>#N/A</v>
      </c>
      <c r="ART87" s="145" t="e">
        <v>#N/A</v>
      </c>
      <c r="ARU87" s="145" t="e">
        <v>#N/A</v>
      </c>
      <c r="ARV87" s="145" t="e">
        <v>#N/A</v>
      </c>
      <c r="ARW87" s="145" t="e">
        <v>#N/A</v>
      </c>
      <c r="ARX87" s="145" t="e">
        <v>#N/A</v>
      </c>
      <c r="ARY87" s="145" t="e">
        <v>#N/A</v>
      </c>
      <c r="ARZ87" s="145" t="e">
        <v>#N/A</v>
      </c>
      <c r="ASA87" s="145" t="e">
        <v>#N/A</v>
      </c>
      <c r="ASB87" s="145" t="e">
        <v>#N/A</v>
      </c>
      <c r="ASC87" s="145" t="e">
        <v>#N/A</v>
      </c>
      <c r="ASD87" s="145" t="e">
        <v>#N/A</v>
      </c>
      <c r="ASE87" s="145" t="e">
        <v>#N/A</v>
      </c>
      <c r="ASF87" s="145" t="e">
        <v>#N/A</v>
      </c>
      <c r="ASG87" s="145" t="e">
        <v>#N/A</v>
      </c>
      <c r="ASH87" s="145" t="e">
        <v>#N/A</v>
      </c>
      <c r="ASI87" s="145" t="e">
        <v>#N/A</v>
      </c>
      <c r="ASJ87" s="145" t="e">
        <v>#N/A</v>
      </c>
      <c r="ASK87" s="145" t="e">
        <v>#N/A</v>
      </c>
      <c r="ASL87" s="145" t="e">
        <v>#N/A</v>
      </c>
      <c r="ASM87" s="145" t="e">
        <v>#N/A</v>
      </c>
      <c r="ASN87" s="145" t="e">
        <v>#N/A</v>
      </c>
      <c r="ASO87" s="145" t="e">
        <v>#N/A</v>
      </c>
      <c r="ASP87" s="145" t="e">
        <v>#N/A</v>
      </c>
      <c r="ASQ87" s="145" t="e">
        <v>#N/A</v>
      </c>
      <c r="ASR87" s="145" t="e">
        <v>#N/A</v>
      </c>
      <c r="ASS87" s="145" t="e">
        <v>#N/A</v>
      </c>
      <c r="AST87" s="145" t="e">
        <v>#N/A</v>
      </c>
      <c r="ASU87" s="145" t="e">
        <v>#N/A</v>
      </c>
      <c r="ASV87" s="145" t="e">
        <v>#N/A</v>
      </c>
      <c r="ASW87" s="145" t="e">
        <v>#N/A</v>
      </c>
      <c r="ASX87" s="145" t="e">
        <v>#N/A</v>
      </c>
      <c r="ASY87" s="145" t="e">
        <v>#N/A</v>
      </c>
      <c r="ASZ87" s="145" t="e">
        <v>#N/A</v>
      </c>
      <c r="ATA87" s="145" t="e">
        <v>#N/A</v>
      </c>
      <c r="ATB87" s="145" t="e">
        <v>#N/A</v>
      </c>
      <c r="ATC87" s="145" t="e">
        <v>#N/A</v>
      </c>
      <c r="ATD87" s="145" t="e">
        <v>#N/A</v>
      </c>
      <c r="ATE87" s="145" t="e">
        <v>#N/A</v>
      </c>
      <c r="ATF87" s="145" t="e">
        <v>#N/A</v>
      </c>
      <c r="ATG87" s="145" t="e">
        <v>#N/A</v>
      </c>
      <c r="ATH87" s="145" t="e">
        <v>#N/A</v>
      </c>
      <c r="ATI87" s="145" t="e">
        <v>#N/A</v>
      </c>
      <c r="ATJ87" s="145" t="e">
        <v>#N/A</v>
      </c>
      <c r="ATK87" s="145" t="e">
        <v>#N/A</v>
      </c>
      <c r="ATL87" s="145" t="e">
        <v>#N/A</v>
      </c>
      <c r="ATM87" s="145" t="e">
        <v>#N/A</v>
      </c>
      <c r="ATN87" s="145" t="e">
        <v>#N/A</v>
      </c>
      <c r="ATO87" s="145" t="e">
        <v>#N/A</v>
      </c>
      <c r="ATP87" s="145" t="e">
        <v>#N/A</v>
      </c>
      <c r="ATQ87" s="145" t="e">
        <v>#N/A</v>
      </c>
      <c r="ATR87" s="145" t="e">
        <v>#N/A</v>
      </c>
      <c r="ATS87" s="145" t="e">
        <v>#N/A</v>
      </c>
      <c r="ATT87" s="145" t="e">
        <v>#N/A</v>
      </c>
      <c r="ATU87" s="145" t="e">
        <v>#N/A</v>
      </c>
      <c r="ATV87" s="145" t="e">
        <v>#N/A</v>
      </c>
      <c r="ATW87" s="145" t="e">
        <v>#N/A</v>
      </c>
      <c r="ATX87" s="145" t="e">
        <v>#N/A</v>
      </c>
      <c r="ATY87" s="145" t="e">
        <v>#N/A</v>
      </c>
      <c r="ATZ87" s="145" t="e">
        <v>#N/A</v>
      </c>
      <c r="AUA87" s="145" t="e">
        <v>#N/A</v>
      </c>
      <c r="AUB87" s="145" t="e">
        <v>#N/A</v>
      </c>
      <c r="AUC87" s="145" t="e">
        <v>#N/A</v>
      </c>
      <c r="AUD87" s="145" t="e">
        <v>#N/A</v>
      </c>
      <c r="AUE87" s="145" t="e">
        <v>#N/A</v>
      </c>
      <c r="AUF87" s="145" t="e">
        <v>#N/A</v>
      </c>
      <c r="AUG87" s="145" t="e">
        <v>#N/A</v>
      </c>
      <c r="AUH87" s="145" t="e">
        <v>#N/A</v>
      </c>
      <c r="AUI87" s="145" t="e">
        <v>#N/A</v>
      </c>
      <c r="AUJ87" s="145" t="e">
        <v>#N/A</v>
      </c>
      <c r="AUK87" s="145" t="e">
        <v>#N/A</v>
      </c>
      <c r="AUL87" s="145" t="e">
        <v>#N/A</v>
      </c>
      <c r="AUM87" s="145" t="e">
        <v>#N/A</v>
      </c>
      <c r="AUN87" s="145" t="e">
        <v>#N/A</v>
      </c>
      <c r="AUO87" s="145" t="e">
        <v>#N/A</v>
      </c>
      <c r="AUP87" s="145" t="e">
        <v>#N/A</v>
      </c>
      <c r="AUQ87" s="145" t="e">
        <v>#N/A</v>
      </c>
      <c r="AUR87" s="145" t="e">
        <v>#N/A</v>
      </c>
      <c r="AUS87" s="145" t="e">
        <v>#N/A</v>
      </c>
      <c r="AUT87" s="145" t="e">
        <v>#N/A</v>
      </c>
      <c r="AUU87" s="145" t="e">
        <v>#N/A</v>
      </c>
      <c r="AUV87" s="145" t="e">
        <v>#N/A</v>
      </c>
      <c r="AUW87" s="145" t="e">
        <v>#N/A</v>
      </c>
      <c r="AUX87" s="145" t="e">
        <v>#N/A</v>
      </c>
      <c r="AUY87" s="145" t="e">
        <v>#N/A</v>
      </c>
      <c r="AUZ87" s="145" t="e">
        <v>#N/A</v>
      </c>
      <c r="AVA87" s="145" t="e">
        <v>#N/A</v>
      </c>
      <c r="AVB87" s="145" t="e">
        <v>#N/A</v>
      </c>
      <c r="AVC87" s="145" t="e">
        <v>#N/A</v>
      </c>
      <c r="AVD87" s="145" t="e">
        <v>#N/A</v>
      </c>
      <c r="AVE87" s="145" t="e">
        <v>#N/A</v>
      </c>
      <c r="AVF87" s="145" t="e">
        <v>#N/A</v>
      </c>
      <c r="AVG87" s="145" t="e">
        <v>#N/A</v>
      </c>
      <c r="AVH87" s="145" t="e">
        <v>#N/A</v>
      </c>
      <c r="AVI87" s="145" t="e">
        <v>#N/A</v>
      </c>
      <c r="AVJ87" s="145" t="e">
        <v>#N/A</v>
      </c>
      <c r="AVK87" s="145" t="e">
        <v>#N/A</v>
      </c>
      <c r="AVL87" s="145" t="e">
        <v>#N/A</v>
      </c>
      <c r="AVM87" s="145" t="e">
        <v>#N/A</v>
      </c>
      <c r="AVN87" s="145" t="e">
        <v>#N/A</v>
      </c>
      <c r="AVO87" s="145" t="e">
        <v>#N/A</v>
      </c>
      <c r="AVP87" s="145" t="e">
        <v>#N/A</v>
      </c>
      <c r="AVQ87" s="145" t="e">
        <v>#N/A</v>
      </c>
      <c r="AVR87" s="145" t="e">
        <v>#N/A</v>
      </c>
      <c r="AVS87" s="145" t="e">
        <v>#N/A</v>
      </c>
      <c r="AVT87" s="145" t="e">
        <v>#N/A</v>
      </c>
      <c r="AVU87" s="145" t="e">
        <v>#N/A</v>
      </c>
      <c r="AVV87" s="145" t="e">
        <v>#N/A</v>
      </c>
      <c r="AVW87" s="145" t="e">
        <v>#N/A</v>
      </c>
      <c r="AVX87" s="145" t="e">
        <v>#N/A</v>
      </c>
      <c r="AVY87" s="145" t="e">
        <v>#N/A</v>
      </c>
      <c r="AVZ87" s="145" t="e">
        <v>#N/A</v>
      </c>
      <c r="AWA87" s="145" t="e">
        <v>#N/A</v>
      </c>
      <c r="AWB87" s="145" t="e">
        <v>#N/A</v>
      </c>
      <c r="AWC87" s="145" t="e">
        <v>#N/A</v>
      </c>
      <c r="AWD87" s="145" t="e">
        <v>#N/A</v>
      </c>
      <c r="AWE87" s="145" t="e">
        <v>#N/A</v>
      </c>
      <c r="AWF87" s="145" t="e">
        <v>#N/A</v>
      </c>
      <c r="AWG87" s="145" t="e">
        <v>#N/A</v>
      </c>
      <c r="AWH87" s="145" t="e">
        <v>#N/A</v>
      </c>
      <c r="AWI87" s="145" t="e">
        <v>#N/A</v>
      </c>
      <c r="AWJ87" s="145" t="e">
        <v>#N/A</v>
      </c>
      <c r="AWK87" s="145" t="e">
        <v>#N/A</v>
      </c>
      <c r="AWL87" s="145" t="e">
        <v>#N/A</v>
      </c>
      <c r="AWM87" s="145" t="e">
        <v>#N/A</v>
      </c>
      <c r="AWN87" s="145" t="e">
        <v>#N/A</v>
      </c>
      <c r="AWO87" s="145" t="e">
        <v>#N/A</v>
      </c>
      <c r="AWP87" s="145" t="e">
        <v>#N/A</v>
      </c>
      <c r="AWQ87" s="145" t="e">
        <v>#N/A</v>
      </c>
      <c r="AWR87" s="145" t="e">
        <v>#N/A</v>
      </c>
      <c r="AWS87" s="145" t="e">
        <v>#N/A</v>
      </c>
      <c r="AWT87" s="145" t="e">
        <v>#N/A</v>
      </c>
      <c r="AWU87" s="145" t="e">
        <v>#N/A</v>
      </c>
      <c r="AWV87" s="145" t="e">
        <v>#N/A</v>
      </c>
      <c r="AWW87" s="145" t="e">
        <v>#N/A</v>
      </c>
      <c r="AWX87" s="145" t="e">
        <v>#N/A</v>
      </c>
      <c r="AWY87" s="145" t="e">
        <v>#N/A</v>
      </c>
      <c r="AWZ87" s="145" t="e">
        <v>#N/A</v>
      </c>
      <c r="AXA87" s="145" t="e">
        <v>#N/A</v>
      </c>
      <c r="AXB87" s="145" t="e">
        <v>#N/A</v>
      </c>
      <c r="AXC87" s="145" t="e">
        <v>#N/A</v>
      </c>
      <c r="AXD87" s="145" t="e">
        <v>#N/A</v>
      </c>
      <c r="AXE87" s="145" t="e">
        <v>#N/A</v>
      </c>
      <c r="AXF87" s="145" t="e">
        <v>#N/A</v>
      </c>
      <c r="AXG87" s="145" t="e">
        <v>#N/A</v>
      </c>
      <c r="AXH87" s="145" t="e">
        <v>#N/A</v>
      </c>
      <c r="AXI87" s="145" t="e">
        <v>#N/A</v>
      </c>
      <c r="AXJ87" s="145" t="e">
        <v>#N/A</v>
      </c>
      <c r="AXK87" s="145" t="e">
        <v>#N/A</v>
      </c>
      <c r="AXL87" s="145" t="e">
        <v>#N/A</v>
      </c>
      <c r="AXM87" s="145" t="e">
        <v>#N/A</v>
      </c>
      <c r="AXN87" s="145" t="e">
        <v>#N/A</v>
      </c>
      <c r="AXO87" s="145" t="e">
        <v>#N/A</v>
      </c>
      <c r="AXP87" s="145" t="e">
        <v>#N/A</v>
      </c>
      <c r="AXQ87" s="145" t="e">
        <v>#N/A</v>
      </c>
      <c r="AXR87" s="145" t="e">
        <v>#N/A</v>
      </c>
      <c r="AXS87" s="145" t="e">
        <v>#N/A</v>
      </c>
      <c r="AXT87" s="145" t="e">
        <v>#N/A</v>
      </c>
      <c r="AXU87" s="145" t="e">
        <v>#N/A</v>
      </c>
      <c r="AXV87" s="145" t="e">
        <v>#N/A</v>
      </c>
      <c r="AXW87" s="145" t="e">
        <v>#N/A</v>
      </c>
      <c r="AXX87" s="145" t="e">
        <v>#N/A</v>
      </c>
      <c r="AXY87" s="145" t="e">
        <v>#N/A</v>
      </c>
      <c r="AXZ87" s="145" t="e">
        <v>#N/A</v>
      </c>
      <c r="AYA87" s="145" t="e">
        <v>#N/A</v>
      </c>
      <c r="AYB87" s="145" t="e">
        <v>#N/A</v>
      </c>
      <c r="AYC87" s="145" t="e">
        <v>#N/A</v>
      </c>
      <c r="AYD87" s="145" t="e">
        <v>#N/A</v>
      </c>
      <c r="AYE87" s="145" t="e">
        <v>#N/A</v>
      </c>
      <c r="AYF87" s="145" t="e">
        <v>#N/A</v>
      </c>
      <c r="AYG87" s="145" t="e">
        <v>#N/A</v>
      </c>
      <c r="AYH87" s="145" t="e">
        <v>#N/A</v>
      </c>
      <c r="AYI87" s="145" t="e">
        <v>#N/A</v>
      </c>
      <c r="AYJ87" s="145" t="e">
        <v>#N/A</v>
      </c>
      <c r="AYK87" s="145" t="e">
        <v>#N/A</v>
      </c>
      <c r="AYL87" s="145" t="e">
        <v>#N/A</v>
      </c>
      <c r="AYM87" s="145" t="e">
        <v>#N/A</v>
      </c>
      <c r="AYN87" s="145" t="e">
        <v>#N/A</v>
      </c>
      <c r="AYO87" s="145" t="e">
        <v>#N/A</v>
      </c>
      <c r="AYP87" s="145" t="e">
        <v>#N/A</v>
      </c>
      <c r="AYQ87" s="145" t="e">
        <v>#N/A</v>
      </c>
      <c r="AYR87" s="145" t="e">
        <v>#N/A</v>
      </c>
      <c r="AYS87" s="145" t="e">
        <v>#N/A</v>
      </c>
      <c r="AYT87" s="145" t="e">
        <v>#N/A</v>
      </c>
      <c r="AYU87" s="145" t="e">
        <v>#N/A</v>
      </c>
      <c r="AYV87" s="145" t="e">
        <v>#N/A</v>
      </c>
      <c r="AYW87" s="145" t="e">
        <v>#N/A</v>
      </c>
      <c r="AYX87" s="145" t="e">
        <v>#N/A</v>
      </c>
      <c r="AYY87" s="145" t="e">
        <v>#N/A</v>
      </c>
      <c r="AYZ87" s="145" t="e">
        <v>#N/A</v>
      </c>
      <c r="AZA87" s="145" t="e">
        <v>#N/A</v>
      </c>
      <c r="AZB87" s="145" t="e">
        <v>#N/A</v>
      </c>
      <c r="AZC87" s="145" t="e">
        <v>#N/A</v>
      </c>
      <c r="AZD87" s="145" t="e">
        <v>#N/A</v>
      </c>
      <c r="AZE87" s="145" t="e">
        <v>#N/A</v>
      </c>
      <c r="AZF87" s="145" t="e">
        <v>#N/A</v>
      </c>
      <c r="AZG87" s="145" t="e">
        <v>#N/A</v>
      </c>
      <c r="AZH87" s="145" t="e">
        <v>#N/A</v>
      </c>
      <c r="AZI87" s="145" t="e">
        <v>#N/A</v>
      </c>
      <c r="AZJ87" s="145" t="e">
        <v>#N/A</v>
      </c>
      <c r="AZK87" s="145" t="e">
        <v>#N/A</v>
      </c>
      <c r="AZL87" s="145" t="e">
        <v>#N/A</v>
      </c>
      <c r="AZM87" s="145" t="e">
        <v>#N/A</v>
      </c>
      <c r="AZN87" s="145" t="e">
        <v>#N/A</v>
      </c>
      <c r="AZO87" s="145" t="e">
        <v>#N/A</v>
      </c>
      <c r="AZP87" s="145" t="e">
        <v>#N/A</v>
      </c>
      <c r="AZQ87" s="145" t="e">
        <v>#N/A</v>
      </c>
      <c r="AZR87" s="145" t="e">
        <v>#N/A</v>
      </c>
      <c r="AZS87" s="145" t="e">
        <v>#N/A</v>
      </c>
      <c r="AZT87" s="145" t="e">
        <v>#N/A</v>
      </c>
      <c r="AZU87" s="145" t="e">
        <v>#N/A</v>
      </c>
      <c r="AZV87" s="145" t="e">
        <v>#N/A</v>
      </c>
      <c r="AZW87" s="145" t="e">
        <v>#N/A</v>
      </c>
      <c r="AZX87" s="145" t="e">
        <v>#N/A</v>
      </c>
      <c r="AZY87" s="145" t="e">
        <v>#N/A</v>
      </c>
      <c r="AZZ87" s="145" t="e">
        <v>#N/A</v>
      </c>
      <c r="BAA87" s="145" t="e">
        <v>#N/A</v>
      </c>
      <c r="BAB87" s="145" t="e">
        <v>#N/A</v>
      </c>
      <c r="BAC87" s="145" t="e">
        <v>#N/A</v>
      </c>
      <c r="BAD87" s="145" t="e">
        <v>#N/A</v>
      </c>
      <c r="BAE87" s="145" t="e">
        <v>#N/A</v>
      </c>
      <c r="BAF87" s="145" t="e">
        <v>#N/A</v>
      </c>
      <c r="BAG87" s="145" t="e">
        <v>#N/A</v>
      </c>
      <c r="BAH87" s="145" t="e">
        <v>#N/A</v>
      </c>
      <c r="BAI87" s="145" t="e">
        <v>#N/A</v>
      </c>
      <c r="BAJ87" s="145" t="e">
        <v>#N/A</v>
      </c>
      <c r="BAK87" s="145" t="e">
        <v>#N/A</v>
      </c>
      <c r="BAL87" s="145" t="e">
        <v>#N/A</v>
      </c>
      <c r="BAM87" s="145" t="e">
        <v>#N/A</v>
      </c>
      <c r="BAN87" s="145" t="e">
        <v>#N/A</v>
      </c>
      <c r="BAO87" s="145" t="e">
        <v>#N/A</v>
      </c>
      <c r="BAP87" s="145" t="e">
        <v>#N/A</v>
      </c>
      <c r="BAQ87" s="145" t="e">
        <v>#N/A</v>
      </c>
      <c r="BAR87" s="145" t="e">
        <v>#N/A</v>
      </c>
      <c r="BAS87" s="145" t="e">
        <v>#N/A</v>
      </c>
      <c r="BAT87" s="145" t="e">
        <v>#N/A</v>
      </c>
      <c r="BAU87" s="145" t="e">
        <v>#N/A</v>
      </c>
      <c r="BAV87" s="145" t="e">
        <v>#N/A</v>
      </c>
      <c r="BAW87" s="145" t="e">
        <v>#N/A</v>
      </c>
      <c r="BAX87" s="145" t="e">
        <v>#N/A</v>
      </c>
      <c r="BAY87" s="145" t="e">
        <v>#N/A</v>
      </c>
      <c r="BAZ87" s="145" t="e">
        <v>#N/A</v>
      </c>
      <c r="BBA87" s="145" t="e">
        <v>#N/A</v>
      </c>
      <c r="BBB87" s="145" t="e">
        <v>#N/A</v>
      </c>
      <c r="BBC87" s="145" t="e">
        <v>#N/A</v>
      </c>
      <c r="BBD87" s="145" t="e">
        <v>#N/A</v>
      </c>
      <c r="BBE87" s="145" t="e">
        <v>#N/A</v>
      </c>
      <c r="BBF87" s="145" t="e">
        <v>#N/A</v>
      </c>
      <c r="BBG87" s="145" t="e">
        <v>#N/A</v>
      </c>
      <c r="BBH87" s="145" t="e">
        <v>#N/A</v>
      </c>
      <c r="BBI87" s="145" t="e">
        <v>#N/A</v>
      </c>
      <c r="BBJ87" s="145" t="e">
        <v>#N/A</v>
      </c>
      <c r="BBK87" s="145" t="e">
        <v>#N/A</v>
      </c>
      <c r="BBL87" s="145" t="e">
        <v>#N/A</v>
      </c>
      <c r="BBM87" s="145" t="e">
        <v>#N/A</v>
      </c>
      <c r="BBN87" s="145" t="e">
        <v>#N/A</v>
      </c>
      <c r="BBO87" s="145" t="e">
        <v>#N/A</v>
      </c>
      <c r="BBP87" s="145" t="e">
        <v>#N/A</v>
      </c>
      <c r="BBQ87" s="145" t="e">
        <v>#N/A</v>
      </c>
      <c r="BBR87" s="145" t="e">
        <v>#N/A</v>
      </c>
      <c r="BBS87" s="145" t="e">
        <v>#N/A</v>
      </c>
      <c r="BBT87" s="145" t="e">
        <v>#N/A</v>
      </c>
      <c r="BBU87" s="145" t="e">
        <v>#N/A</v>
      </c>
      <c r="BBV87" s="145" t="e">
        <v>#N/A</v>
      </c>
      <c r="BBW87" s="145" t="e">
        <v>#N/A</v>
      </c>
      <c r="BBX87" s="145" t="e">
        <v>#N/A</v>
      </c>
      <c r="BBY87" s="145" t="e">
        <v>#N/A</v>
      </c>
      <c r="BBZ87" s="145" t="e">
        <v>#N/A</v>
      </c>
      <c r="BCA87" s="145" t="e">
        <v>#N/A</v>
      </c>
      <c r="BCB87" s="145" t="e">
        <v>#N/A</v>
      </c>
      <c r="BCC87" s="145" t="e">
        <v>#N/A</v>
      </c>
      <c r="BCD87" s="145" t="e">
        <v>#N/A</v>
      </c>
      <c r="BCE87" s="145" t="e">
        <v>#N/A</v>
      </c>
      <c r="BCF87" s="145" t="e">
        <v>#N/A</v>
      </c>
      <c r="BCG87" s="145" t="e">
        <v>#N/A</v>
      </c>
      <c r="BCH87" s="145" t="e">
        <v>#N/A</v>
      </c>
      <c r="BCI87" s="145" t="e">
        <v>#N/A</v>
      </c>
      <c r="BCJ87" s="145" t="e">
        <v>#N/A</v>
      </c>
      <c r="BCK87" s="145" t="e">
        <v>#N/A</v>
      </c>
      <c r="BCL87" s="145" t="e">
        <v>#N/A</v>
      </c>
      <c r="BCM87" s="145" t="e">
        <v>#N/A</v>
      </c>
      <c r="BCN87" s="145" t="e">
        <v>#N/A</v>
      </c>
      <c r="BCO87" s="145" t="e">
        <v>#N/A</v>
      </c>
      <c r="BCP87" s="145" t="e">
        <v>#N/A</v>
      </c>
      <c r="BCQ87" s="145" t="e">
        <v>#N/A</v>
      </c>
      <c r="BCR87" s="145" t="e">
        <v>#N/A</v>
      </c>
      <c r="BCS87" s="145" t="e">
        <v>#N/A</v>
      </c>
      <c r="BCT87" s="145" t="e">
        <v>#N/A</v>
      </c>
      <c r="BCU87" s="145" t="e">
        <v>#N/A</v>
      </c>
      <c r="BCV87" s="145" t="e">
        <v>#N/A</v>
      </c>
      <c r="BCW87" s="145" t="e">
        <v>#N/A</v>
      </c>
      <c r="BCX87" s="145" t="e">
        <v>#N/A</v>
      </c>
      <c r="BCY87" s="145" t="e">
        <v>#N/A</v>
      </c>
      <c r="BCZ87" s="145" t="e">
        <v>#N/A</v>
      </c>
      <c r="BDA87" s="145" t="e">
        <v>#N/A</v>
      </c>
      <c r="BDB87" s="145" t="e">
        <v>#N/A</v>
      </c>
      <c r="BDC87" s="145" t="e">
        <v>#N/A</v>
      </c>
      <c r="BDD87" s="145" t="e">
        <v>#N/A</v>
      </c>
      <c r="BDE87" s="145" t="e">
        <v>#N/A</v>
      </c>
      <c r="BDF87" s="145" t="e">
        <v>#N/A</v>
      </c>
      <c r="BDG87" s="145" t="e">
        <v>#N/A</v>
      </c>
      <c r="BDH87" s="145" t="e">
        <v>#N/A</v>
      </c>
      <c r="BDI87" s="145" t="e">
        <v>#N/A</v>
      </c>
      <c r="BDJ87" s="145" t="e">
        <v>#N/A</v>
      </c>
      <c r="BDK87" s="145" t="e">
        <v>#N/A</v>
      </c>
      <c r="BDL87" s="145" t="e">
        <v>#N/A</v>
      </c>
      <c r="BDM87" s="145" t="e">
        <v>#N/A</v>
      </c>
      <c r="BDN87" s="145" t="e">
        <v>#N/A</v>
      </c>
      <c r="BDO87" s="145" t="e">
        <v>#N/A</v>
      </c>
      <c r="BDP87" s="145" t="e">
        <v>#N/A</v>
      </c>
      <c r="BDQ87" s="145" t="e">
        <v>#N/A</v>
      </c>
      <c r="BDR87" s="145" t="e">
        <v>#N/A</v>
      </c>
      <c r="BDS87" s="145" t="e">
        <v>#N/A</v>
      </c>
      <c r="BDT87" s="145" t="e">
        <v>#N/A</v>
      </c>
      <c r="BDU87" s="145" t="e">
        <v>#N/A</v>
      </c>
      <c r="BDV87" s="145" t="e">
        <v>#N/A</v>
      </c>
      <c r="BDW87" s="145" t="e">
        <v>#N/A</v>
      </c>
      <c r="BDX87" s="145" t="e">
        <v>#N/A</v>
      </c>
      <c r="BDY87" s="145" t="e">
        <v>#N/A</v>
      </c>
      <c r="BDZ87" s="145" t="e">
        <v>#N/A</v>
      </c>
      <c r="BEA87" s="145" t="e">
        <v>#N/A</v>
      </c>
      <c r="BEB87" s="145" t="e">
        <v>#N/A</v>
      </c>
      <c r="BEC87" s="145" t="e">
        <v>#N/A</v>
      </c>
      <c r="BED87" s="145" t="e">
        <v>#N/A</v>
      </c>
      <c r="BEE87" s="145" t="e">
        <v>#N/A</v>
      </c>
      <c r="BEF87" s="145" t="e">
        <v>#N/A</v>
      </c>
      <c r="BEG87" s="145" t="e">
        <v>#N/A</v>
      </c>
      <c r="BEH87" s="145" t="e">
        <v>#N/A</v>
      </c>
      <c r="BEI87" s="145" t="e">
        <v>#N/A</v>
      </c>
      <c r="BEJ87" s="145" t="e">
        <v>#N/A</v>
      </c>
      <c r="BEK87" s="145" t="e">
        <v>#N/A</v>
      </c>
      <c r="BEL87" s="145" t="e">
        <v>#N/A</v>
      </c>
      <c r="BEM87" s="145" t="e">
        <v>#N/A</v>
      </c>
      <c r="BEN87" s="145" t="e">
        <v>#N/A</v>
      </c>
      <c r="BEO87" s="145" t="e">
        <v>#N/A</v>
      </c>
      <c r="BEP87" s="145" t="e">
        <v>#N/A</v>
      </c>
      <c r="BEQ87" s="145" t="e">
        <v>#N/A</v>
      </c>
      <c r="BER87" s="145" t="e">
        <v>#N/A</v>
      </c>
      <c r="BES87" s="145" t="e">
        <v>#N/A</v>
      </c>
      <c r="BET87" s="145" t="e">
        <v>#N/A</v>
      </c>
      <c r="BEU87" s="145" t="e">
        <v>#N/A</v>
      </c>
      <c r="BEV87" s="145" t="e">
        <v>#N/A</v>
      </c>
      <c r="BEW87" s="145" t="e">
        <v>#N/A</v>
      </c>
      <c r="BEX87" s="145" t="e">
        <v>#N/A</v>
      </c>
      <c r="BEY87" s="145" t="e">
        <v>#N/A</v>
      </c>
      <c r="BEZ87" s="145" t="e">
        <v>#N/A</v>
      </c>
      <c r="BFA87" s="145" t="e">
        <v>#N/A</v>
      </c>
      <c r="BFB87" s="145" t="e">
        <v>#N/A</v>
      </c>
      <c r="BFC87" s="145" t="e">
        <v>#N/A</v>
      </c>
      <c r="BFD87" s="145" t="e">
        <v>#N/A</v>
      </c>
      <c r="BFE87" s="145" t="e">
        <v>#N/A</v>
      </c>
      <c r="BFF87" s="145" t="e">
        <v>#N/A</v>
      </c>
      <c r="BFG87" s="145" t="e">
        <v>#N/A</v>
      </c>
      <c r="BFH87" s="145" t="e">
        <v>#N/A</v>
      </c>
      <c r="BFI87" s="145" t="e">
        <v>#N/A</v>
      </c>
      <c r="BFJ87" s="145" t="e">
        <v>#N/A</v>
      </c>
      <c r="BFK87" s="145" t="e">
        <v>#N/A</v>
      </c>
      <c r="BFL87" s="145" t="e">
        <v>#N/A</v>
      </c>
      <c r="BFM87" s="145" t="e">
        <v>#N/A</v>
      </c>
      <c r="BFN87" s="145" t="e">
        <v>#N/A</v>
      </c>
      <c r="BFO87" s="145" t="e">
        <v>#N/A</v>
      </c>
      <c r="BFP87" s="145" t="e">
        <v>#N/A</v>
      </c>
      <c r="BFQ87" s="145" t="e">
        <v>#N/A</v>
      </c>
      <c r="BFR87" s="145" t="e">
        <v>#N/A</v>
      </c>
      <c r="BFS87" s="145" t="e">
        <v>#N/A</v>
      </c>
      <c r="BFT87" s="145" t="e">
        <v>#N/A</v>
      </c>
      <c r="BFU87" s="145" t="e">
        <v>#N/A</v>
      </c>
      <c r="BFV87" s="145" t="e">
        <v>#N/A</v>
      </c>
      <c r="BFW87" s="145" t="e">
        <v>#N/A</v>
      </c>
      <c r="BFX87" s="145" t="e">
        <v>#N/A</v>
      </c>
      <c r="BFY87" s="145" t="e">
        <v>#N/A</v>
      </c>
      <c r="BFZ87" s="145" t="e">
        <v>#N/A</v>
      </c>
      <c r="BGA87" s="145" t="e">
        <v>#N/A</v>
      </c>
      <c r="BGB87" s="145" t="e">
        <v>#N/A</v>
      </c>
      <c r="BGC87" s="145" t="e">
        <v>#N/A</v>
      </c>
      <c r="BGD87" s="145" t="e">
        <v>#N/A</v>
      </c>
      <c r="BGE87" s="145" t="e">
        <v>#N/A</v>
      </c>
      <c r="BGF87" s="145" t="e">
        <v>#N/A</v>
      </c>
      <c r="BGG87" s="145" t="e">
        <v>#N/A</v>
      </c>
      <c r="BGH87" s="145" t="e">
        <v>#N/A</v>
      </c>
      <c r="BGI87" s="145" t="e">
        <v>#N/A</v>
      </c>
      <c r="BGJ87" s="145" t="e">
        <v>#N/A</v>
      </c>
      <c r="BGK87" s="145" t="e">
        <v>#N/A</v>
      </c>
      <c r="BGL87" s="145" t="e">
        <v>#N/A</v>
      </c>
      <c r="BGM87" s="145" t="e">
        <v>#N/A</v>
      </c>
      <c r="BGN87" s="145" t="e">
        <v>#N/A</v>
      </c>
      <c r="BGO87" s="145" t="e">
        <v>#N/A</v>
      </c>
      <c r="BGP87" s="145" t="e">
        <v>#N/A</v>
      </c>
      <c r="BGQ87" s="145" t="e">
        <v>#N/A</v>
      </c>
      <c r="BGR87" s="145" t="e">
        <v>#N/A</v>
      </c>
      <c r="BGS87" s="145" t="e">
        <v>#N/A</v>
      </c>
      <c r="BGT87" s="145" t="e">
        <v>#N/A</v>
      </c>
      <c r="BGU87" s="145" t="e">
        <v>#N/A</v>
      </c>
      <c r="BGV87" s="145" t="e">
        <v>#N/A</v>
      </c>
      <c r="BGW87" s="145" t="e">
        <v>#N/A</v>
      </c>
      <c r="BGX87" s="145" t="e">
        <v>#N/A</v>
      </c>
      <c r="BGY87" s="145" t="e">
        <v>#N/A</v>
      </c>
      <c r="BGZ87" s="145" t="e">
        <v>#N/A</v>
      </c>
      <c r="BHA87" s="145" t="e">
        <v>#N/A</v>
      </c>
      <c r="BHB87" s="145" t="e">
        <v>#N/A</v>
      </c>
      <c r="BHC87" s="145" t="e">
        <v>#N/A</v>
      </c>
      <c r="BHD87" s="145" t="e">
        <v>#N/A</v>
      </c>
      <c r="BHE87" s="145" t="e">
        <v>#N/A</v>
      </c>
      <c r="BHF87" s="145" t="e">
        <v>#N/A</v>
      </c>
      <c r="BHG87" s="145" t="e">
        <v>#N/A</v>
      </c>
      <c r="BHH87" s="145" t="e">
        <v>#N/A</v>
      </c>
      <c r="BHI87" s="145" t="e">
        <v>#N/A</v>
      </c>
      <c r="BHJ87" s="145" t="e">
        <v>#N/A</v>
      </c>
      <c r="BHK87" s="145" t="e">
        <v>#N/A</v>
      </c>
      <c r="BHL87" s="145" t="e">
        <v>#N/A</v>
      </c>
      <c r="BHM87" s="145" t="e">
        <v>#N/A</v>
      </c>
      <c r="BHN87" s="145" t="e">
        <v>#N/A</v>
      </c>
      <c r="BHO87" s="145" t="e">
        <v>#N/A</v>
      </c>
      <c r="BHP87" s="145" t="e">
        <v>#N/A</v>
      </c>
      <c r="BHQ87" s="145" t="e">
        <v>#N/A</v>
      </c>
      <c r="BHR87" s="145" t="e">
        <v>#N/A</v>
      </c>
      <c r="BHS87" s="145" t="e">
        <v>#N/A</v>
      </c>
      <c r="BHT87" s="145" t="e">
        <v>#N/A</v>
      </c>
      <c r="BHU87" s="145" t="e">
        <v>#N/A</v>
      </c>
      <c r="BHV87" s="145" t="e">
        <v>#N/A</v>
      </c>
      <c r="BHW87" s="145" t="e">
        <v>#N/A</v>
      </c>
      <c r="BHX87" s="145" t="e">
        <v>#N/A</v>
      </c>
      <c r="BHY87" s="145" t="e">
        <v>#N/A</v>
      </c>
      <c r="BHZ87" s="145" t="e">
        <v>#N/A</v>
      </c>
      <c r="BIA87" s="145" t="e">
        <v>#N/A</v>
      </c>
      <c r="BIB87" s="145" t="e">
        <v>#N/A</v>
      </c>
      <c r="BIC87" s="145" t="e">
        <v>#N/A</v>
      </c>
      <c r="BID87" s="145" t="e">
        <v>#N/A</v>
      </c>
      <c r="BIE87" s="145" t="e">
        <v>#N/A</v>
      </c>
      <c r="BIF87" s="145" t="e">
        <v>#N/A</v>
      </c>
      <c r="BIG87" s="145" t="e">
        <v>#N/A</v>
      </c>
      <c r="BIH87" s="145" t="e">
        <v>#N/A</v>
      </c>
      <c r="BII87" s="145" t="e">
        <v>#N/A</v>
      </c>
      <c r="BIJ87" s="145" t="e">
        <v>#N/A</v>
      </c>
      <c r="BIK87" s="145" t="e">
        <v>#N/A</v>
      </c>
      <c r="BIL87" s="145" t="e">
        <v>#N/A</v>
      </c>
      <c r="BIM87" s="145" t="e">
        <v>#N/A</v>
      </c>
      <c r="BIN87" s="145" t="e">
        <v>#N/A</v>
      </c>
      <c r="BIO87" s="145" t="e">
        <v>#N/A</v>
      </c>
      <c r="BIP87" s="145" t="e">
        <v>#N/A</v>
      </c>
      <c r="BIQ87" s="145" t="e">
        <v>#N/A</v>
      </c>
      <c r="BIR87" s="145" t="e">
        <v>#N/A</v>
      </c>
      <c r="BIS87" s="145" t="e">
        <v>#N/A</v>
      </c>
      <c r="BIT87" s="145" t="e">
        <v>#N/A</v>
      </c>
      <c r="BIU87" s="145" t="e">
        <v>#N/A</v>
      </c>
      <c r="BIV87" s="145" t="e">
        <v>#N/A</v>
      </c>
      <c r="BIW87" s="145" t="e">
        <v>#N/A</v>
      </c>
      <c r="BIX87" s="145" t="e">
        <v>#N/A</v>
      </c>
      <c r="BIY87" s="145" t="e">
        <v>#N/A</v>
      </c>
      <c r="BIZ87" s="145" t="e">
        <v>#N/A</v>
      </c>
      <c r="BJA87" s="145" t="e">
        <v>#N/A</v>
      </c>
      <c r="BJB87" s="145" t="e">
        <v>#N/A</v>
      </c>
      <c r="BJC87" s="145" t="e">
        <v>#N/A</v>
      </c>
      <c r="BJD87" s="145" t="e">
        <v>#N/A</v>
      </c>
      <c r="BJE87" s="145" t="e">
        <v>#N/A</v>
      </c>
      <c r="BJF87" s="145" t="e">
        <v>#N/A</v>
      </c>
      <c r="BJG87" s="145" t="e">
        <v>#N/A</v>
      </c>
      <c r="BJH87" s="145" t="e">
        <v>#N/A</v>
      </c>
      <c r="BJI87" s="145" t="e">
        <v>#N/A</v>
      </c>
      <c r="BJJ87" s="145" t="e">
        <v>#N/A</v>
      </c>
      <c r="BJK87" s="145" t="e">
        <v>#N/A</v>
      </c>
      <c r="BJL87" s="145" t="e">
        <v>#N/A</v>
      </c>
      <c r="BJM87" s="145" t="e">
        <v>#N/A</v>
      </c>
      <c r="BJN87" s="145" t="e">
        <v>#N/A</v>
      </c>
      <c r="BJO87" s="145" t="e">
        <v>#N/A</v>
      </c>
      <c r="BJP87" s="145" t="e">
        <v>#N/A</v>
      </c>
      <c r="BJQ87" s="145" t="e">
        <v>#N/A</v>
      </c>
      <c r="BJR87" s="145" t="e">
        <v>#N/A</v>
      </c>
      <c r="BJS87" s="145" t="e">
        <v>#N/A</v>
      </c>
      <c r="BJT87" s="145" t="e">
        <v>#N/A</v>
      </c>
      <c r="BJU87" s="145" t="e">
        <v>#N/A</v>
      </c>
      <c r="BJV87" s="145" t="e">
        <v>#N/A</v>
      </c>
      <c r="BJW87" s="145" t="e">
        <v>#N/A</v>
      </c>
      <c r="BJX87" s="145" t="e">
        <v>#N/A</v>
      </c>
      <c r="BJY87" s="145" t="e">
        <v>#N/A</v>
      </c>
      <c r="BJZ87" s="145" t="e">
        <v>#N/A</v>
      </c>
      <c r="BKA87" s="145" t="e">
        <v>#N/A</v>
      </c>
      <c r="BKB87" s="145" t="e">
        <v>#N/A</v>
      </c>
      <c r="BKC87" s="145" t="e">
        <v>#N/A</v>
      </c>
      <c r="BKD87" s="145" t="e">
        <v>#N/A</v>
      </c>
      <c r="BKE87" s="145" t="e">
        <v>#N/A</v>
      </c>
      <c r="BKF87" s="145" t="e">
        <v>#N/A</v>
      </c>
      <c r="BKG87" s="145" t="e">
        <v>#N/A</v>
      </c>
      <c r="BKH87" s="145" t="e">
        <v>#N/A</v>
      </c>
      <c r="BKI87" s="145" t="e">
        <v>#N/A</v>
      </c>
      <c r="BKJ87" s="145" t="e">
        <v>#N/A</v>
      </c>
      <c r="BKK87" s="145" t="e">
        <v>#N/A</v>
      </c>
      <c r="BKL87" s="145" t="e">
        <v>#N/A</v>
      </c>
      <c r="BKM87" s="145" t="e">
        <v>#N/A</v>
      </c>
      <c r="BKN87" s="145" t="e">
        <v>#N/A</v>
      </c>
      <c r="BKO87" s="145" t="e">
        <v>#N/A</v>
      </c>
      <c r="BKP87" s="145" t="e">
        <v>#N/A</v>
      </c>
      <c r="BKQ87" s="145" t="e">
        <v>#N/A</v>
      </c>
      <c r="BKR87" s="145" t="e">
        <v>#N/A</v>
      </c>
      <c r="BKS87" s="145" t="e">
        <v>#N/A</v>
      </c>
      <c r="BKT87" s="145" t="e">
        <v>#N/A</v>
      </c>
      <c r="BKU87" s="145" t="e">
        <v>#N/A</v>
      </c>
      <c r="BKV87" s="145" t="e">
        <v>#N/A</v>
      </c>
      <c r="BKW87" s="145" t="e">
        <v>#N/A</v>
      </c>
      <c r="BKX87" s="145" t="e">
        <v>#N/A</v>
      </c>
      <c r="BKY87" s="145" t="e">
        <v>#N/A</v>
      </c>
      <c r="BKZ87" s="145" t="e">
        <v>#N/A</v>
      </c>
      <c r="BLA87" s="145" t="e">
        <v>#N/A</v>
      </c>
      <c r="BLB87" s="145" t="e">
        <v>#N/A</v>
      </c>
      <c r="BLC87" s="145" t="e">
        <v>#N/A</v>
      </c>
      <c r="BLD87" s="145" t="e">
        <v>#N/A</v>
      </c>
      <c r="BLE87" s="145" t="e">
        <v>#N/A</v>
      </c>
      <c r="BLF87" s="145" t="e">
        <v>#N/A</v>
      </c>
      <c r="BLG87" s="145" t="e">
        <v>#N/A</v>
      </c>
      <c r="BLH87" s="145" t="e">
        <v>#N/A</v>
      </c>
      <c r="BLI87" s="145" t="e">
        <v>#N/A</v>
      </c>
      <c r="BLJ87" s="145" t="e">
        <v>#N/A</v>
      </c>
      <c r="BLK87" s="145" t="e">
        <v>#N/A</v>
      </c>
      <c r="BLL87" s="145" t="e">
        <v>#N/A</v>
      </c>
      <c r="BLM87" s="145" t="e">
        <v>#N/A</v>
      </c>
      <c r="BLN87" s="145" t="e">
        <v>#N/A</v>
      </c>
      <c r="BLO87" s="145" t="e">
        <v>#N/A</v>
      </c>
      <c r="BLP87" s="145" t="e">
        <v>#N/A</v>
      </c>
      <c r="BLQ87" s="145" t="e">
        <v>#N/A</v>
      </c>
      <c r="BLR87" s="145" t="e">
        <v>#N/A</v>
      </c>
      <c r="BLS87" s="145" t="e">
        <v>#N/A</v>
      </c>
      <c r="BLT87" s="145" t="e">
        <v>#N/A</v>
      </c>
      <c r="BLU87" s="145" t="e">
        <v>#N/A</v>
      </c>
      <c r="BLV87" s="145" t="e">
        <v>#N/A</v>
      </c>
      <c r="BLW87" s="145" t="e">
        <v>#N/A</v>
      </c>
      <c r="BLX87" s="145" t="e">
        <v>#N/A</v>
      </c>
      <c r="BLY87" s="145" t="e">
        <v>#N/A</v>
      </c>
      <c r="BLZ87" s="145" t="e">
        <v>#N/A</v>
      </c>
      <c r="BMA87" s="145" t="e">
        <v>#N/A</v>
      </c>
      <c r="BMB87" s="145" t="e">
        <v>#N/A</v>
      </c>
      <c r="BMC87" s="145" t="e">
        <v>#N/A</v>
      </c>
      <c r="BMD87" s="145" t="e">
        <v>#N/A</v>
      </c>
      <c r="BME87" s="145" t="e">
        <v>#N/A</v>
      </c>
      <c r="BMF87" s="145" t="e">
        <v>#N/A</v>
      </c>
      <c r="BMG87" s="145" t="e">
        <v>#N/A</v>
      </c>
      <c r="BMH87" s="145" t="e">
        <v>#N/A</v>
      </c>
      <c r="BMI87" s="145" t="e">
        <v>#N/A</v>
      </c>
      <c r="BMJ87" s="145" t="e">
        <v>#N/A</v>
      </c>
      <c r="BMK87" s="145" t="e">
        <v>#N/A</v>
      </c>
      <c r="BML87" s="145" t="e">
        <v>#N/A</v>
      </c>
      <c r="BMM87" s="145" t="e">
        <v>#N/A</v>
      </c>
      <c r="BMN87" s="145" t="e">
        <v>#N/A</v>
      </c>
      <c r="BMO87" s="145" t="e">
        <v>#N/A</v>
      </c>
      <c r="BMP87" s="145" t="e">
        <v>#N/A</v>
      </c>
      <c r="BMQ87" s="145" t="e">
        <v>#N/A</v>
      </c>
      <c r="BMR87" s="145" t="e">
        <v>#N/A</v>
      </c>
      <c r="BMS87" s="145" t="e">
        <v>#N/A</v>
      </c>
      <c r="BMT87" s="145" t="e">
        <v>#N/A</v>
      </c>
      <c r="BMU87" s="145" t="e">
        <v>#N/A</v>
      </c>
      <c r="BMV87" s="145" t="e">
        <v>#N/A</v>
      </c>
      <c r="BMW87" s="145" t="e">
        <v>#N/A</v>
      </c>
      <c r="BMX87" s="145" t="e">
        <v>#N/A</v>
      </c>
      <c r="BMY87" s="145" t="e">
        <v>#N/A</v>
      </c>
      <c r="BMZ87" s="145" t="e">
        <v>#N/A</v>
      </c>
      <c r="BNA87" s="145" t="e">
        <v>#N/A</v>
      </c>
      <c r="BNB87" s="145" t="e">
        <v>#N/A</v>
      </c>
      <c r="BNC87" s="145" t="e">
        <v>#N/A</v>
      </c>
      <c r="BND87" s="145" t="e">
        <v>#N/A</v>
      </c>
      <c r="BNE87" s="145" t="e">
        <v>#N/A</v>
      </c>
      <c r="BNF87" s="145" t="e">
        <v>#N/A</v>
      </c>
      <c r="BNG87" s="145" t="e">
        <v>#N/A</v>
      </c>
      <c r="BNH87" s="145" t="e">
        <v>#N/A</v>
      </c>
      <c r="BNI87" s="145" t="e">
        <v>#N/A</v>
      </c>
      <c r="BNJ87" s="145" t="e">
        <v>#N/A</v>
      </c>
      <c r="BNK87" s="145" t="e">
        <v>#N/A</v>
      </c>
      <c r="BNL87" s="145" t="e">
        <v>#N/A</v>
      </c>
      <c r="BNM87" s="145" t="e">
        <v>#N/A</v>
      </c>
      <c r="BNN87" s="145" t="e">
        <v>#N/A</v>
      </c>
      <c r="BNO87" s="145" t="e">
        <v>#N/A</v>
      </c>
      <c r="BNP87" s="145" t="e">
        <v>#N/A</v>
      </c>
      <c r="BNQ87" s="145" t="e">
        <v>#N/A</v>
      </c>
      <c r="BNR87" s="145" t="e">
        <v>#N/A</v>
      </c>
      <c r="BNS87" s="145" t="e">
        <v>#N/A</v>
      </c>
      <c r="BNT87" s="145" t="e">
        <v>#N/A</v>
      </c>
      <c r="BNU87" s="145" t="e">
        <v>#N/A</v>
      </c>
      <c r="BNV87" s="145" t="e">
        <v>#N/A</v>
      </c>
      <c r="BNW87" s="145" t="e">
        <v>#N/A</v>
      </c>
      <c r="BNX87" s="145" t="e">
        <v>#N/A</v>
      </c>
      <c r="BNY87" s="145" t="e">
        <v>#N/A</v>
      </c>
      <c r="BNZ87" s="145" t="e">
        <v>#N/A</v>
      </c>
      <c r="BOA87" s="145" t="e">
        <v>#N/A</v>
      </c>
      <c r="BOB87" s="145" t="e">
        <v>#N/A</v>
      </c>
      <c r="BOC87" s="145" t="e">
        <v>#N/A</v>
      </c>
      <c r="BOD87" s="145" t="e">
        <v>#N/A</v>
      </c>
      <c r="BOE87" s="145" t="e">
        <v>#N/A</v>
      </c>
      <c r="BOF87" s="145" t="e">
        <v>#N/A</v>
      </c>
      <c r="BOG87" s="145" t="e">
        <v>#N/A</v>
      </c>
      <c r="BOH87" s="145" t="e">
        <v>#N/A</v>
      </c>
      <c r="BOI87" s="145" t="e">
        <v>#N/A</v>
      </c>
      <c r="BOJ87" s="145" t="e">
        <v>#N/A</v>
      </c>
      <c r="BOK87" s="145" t="e">
        <v>#N/A</v>
      </c>
      <c r="BOL87" s="145" t="e">
        <v>#N/A</v>
      </c>
      <c r="BOM87" s="145" t="e">
        <v>#N/A</v>
      </c>
      <c r="BON87" s="145" t="e">
        <v>#N/A</v>
      </c>
      <c r="BOO87" s="145" t="e">
        <v>#N/A</v>
      </c>
      <c r="BOP87" s="145" t="e">
        <v>#N/A</v>
      </c>
      <c r="BOQ87" s="145" t="e">
        <v>#N/A</v>
      </c>
      <c r="BOR87" s="145" t="e">
        <v>#N/A</v>
      </c>
      <c r="BOS87" s="145" t="e">
        <v>#N/A</v>
      </c>
      <c r="BOT87" s="145" t="e">
        <v>#N/A</v>
      </c>
      <c r="BOU87" s="145" t="e">
        <v>#N/A</v>
      </c>
      <c r="BOV87" s="145" t="e">
        <v>#N/A</v>
      </c>
      <c r="BOW87" s="145" t="e">
        <v>#N/A</v>
      </c>
      <c r="BOX87" s="145" t="e">
        <v>#N/A</v>
      </c>
      <c r="BOY87" s="145" t="e">
        <v>#N/A</v>
      </c>
      <c r="BOZ87" s="145" t="e">
        <v>#N/A</v>
      </c>
      <c r="BPA87" s="145" t="e">
        <v>#N/A</v>
      </c>
      <c r="BPB87" s="145" t="e">
        <v>#N/A</v>
      </c>
      <c r="BPC87" s="145" t="e">
        <v>#N/A</v>
      </c>
      <c r="BPD87" s="145" t="e">
        <v>#N/A</v>
      </c>
      <c r="BPE87" s="145" t="e">
        <v>#N/A</v>
      </c>
      <c r="BPF87" s="145" t="e">
        <v>#N/A</v>
      </c>
      <c r="BPG87" s="145" t="e">
        <v>#N/A</v>
      </c>
      <c r="BPH87" s="145" t="e">
        <v>#N/A</v>
      </c>
      <c r="BPI87" s="145" t="e">
        <v>#N/A</v>
      </c>
      <c r="BPJ87" s="145" t="e">
        <v>#N/A</v>
      </c>
      <c r="BPK87" s="145" t="e">
        <v>#N/A</v>
      </c>
      <c r="BPL87" s="145" t="e">
        <v>#N/A</v>
      </c>
      <c r="BPM87" s="145" t="e">
        <v>#N/A</v>
      </c>
      <c r="BPN87" s="145" t="e">
        <v>#N/A</v>
      </c>
      <c r="BPO87" s="145" t="e">
        <v>#N/A</v>
      </c>
      <c r="BPP87" s="145" t="e">
        <v>#N/A</v>
      </c>
      <c r="BPQ87" s="145" t="e">
        <v>#N/A</v>
      </c>
      <c r="BPR87" s="145" t="e">
        <v>#N/A</v>
      </c>
      <c r="BPS87" s="145" t="e">
        <v>#N/A</v>
      </c>
      <c r="BPT87" s="145" t="e">
        <v>#N/A</v>
      </c>
      <c r="BPU87" s="145" t="e">
        <v>#N/A</v>
      </c>
      <c r="BPV87" s="145" t="e">
        <v>#N/A</v>
      </c>
      <c r="BPW87" s="145" t="e">
        <v>#N/A</v>
      </c>
      <c r="BPX87" s="145" t="e">
        <v>#N/A</v>
      </c>
      <c r="BPY87" s="145" t="e">
        <v>#N/A</v>
      </c>
      <c r="BPZ87" s="145" t="e">
        <v>#N/A</v>
      </c>
      <c r="BQA87" s="145" t="e">
        <v>#N/A</v>
      </c>
      <c r="BQB87" s="145" t="e">
        <v>#N/A</v>
      </c>
      <c r="BQC87" s="145" t="e">
        <v>#N/A</v>
      </c>
      <c r="BQD87" s="145" t="e">
        <v>#N/A</v>
      </c>
      <c r="BQE87" s="145" t="e">
        <v>#N/A</v>
      </c>
      <c r="BQF87" s="145" t="e">
        <v>#N/A</v>
      </c>
      <c r="BQG87" s="145" t="e">
        <v>#N/A</v>
      </c>
      <c r="BQH87" s="145" t="e">
        <v>#N/A</v>
      </c>
      <c r="BQI87" s="145" t="e">
        <v>#N/A</v>
      </c>
      <c r="BQJ87" s="145" t="e">
        <v>#N/A</v>
      </c>
      <c r="BQK87" s="145" t="e">
        <v>#N/A</v>
      </c>
      <c r="BQL87" s="145" t="e">
        <v>#N/A</v>
      </c>
      <c r="BQM87" s="145" t="e">
        <v>#N/A</v>
      </c>
      <c r="BQN87" s="145" t="e">
        <v>#N/A</v>
      </c>
      <c r="BQO87" s="145" t="e">
        <v>#N/A</v>
      </c>
      <c r="BQP87" s="145" t="e">
        <v>#N/A</v>
      </c>
      <c r="BQQ87" s="145" t="e">
        <v>#N/A</v>
      </c>
      <c r="BQR87" s="145" t="e">
        <v>#N/A</v>
      </c>
      <c r="BQS87" s="145" t="e">
        <v>#N/A</v>
      </c>
      <c r="BQT87" s="145" t="e">
        <v>#N/A</v>
      </c>
      <c r="BQU87" s="145" t="e">
        <v>#N/A</v>
      </c>
      <c r="BQV87" s="145" t="e">
        <v>#N/A</v>
      </c>
      <c r="BQW87" s="145" t="e">
        <v>#N/A</v>
      </c>
      <c r="BQX87" s="145" t="e">
        <v>#N/A</v>
      </c>
      <c r="BQY87" s="145" t="e">
        <v>#N/A</v>
      </c>
      <c r="BQZ87" s="145" t="e">
        <v>#N/A</v>
      </c>
      <c r="BRA87" s="145" t="e">
        <v>#N/A</v>
      </c>
      <c r="BRB87" s="145" t="e">
        <v>#N/A</v>
      </c>
      <c r="BRC87" s="145" t="e">
        <v>#N/A</v>
      </c>
      <c r="BRD87" s="145" t="e">
        <v>#N/A</v>
      </c>
      <c r="BRE87" s="145" t="e">
        <v>#N/A</v>
      </c>
      <c r="BRF87" s="145" t="e">
        <v>#N/A</v>
      </c>
      <c r="BRG87" s="145" t="e">
        <v>#N/A</v>
      </c>
      <c r="BRH87" s="145" t="e">
        <v>#N/A</v>
      </c>
      <c r="BRI87" s="145" t="e">
        <v>#N/A</v>
      </c>
      <c r="BRJ87" s="145" t="e">
        <v>#N/A</v>
      </c>
      <c r="BRK87" s="145" t="e">
        <v>#N/A</v>
      </c>
      <c r="BRL87" s="145" t="e">
        <v>#N/A</v>
      </c>
      <c r="BRM87" s="145" t="e">
        <v>#N/A</v>
      </c>
      <c r="BRN87" s="145" t="e">
        <v>#N/A</v>
      </c>
      <c r="BRO87" s="145" t="e">
        <v>#N/A</v>
      </c>
      <c r="BRP87" s="145" t="e">
        <v>#N/A</v>
      </c>
      <c r="BRQ87" s="145" t="e">
        <v>#N/A</v>
      </c>
      <c r="BRR87" s="145" t="e">
        <v>#N/A</v>
      </c>
      <c r="BRS87" s="145" t="e">
        <v>#N/A</v>
      </c>
      <c r="BRT87" s="145" t="e">
        <v>#N/A</v>
      </c>
      <c r="BRU87" s="145" t="e">
        <v>#N/A</v>
      </c>
      <c r="BRV87" s="145" t="e">
        <v>#N/A</v>
      </c>
      <c r="BRW87" s="145" t="e">
        <v>#N/A</v>
      </c>
      <c r="BRX87" s="145" t="e">
        <v>#N/A</v>
      </c>
      <c r="BRY87" s="145" t="e">
        <v>#N/A</v>
      </c>
      <c r="BRZ87" s="145" t="e">
        <v>#N/A</v>
      </c>
      <c r="BSA87" s="145" t="e">
        <v>#N/A</v>
      </c>
      <c r="BSB87" s="145" t="e">
        <v>#N/A</v>
      </c>
      <c r="BSC87" s="145" t="e">
        <v>#N/A</v>
      </c>
      <c r="BSD87" s="145" t="e">
        <v>#N/A</v>
      </c>
      <c r="BSE87" s="145" t="e">
        <v>#N/A</v>
      </c>
      <c r="BSF87" s="145" t="e">
        <v>#N/A</v>
      </c>
      <c r="BSG87" s="145" t="e">
        <v>#N/A</v>
      </c>
      <c r="BSH87" s="145" t="e">
        <v>#N/A</v>
      </c>
      <c r="BSI87" s="145" t="e">
        <v>#N/A</v>
      </c>
      <c r="BSJ87" s="145" t="e">
        <v>#N/A</v>
      </c>
      <c r="BSK87" s="145" t="e">
        <v>#N/A</v>
      </c>
      <c r="BSL87" s="145" t="e">
        <v>#N/A</v>
      </c>
      <c r="BSM87" s="145" t="e">
        <v>#N/A</v>
      </c>
      <c r="BSN87" s="145" t="e">
        <v>#N/A</v>
      </c>
      <c r="BSO87" s="145" t="e">
        <v>#N/A</v>
      </c>
      <c r="BSP87" s="145" t="e">
        <v>#N/A</v>
      </c>
      <c r="BSQ87" s="145" t="e">
        <v>#N/A</v>
      </c>
      <c r="BSR87" s="145" t="e">
        <v>#N/A</v>
      </c>
      <c r="BSS87" s="145" t="e">
        <v>#N/A</v>
      </c>
      <c r="BST87" s="145" t="e">
        <v>#N/A</v>
      </c>
      <c r="BSU87" s="145" t="e">
        <v>#N/A</v>
      </c>
      <c r="BSV87" s="145" t="e">
        <v>#N/A</v>
      </c>
      <c r="BSW87" s="145" t="e">
        <v>#N/A</v>
      </c>
      <c r="BSX87" s="145" t="e">
        <v>#N/A</v>
      </c>
      <c r="BSY87" s="145" t="e">
        <v>#N/A</v>
      </c>
      <c r="BSZ87" s="145" t="e">
        <v>#N/A</v>
      </c>
      <c r="BTA87" s="145" t="e">
        <v>#N/A</v>
      </c>
      <c r="BTB87" s="145" t="e">
        <v>#N/A</v>
      </c>
      <c r="BTC87" s="145" t="e">
        <v>#N/A</v>
      </c>
      <c r="BTD87" s="145" t="e">
        <v>#N/A</v>
      </c>
      <c r="BTE87" s="145" t="e">
        <v>#N/A</v>
      </c>
      <c r="BTF87" s="145" t="e">
        <v>#N/A</v>
      </c>
      <c r="BTG87" s="145" t="e">
        <v>#N/A</v>
      </c>
      <c r="BTH87" s="145" t="e">
        <v>#N/A</v>
      </c>
      <c r="BTI87" s="145" t="e">
        <v>#N/A</v>
      </c>
      <c r="BTJ87" s="145" t="e">
        <v>#N/A</v>
      </c>
      <c r="BTK87" s="145" t="e">
        <v>#N/A</v>
      </c>
      <c r="BTL87" s="145" t="e">
        <v>#N/A</v>
      </c>
      <c r="BTM87" s="145" t="e">
        <v>#N/A</v>
      </c>
      <c r="BTN87" s="145" t="e">
        <v>#N/A</v>
      </c>
      <c r="BTO87" s="145" t="e">
        <v>#N/A</v>
      </c>
      <c r="BTP87" s="145" t="e">
        <v>#N/A</v>
      </c>
      <c r="BTQ87" s="145" t="e">
        <v>#N/A</v>
      </c>
      <c r="BTR87" s="145" t="e">
        <v>#N/A</v>
      </c>
      <c r="BTS87" s="145" t="e">
        <v>#N/A</v>
      </c>
      <c r="BTT87" s="145" t="e">
        <v>#N/A</v>
      </c>
      <c r="BTU87" s="145" t="e">
        <v>#N/A</v>
      </c>
      <c r="BTV87" s="145" t="e">
        <v>#N/A</v>
      </c>
      <c r="BTW87" s="145" t="e">
        <v>#N/A</v>
      </c>
      <c r="BTX87" s="145" t="e">
        <v>#N/A</v>
      </c>
      <c r="BTY87" s="145" t="e">
        <v>#N/A</v>
      </c>
      <c r="BTZ87" s="145" t="e">
        <v>#N/A</v>
      </c>
      <c r="BUA87" s="145" t="e">
        <v>#N/A</v>
      </c>
      <c r="BUB87" s="145" t="e">
        <v>#N/A</v>
      </c>
      <c r="BUC87" s="145" t="e">
        <v>#N/A</v>
      </c>
      <c r="BUD87" s="145" t="e">
        <v>#N/A</v>
      </c>
      <c r="BUE87" s="145" t="e">
        <v>#N/A</v>
      </c>
      <c r="BUF87" s="145" t="e">
        <v>#N/A</v>
      </c>
      <c r="BUG87" s="145" t="e">
        <v>#N/A</v>
      </c>
      <c r="BUH87" s="145" t="e">
        <v>#N/A</v>
      </c>
      <c r="BUI87" s="145" t="e">
        <v>#N/A</v>
      </c>
      <c r="BUJ87" s="145" t="e">
        <v>#N/A</v>
      </c>
      <c r="BUK87" s="145" t="e">
        <v>#N/A</v>
      </c>
      <c r="BUL87" s="145" t="e">
        <v>#N/A</v>
      </c>
      <c r="BUM87" s="145" t="e">
        <v>#N/A</v>
      </c>
      <c r="BUN87" s="145" t="e">
        <v>#N/A</v>
      </c>
      <c r="BUO87" s="145" t="e">
        <v>#N/A</v>
      </c>
      <c r="BUP87" s="145" t="e">
        <v>#N/A</v>
      </c>
      <c r="BUQ87" s="145" t="e">
        <v>#N/A</v>
      </c>
      <c r="BUR87" s="145" t="e">
        <v>#N/A</v>
      </c>
      <c r="BUS87" s="145" t="e">
        <v>#N/A</v>
      </c>
      <c r="BUT87" s="145" t="e">
        <v>#N/A</v>
      </c>
      <c r="BUU87" s="145" t="e">
        <v>#N/A</v>
      </c>
      <c r="BUV87" s="145" t="e">
        <v>#N/A</v>
      </c>
      <c r="BUW87" s="145" t="e">
        <v>#N/A</v>
      </c>
      <c r="BUX87" s="145" t="e">
        <v>#N/A</v>
      </c>
      <c r="BUY87" s="145" t="e">
        <v>#N/A</v>
      </c>
      <c r="BUZ87" s="145" t="e">
        <v>#N/A</v>
      </c>
      <c r="BVA87" s="145" t="e">
        <v>#N/A</v>
      </c>
      <c r="BVB87" s="145" t="e">
        <v>#N/A</v>
      </c>
      <c r="BVC87" s="145" t="e">
        <v>#N/A</v>
      </c>
      <c r="BVD87" s="145" t="e">
        <v>#N/A</v>
      </c>
      <c r="BVE87" s="145" t="e">
        <v>#N/A</v>
      </c>
      <c r="BVF87" s="145" t="e">
        <v>#N/A</v>
      </c>
      <c r="BVG87" s="145" t="e">
        <v>#N/A</v>
      </c>
      <c r="BVH87" s="145" t="e">
        <v>#N/A</v>
      </c>
      <c r="BVI87" s="145" t="e">
        <v>#N/A</v>
      </c>
      <c r="BVJ87" s="145" t="e">
        <v>#N/A</v>
      </c>
      <c r="BVK87" s="145" t="e">
        <v>#N/A</v>
      </c>
      <c r="BVL87" s="145" t="e">
        <v>#N/A</v>
      </c>
      <c r="BVM87" s="145" t="e">
        <v>#N/A</v>
      </c>
      <c r="BVN87" s="145" t="e">
        <v>#N/A</v>
      </c>
      <c r="BVO87" s="145" t="e">
        <v>#N/A</v>
      </c>
      <c r="BVP87" s="145" t="e">
        <v>#N/A</v>
      </c>
      <c r="BVQ87" s="145" t="e">
        <v>#N/A</v>
      </c>
      <c r="BVR87" s="145" t="e">
        <v>#N/A</v>
      </c>
      <c r="BVS87" s="145" t="e">
        <v>#N/A</v>
      </c>
      <c r="BVT87" s="145" t="e">
        <v>#N/A</v>
      </c>
      <c r="BVU87" s="145" t="e">
        <v>#N/A</v>
      </c>
      <c r="BVV87" s="145" t="e">
        <v>#N/A</v>
      </c>
      <c r="BVW87" s="145" t="e">
        <v>#N/A</v>
      </c>
      <c r="BVX87" s="145" t="e">
        <v>#N/A</v>
      </c>
      <c r="BVY87" s="145" t="e">
        <v>#N/A</v>
      </c>
      <c r="BVZ87" s="145" t="e">
        <v>#N/A</v>
      </c>
      <c r="BWA87" s="145" t="e">
        <v>#N/A</v>
      </c>
      <c r="BWB87" s="145" t="e">
        <v>#N/A</v>
      </c>
      <c r="BWC87" s="145" t="e">
        <v>#N/A</v>
      </c>
      <c r="BWD87" s="145" t="e">
        <v>#N/A</v>
      </c>
      <c r="BWE87" s="145" t="e">
        <v>#N/A</v>
      </c>
      <c r="BWF87" s="145" t="e">
        <v>#N/A</v>
      </c>
      <c r="BWG87" s="145" t="e">
        <v>#N/A</v>
      </c>
      <c r="BWH87" s="145" t="e">
        <v>#N/A</v>
      </c>
      <c r="BWI87" s="145" t="e">
        <v>#N/A</v>
      </c>
      <c r="BWJ87" s="145" t="e">
        <v>#N/A</v>
      </c>
      <c r="BWK87" s="145" t="e">
        <v>#N/A</v>
      </c>
      <c r="BWL87" s="145" t="e">
        <v>#N/A</v>
      </c>
      <c r="BWM87" s="145" t="e">
        <v>#N/A</v>
      </c>
      <c r="BWN87" s="145" t="e">
        <v>#N/A</v>
      </c>
      <c r="BWO87" s="145" t="e">
        <v>#N/A</v>
      </c>
      <c r="BWP87" s="145" t="e">
        <v>#N/A</v>
      </c>
      <c r="BWQ87" s="145" t="e">
        <v>#N/A</v>
      </c>
      <c r="BWR87" s="145" t="e">
        <v>#N/A</v>
      </c>
      <c r="BWS87" s="145" t="e">
        <v>#N/A</v>
      </c>
      <c r="BWT87" s="145" t="e">
        <v>#N/A</v>
      </c>
      <c r="BWU87" s="145" t="e">
        <v>#N/A</v>
      </c>
      <c r="BWV87" s="145" t="e">
        <v>#N/A</v>
      </c>
      <c r="BWW87" s="145" t="e">
        <v>#N/A</v>
      </c>
      <c r="BWX87" s="145" t="e">
        <v>#N/A</v>
      </c>
      <c r="BWY87" s="145" t="e">
        <v>#N/A</v>
      </c>
      <c r="BWZ87" s="145" t="e">
        <v>#N/A</v>
      </c>
      <c r="BXA87" s="145" t="e">
        <v>#N/A</v>
      </c>
      <c r="BXB87" s="145" t="e">
        <v>#N/A</v>
      </c>
      <c r="BXC87" s="145" t="e">
        <v>#N/A</v>
      </c>
      <c r="BXD87" s="145" t="e">
        <v>#N/A</v>
      </c>
      <c r="BXE87" s="145" t="e">
        <v>#N/A</v>
      </c>
      <c r="BXF87" s="145" t="e">
        <v>#N/A</v>
      </c>
      <c r="BXG87" s="145" t="e">
        <v>#N/A</v>
      </c>
      <c r="BXH87" s="145" t="e">
        <v>#N/A</v>
      </c>
      <c r="BXI87" s="145" t="e">
        <v>#N/A</v>
      </c>
      <c r="BXJ87" s="145" t="e">
        <v>#N/A</v>
      </c>
      <c r="BXK87" s="145" t="e">
        <v>#N/A</v>
      </c>
      <c r="BXL87" s="145" t="e">
        <v>#N/A</v>
      </c>
      <c r="BXM87" s="145" t="e">
        <v>#N/A</v>
      </c>
      <c r="BXN87" s="145" t="e">
        <v>#N/A</v>
      </c>
      <c r="BXO87" s="145" t="e">
        <v>#N/A</v>
      </c>
      <c r="BXP87" s="145" t="e">
        <v>#N/A</v>
      </c>
      <c r="BXQ87" s="145" t="e">
        <v>#N/A</v>
      </c>
      <c r="BXR87" s="145" t="e">
        <v>#N/A</v>
      </c>
      <c r="BXS87" s="145" t="e">
        <v>#N/A</v>
      </c>
      <c r="BXT87" s="145" t="e">
        <v>#N/A</v>
      </c>
      <c r="BXU87" s="145" t="e">
        <v>#N/A</v>
      </c>
      <c r="BXV87" s="145" t="e">
        <v>#N/A</v>
      </c>
      <c r="BXW87" s="145" t="e">
        <v>#N/A</v>
      </c>
      <c r="BXX87" s="145" t="e">
        <v>#N/A</v>
      </c>
      <c r="BXY87" s="145" t="e">
        <v>#N/A</v>
      </c>
      <c r="BXZ87" s="145" t="e">
        <v>#N/A</v>
      </c>
      <c r="BYA87" s="145" t="e">
        <v>#N/A</v>
      </c>
      <c r="BYB87" s="145" t="e">
        <v>#N/A</v>
      </c>
      <c r="BYC87" s="145" t="e">
        <v>#N/A</v>
      </c>
      <c r="BYD87" s="145" t="e">
        <v>#N/A</v>
      </c>
      <c r="BYE87" s="145" t="e">
        <v>#N/A</v>
      </c>
      <c r="BYF87" s="145" t="e">
        <v>#N/A</v>
      </c>
      <c r="BYG87" s="145" t="e">
        <v>#N/A</v>
      </c>
      <c r="BYH87" s="145" t="e">
        <v>#N/A</v>
      </c>
      <c r="BYI87" s="145" t="e">
        <v>#N/A</v>
      </c>
      <c r="BYJ87" s="145" t="e">
        <v>#N/A</v>
      </c>
      <c r="BYK87" s="145" t="e">
        <v>#N/A</v>
      </c>
      <c r="BYL87" s="145" t="e">
        <v>#N/A</v>
      </c>
      <c r="BYM87" s="145" t="e">
        <v>#N/A</v>
      </c>
      <c r="BYN87" s="145" t="e">
        <v>#N/A</v>
      </c>
      <c r="BYO87" s="145" t="e">
        <v>#N/A</v>
      </c>
      <c r="BYP87" s="145" t="e">
        <v>#N/A</v>
      </c>
      <c r="BYQ87" s="145" t="e">
        <v>#N/A</v>
      </c>
      <c r="BYR87" s="145" t="e">
        <v>#N/A</v>
      </c>
      <c r="BYS87" s="145" t="e">
        <v>#N/A</v>
      </c>
      <c r="BYT87" s="145" t="e">
        <v>#N/A</v>
      </c>
      <c r="BYU87" s="145" t="e">
        <v>#N/A</v>
      </c>
      <c r="BYV87" s="145" t="e">
        <v>#N/A</v>
      </c>
      <c r="BYW87" s="145" t="e">
        <v>#N/A</v>
      </c>
      <c r="BYX87" s="145" t="e">
        <v>#N/A</v>
      </c>
      <c r="BYY87" s="145" t="e">
        <v>#N/A</v>
      </c>
      <c r="BYZ87" s="145" t="e">
        <v>#N/A</v>
      </c>
      <c r="BZA87" s="145" t="e">
        <v>#N/A</v>
      </c>
      <c r="BZB87" s="145" t="e">
        <v>#N/A</v>
      </c>
      <c r="BZC87" s="145" t="e">
        <v>#N/A</v>
      </c>
      <c r="BZD87" s="145" t="e">
        <v>#N/A</v>
      </c>
      <c r="BZE87" s="145" t="e">
        <v>#N/A</v>
      </c>
      <c r="BZF87" s="145" t="e">
        <v>#N/A</v>
      </c>
      <c r="BZG87" s="145" t="e">
        <v>#N/A</v>
      </c>
      <c r="BZH87" s="145" t="e">
        <v>#N/A</v>
      </c>
      <c r="BZI87" s="145" t="e">
        <v>#N/A</v>
      </c>
      <c r="BZJ87" s="145" t="e">
        <v>#N/A</v>
      </c>
      <c r="BZK87" s="145" t="e">
        <v>#N/A</v>
      </c>
      <c r="BZL87" s="145" t="e">
        <v>#N/A</v>
      </c>
      <c r="BZM87" s="145" t="e">
        <v>#N/A</v>
      </c>
      <c r="BZN87" s="145" t="e">
        <v>#N/A</v>
      </c>
      <c r="BZO87" s="145" t="e">
        <v>#N/A</v>
      </c>
      <c r="BZP87" s="145" t="e">
        <v>#N/A</v>
      </c>
      <c r="BZQ87" s="145" t="e">
        <v>#N/A</v>
      </c>
      <c r="BZR87" s="145" t="e">
        <v>#N/A</v>
      </c>
      <c r="BZS87" s="145" t="e">
        <v>#N/A</v>
      </c>
      <c r="BZT87" s="145" t="e">
        <v>#N/A</v>
      </c>
      <c r="BZU87" s="145" t="e">
        <v>#N/A</v>
      </c>
      <c r="BZV87" s="145" t="e">
        <v>#N/A</v>
      </c>
      <c r="BZW87" s="145" t="e">
        <v>#N/A</v>
      </c>
      <c r="BZX87" s="145" t="e">
        <v>#N/A</v>
      </c>
      <c r="BZY87" s="145" t="e">
        <v>#N/A</v>
      </c>
      <c r="BZZ87" s="145" t="e">
        <v>#N/A</v>
      </c>
      <c r="CAA87" s="145" t="e">
        <v>#N/A</v>
      </c>
      <c r="CAB87" s="145" t="e">
        <v>#N/A</v>
      </c>
      <c r="CAC87" s="145" t="e">
        <v>#N/A</v>
      </c>
      <c r="CAD87" s="145" t="e">
        <v>#N/A</v>
      </c>
      <c r="CAE87" s="145" t="e">
        <v>#N/A</v>
      </c>
      <c r="CAF87" s="145" t="e">
        <v>#N/A</v>
      </c>
      <c r="CAG87" s="145" t="e">
        <v>#N/A</v>
      </c>
      <c r="CAH87" s="145" t="e">
        <v>#N/A</v>
      </c>
      <c r="CAI87" s="145" t="e">
        <v>#N/A</v>
      </c>
      <c r="CAJ87" s="145" t="e">
        <v>#N/A</v>
      </c>
      <c r="CAK87" s="145" t="e">
        <v>#N/A</v>
      </c>
      <c r="CAL87" s="145" t="e">
        <v>#N/A</v>
      </c>
      <c r="CAM87" s="145" t="e">
        <v>#N/A</v>
      </c>
      <c r="CAN87" s="145" t="e">
        <v>#N/A</v>
      </c>
      <c r="CAO87" s="145" t="e">
        <v>#N/A</v>
      </c>
      <c r="CAP87" s="145" t="e">
        <v>#N/A</v>
      </c>
      <c r="CAQ87" s="145" t="e">
        <v>#N/A</v>
      </c>
      <c r="CAR87" s="145" t="e">
        <v>#N/A</v>
      </c>
      <c r="CAS87" s="145" t="e">
        <v>#N/A</v>
      </c>
      <c r="CAT87" s="145" t="e">
        <v>#N/A</v>
      </c>
      <c r="CAU87" s="145" t="e">
        <v>#N/A</v>
      </c>
      <c r="CAV87" s="145" t="e">
        <v>#N/A</v>
      </c>
      <c r="CAW87" s="145" t="e">
        <v>#N/A</v>
      </c>
      <c r="CAX87" s="145" t="e">
        <v>#N/A</v>
      </c>
      <c r="CAY87" s="145" t="e">
        <v>#N/A</v>
      </c>
      <c r="CAZ87" s="145" t="e">
        <v>#N/A</v>
      </c>
      <c r="CBA87" s="145" t="e">
        <v>#N/A</v>
      </c>
      <c r="CBB87" s="145" t="e">
        <v>#N/A</v>
      </c>
      <c r="CBC87" s="145" t="e">
        <v>#N/A</v>
      </c>
      <c r="CBD87" s="145" t="e">
        <v>#N/A</v>
      </c>
      <c r="CBE87" s="145" t="e">
        <v>#N/A</v>
      </c>
      <c r="CBF87" s="145" t="e">
        <v>#N/A</v>
      </c>
      <c r="CBG87" s="145" t="e">
        <v>#N/A</v>
      </c>
      <c r="CBH87" s="145" t="e">
        <v>#N/A</v>
      </c>
      <c r="CBI87" s="145" t="e">
        <v>#N/A</v>
      </c>
      <c r="CBJ87" s="145" t="e">
        <v>#N/A</v>
      </c>
      <c r="CBK87" s="145" t="e">
        <v>#N/A</v>
      </c>
      <c r="CBL87" s="145" t="e">
        <v>#N/A</v>
      </c>
      <c r="CBM87" s="145" t="e">
        <v>#N/A</v>
      </c>
      <c r="CBN87" s="145" t="e">
        <v>#N/A</v>
      </c>
      <c r="CBO87" s="145" t="e">
        <v>#N/A</v>
      </c>
      <c r="CBP87" s="145" t="e">
        <v>#N/A</v>
      </c>
      <c r="CBQ87" s="145" t="e">
        <v>#N/A</v>
      </c>
      <c r="CBR87" s="145" t="e">
        <v>#N/A</v>
      </c>
      <c r="CBS87" s="145" t="e">
        <v>#N/A</v>
      </c>
      <c r="CBT87" s="145" t="e">
        <v>#N/A</v>
      </c>
      <c r="CBU87" s="145" t="e">
        <v>#N/A</v>
      </c>
      <c r="CBV87" s="145" t="e">
        <v>#N/A</v>
      </c>
      <c r="CBW87" s="145" t="e">
        <v>#N/A</v>
      </c>
      <c r="CBX87" s="145" t="e">
        <v>#N/A</v>
      </c>
      <c r="CBY87" s="145" t="e">
        <v>#N/A</v>
      </c>
      <c r="CBZ87" s="145" t="e">
        <v>#N/A</v>
      </c>
      <c r="CCA87" s="145" t="e">
        <v>#N/A</v>
      </c>
      <c r="CCB87" s="145" t="e">
        <v>#N/A</v>
      </c>
      <c r="CCC87" s="145" t="e">
        <v>#N/A</v>
      </c>
      <c r="CCD87" s="145" t="e">
        <v>#N/A</v>
      </c>
      <c r="CCE87" s="145" t="e">
        <v>#N/A</v>
      </c>
      <c r="CCF87" s="145" t="e">
        <v>#N/A</v>
      </c>
      <c r="CCG87" s="145" t="e">
        <v>#N/A</v>
      </c>
      <c r="CCH87" s="145" t="e">
        <v>#N/A</v>
      </c>
      <c r="CCI87" s="145" t="e">
        <v>#N/A</v>
      </c>
      <c r="CCJ87" s="145" t="e">
        <v>#N/A</v>
      </c>
      <c r="CCK87" s="145" t="e">
        <v>#N/A</v>
      </c>
      <c r="CCL87" s="145" t="e">
        <v>#N/A</v>
      </c>
      <c r="CCM87" s="145" t="e">
        <v>#N/A</v>
      </c>
      <c r="CCN87" s="145" t="e">
        <v>#N/A</v>
      </c>
      <c r="CCO87" s="145" t="e">
        <v>#N/A</v>
      </c>
      <c r="CCP87" s="145" t="e">
        <v>#N/A</v>
      </c>
      <c r="CCQ87" s="145" t="e">
        <v>#N/A</v>
      </c>
      <c r="CCR87" s="145" t="e">
        <v>#N/A</v>
      </c>
      <c r="CCS87" s="145" t="e">
        <v>#N/A</v>
      </c>
      <c r="CCT87" s="145" t="e">
        <v>#N/A</v>
      </c>
      <c r="CCU87" s="145" t="e">
        <v>#N/A</v>
      </c>
      <c r="CCV87" s="145" t="e">
        <v>#N/A</v>
      </c>
      <c r="CCW87" s="145" t="e">
        <v>#N/A</v>
      </c>
      <c r="CCX87" s="145" t="e">
        <v>#N/A</v>
      </c>
      <c r="CCY87" s="145" t="e">
        <v>#N/A</v>
      </c>
      <c r="CCZ87" s="145" t="e">
        <v>#N/A</v>
      </c>
      <c r="CDA87" s="145" t="e">
        <v>#N/A</v>
      </c>
      <c r="CDB87" s="145" t="e">
        <v>#N/A</v>
      </c>
      <c r="CDC87" s="145" t="e">
        <v>#N/A</v>
      </c>
      <c r="CDD87" s="145" t="e">
        <v>#N/A</v>
      </c>
      <c r="CDE87" s="145" t="e">
        <v>#N/A</v>
      </c>
      <c r="CDF87" s="145" t="e">
        <v>#N/A</v>
      </c>
      <c r="CDG87" s="145" t="e">
        <v>#N/A</v>
      </c>
      <c r="CDH87" s="145" t="e">
        <v>#N/A</v>
      </c>
      <c r="CDI87" s="145" t="e">
        <v>#N/A</v>
      </c>
      <c r="CDJ87" s="145" t="e">
        <v>#N/A</v>
      </c>
      <c r="CDK87" s="145" t="e">
        <v>#N/A</v>
      </c>
      <c r="CDL87" s="145" t="e">
        <v>#N/A</v>
      </c>
      <c r="CDM87" s="145" t="e">
        <v>#N/A</v>
      </c>
      <c r="CDN87" s="145" t="e">
        <v>#N/A</v>
      </c>
      <c r="CDO87" s="145" t="e">
        <v>#N/A</v>
      </c>
      <c r="CDP87" s="145" t="e">
        <v>#N/A</v>
      </c>
      <c r="CDQ87" s="145" t="e">
        <v>#N/A</v>
      </c>
      <c r="CDR87" s="145" t="e">
        <v>#N/A</v>
      </c>
      <c r="CDS87" s="145" t="e">
        <v>#N/A</v>
      </c>
      <c r="CDT87" s="145" t="e">
        <v>#N/A</v>
      </c>
      <c r="CDU87" s="145" t="e">
        <v>#N/A</v>
      </c>
      <c r="CDV87" s="145" t="e">
        <v>#N/A</v>
      </c>
      <c r="CDW87" s="145" t="e">
        <v>#N/A</v>
      </c>
      <c r="CDX87" s="145" t="e">
        <v>#N/A</v>
      </c>
      <c r="CDY87" s="145" t="e">
        <v>#N/A</v>
      </c>
      <c r="CDZ87" s="145" t="e">
        <v>#N/A</v>
      </c>
      <c r="CEA87" s="145" t="e">
        <v>#N/A</v>
      </c>
      <c r="CEB87" s="145" t="e">
        <v>#N/A</v>
      </c>
      <c r="CEC87" s="145" t="e">
        <v>#N/A</v>
      </c>
      <c r="CED87" s="145" t="e">
        <v>#N/A</v>
      </c>
      <c r="CEE87" s="145" t="e">
        <v>#N/A</v>
      </c>
      <c r="CEF87" s="145" t="e">
        <v>#N/A</v>
      </c>
      <c r="CEG87" s="145" t="e">
        <v>#N/A</v>
      </c>
      <c r="CEH87" s="145" t="e">
        <v>#N/A</v>
      </c>
      <c r="CEI87" s="145" t="e">
        <v>#N/A</v>
      </c>
      <c r="CEJ87" s="145" t="e">
        <v>#N/A</v>
      </c>
      <c r="CEK87" s="145" t="e">
        <v>#N/A</v>
      </c>
      <c r="CEL87" s="145" t="e">
        <v>#N/A</v>
      </c>
      <c r="CEM87" s="145" t="e">
        <v>#N/A</v>
      </c>
      <c r="CEN87" s="145" t="e">
        <v>#N/A</v>
      </c>
      <c r="CEO87" s="145" t="e">
        <v>#N/A</v>
      </c>
      <c r="CEP87" s="145" t="e">
        <v>#N/A</v>
      </c>
      <c r="CEQ87" s="145" t="e">
        <v>#N/A</v>
      </c>
      <c r="CER87" s="145" t="e">
        <v>#N/A</v>
      </c>
      <c r="CES87" s="145" t="e">
        <v>#N/A</v>
      </c>
      <c r="CET87" s="145" t="e">
        <v>#N/A</v>
      </c>
      <c r="CEU87" s="145" t="e">
        <v>#N/A</v>
      </c>
      <c r="CEV87" s="145" t="e">
        <v>#N/A</v>
      </c>
      <c r="CEW87" s="145" t="e">
        <v>#N/A</v>
      </c>
      <c r="CEX87" s="145" t="e">
        <v>#N/A</v>
      </c>
      <c r="CEY87" s="145" t="e">
        <v>#N/A</v>
      </c>
      <c r="CEZ87" s="145" t="e">
        <v>#N/A</v>
      </c>
      <c r="CFA87" s="145" t="e">
        <v>#N/A</v>
      </c>
      <c r="CFB87" s="145" t="e">
        <v>#N/A</v>
      </c>
      <c r="CFC87" s="145" t="e">
        <v>#N/A</v>
      </c>
      <c r="CFD87" s="145" t="e">
        <v>#N/A</v>
      </c>
      <c r="CFE87" s="145" t="e">
        <v>#N/A</v>
      </c>
      <c r="CFF87" s="145" t="e">
        <v>#N/A</v>
      </c>
      <c r="CFG87" s="145" t="e">
        <v>#N/A</v>
      </c>
      <c r="CFH87" s="145" t="e">
        <v>#N/A</v>
      </c>
      <c r="CFI87" s="145" t="e">
        <v>#N/A</v>
      </c>
      <c r="CFJ87" s="145" t="e">
        <v>#N/A</v>
      </c>
      <c r="CFK87" s="145" t="e">
        <v>#N/A</v>
      </c>
      <c r="CFL87" s="145" t="e">
        <v>#N/A</v>
      </c>
      <c r="CFM87" s="145" t="e">
        <v>#N/A</v>
      </c>
      <c r="CFN87" s="145" t="e">
        <v>#N/A</v>
      </c>
      <c r="CFO87" s="145" t="e">
        <v>#N/A</v>
      </c>
      <c r="CFP87" s="145" t="e">
        <v>#N/A</v>
      </c>
      <c r="CFQ87" s="145" t="e">
        <v>#N/A</v>
      </c>
      <c r="CFR87" s="145" t="e">
        <v>#N/A</v>
      </c>
      <c r="CFS87" s="145" t="e">
        <v>#N/A</v>
      </c>
      <c r="CFT87" s="145" t="e">
        <v>#N/A</v>
      </c>
      <c r="CFU87" s="145" t="e">
        <v>#N/A</v>
      </c>
      <c r="CFV87" s="145" t="e">
        <v>#N/A</v>
      </c>
      <c r="CFW87" s="145" t="e">
        <v>#N/A</v>
      </c>
      <c r="CFX87" s="145" t="e">
        <v>#N/A</v>
      </c>
      <c r="CFY87" s="145" t="e">
        <v>#N/A</v>
      </c>
      <c r="CFZ87" s="145" t="e">
        <v>#N/A</v>
      </c>
      <c r="CGA87" s="145" t="e">
        <v>#N/A</v>
      </c>
      <c r="CGB87" s="145" t="e">
        <v>#N/A</v>
      </c>
      <c r="CGC87" s="145" t="e">
        <v>#N/A</v>
      </c>
      <c r="CGD87" s="145" t="e">
        <v>#N/A</v>
      </c>
      <c r="CGE87" s="145" t="e">
        <v>#N/A</v>
      </c>
      <c r="CGF87" s="145" t="e">
        <v>#N/A</v>
      </c>
      <c r="CGG87" s="145" t="e">
        <v>#N/A</v>
      </c>
      <c r="CGH87" s="145" t="e">
        <v>#N/A</v>
      </c>
      <c r="CGI87" s="145" t="e">
        <v>#N/A</v>
      </c>
      <c r="CGJ87" s="145" t="e">
        <v>#N/A</v>
      </c>
      <c r="CGK87" s="145" t="e">
        <v>#N/A</v>
      </c>
      <c r="CGL87" s="145" t="e">
        <v>#N/A</v>
      </c>
      <c r="CGM87" s="145" t="e">
        <v>#N/A</v>
      </c>
      <c r="CGN87" s="145" t="e">
        <v>#N/A</v>
      </c>
      <c r="CGO87" s="145" t="e">
        <v>#N/A</v>
      </c>
      <c r="CGP87" s="145" t="e">
        <v>#N/A</v>
      </c>
      <c r="CGQ87" s="145" t="e">
        <v>#N/A</v>
      </c>
      <c r="CGR87" s="145" t="e">
        <v>#N/A</v>
      </c>
      <c r="CGS87" s="145" t="e">
        <v>#N/A</v>
      </c>
      <c r="CGT87" s="145" t="e">
        <v>#N/A</v>
      </c>
      <c r="CGU87" s="145" t="e">
        <v>#N/A</v>
      </c>
      <c r="CGV87" s="145" t="e">
        <v>#N/A</v>
      </c>
      <c r="CGW87" s="145" t="e">
        <v>#N/A</v>
      </c>
      <c r="CGX87" s="145" t="e">
        <v>#N/A</v>
      </c>
      <c r="CGY87" s="145" t="e">
        <v>#N/A</v>
      </c>
      <c r="CGZ87" s="145" t="e">
        <v>#N/A</v>
      </c>
      <c r="CHA87" s="145" t="e">
        <v>#N/A</v>
      </c>
      <c r="CHB87" s="145" t="e">
        <v>#N/A</v>
      </c>
      <c r="CHC87" s="145" t="e">
        <v>#N/A</v>
      </c>
      <c r="CHD87" s="145" t="e">
        <v>#N/A</v>
      </c>
      <c r="CHE87" s="145" t="e">
        <v>#N/A</v>
      </c>
      <c r="CHF87" s="145" t="e">
        <v>#N/A</v>
      </c>
      <c r="CHG87" s="145" t="e">
        <v>#N/A</v>
      </c>
      <c r="CHH87" s="145" t="e">
        <v>#N/A</v>
      </c>
      <c r="CHI87" s="145" t="e">
        <v>#N/A</v>
      </c>
      <c r="CHJ87" s="145" t="e">
        <v>#N/A</v>
      </c>
      <c r="CHK87" s="145" t="e">
        <v>#N/A</v>
      </c>
      <c r="CHL87" s="145" t="e">
        <v>#N/A</v>
      </c>
      <c r="CHM87" s="145" t="e">
        <v>#N/A</v>
      </c>
      <c r="CHN87" s="145" t="e">
        <v>#N/A</v>
      </c>
      <c r="CHO87" s="145" t="e">
        <v>#N/A</v>
      </c>
      <c r="CHP87" s="145" t="e">
        <v>#N/A</v>
      </c>
      <c r="CHQ87" s="145" t="e">
        <v>#N/A</v>
      </c>
      <c r="CHR87" s="145" t="e">
        <v>#N/A</v>
      </c>
      <c r="CHS87" s="145" t="e">
        <v>#N/A</v>
      </c>
      <c r="CHT87" s="145" t="e">
        <v>#N/A</v>
      </c>
      <c r="CHU87" s="145" t="e">
        <v>#N/A</v>
      </c>
      <c r="CHV87" s="145" t="e">
        <v>#N/A</v>
      </c>
      <c r="CHW87" s="145" t="e">
        <v>#N/A</v>
      </c>
      <c r="CHX87" s="145" t="e">
        <v>#N/A</v>
      </c>
      <c r="CHY87" s="145" t="e">
        <v>#N/A</v>
      </c>
      <c r="CHZ87" s="145" t="e">
        <v>#N/A</v>
      </c>
      <c r="CIA87" s="145" t="e">
        <v>#N/A</v>
      </c>
      <c r="CIB87" s="145" t="e">
        <v>#N/A</v>
      </c>
      <c r="CIC87" s="145" t="e">
        <v>#N/A</v>
      </c>
      <c r="CID87" s="145" t="e">
        <v>#N/A</v>
      </c>
      <c r="CIE87" s="145" t="e">
        <v>#N/A</v>
      </c>
      <c r="CIF87" s="145" t="e">
        <v>#N/A</v>
      </c>
      <c r="CIG87" s="145" t="e">
        <v>#N/A</v>
      </c>
      <c r="CIH87" s="145" t="e">
        <v>#N/A</v>
      </c>
      <c r="CII87" s="145" t="e">
        <v>#N/A</v>
      </c>
      <c r="CIJ87" s="145" t="e">
        <v>#N/A</v>
      </c>
      <c r="CIK87" s="145" t="e">
        <v>#N/A</v>
      </c>
      <c r="CIL87" s="145" t="e">
        <v>#N/A</v>
      </c>
      <c r="CIM87" s="145" t="e">
        <v>#N/A</v>
      </c>
      <c r="CIN87" s="145" t="e">
        <v>#N/A</v>
      </c>
      <c r="CIO87" s="145" t="e">
        <v>#N/A</v>
      </c>
      <c r="CIP87" s="145" t="e">
        <v>#N/A</v>
      </c>
      <c r="CIQ87" s="145" t="e">
        <v>#N/A</v>
      </c>
      <c r="CIR87" s="145" t="e">
        <v>#N/A</v>
      </c>
      <c r="CIS87" s="145" t="e">
        <v>#N/A</v>
      </c>
      <c r="CIT87" s="145" t="e">
        <v>#N/A</v>
      </c>
      <c r="CIU87" s="145" t="e">
        <v>#N/A</v>
      </c>
      <c r="CIV87" s="145" t="e">
        <v>#N/A</v>
      </c>
      <c r="CIW87" s="145" t="e">
        <v>#N/A</v>
      </c>
      <c r="CIX87" s="145" t="e">
        <v>#N/A</v>
      </c>
      <c r="CIY87" s="145" t="e">
        <v>#N/A</v>
      </c>
      <c r="CIZ87" s="145" t="e">
        <v>#N/A</v>
      </c>
      <c r="CJA87" s="145" t="e">
        <v>#N/A</v>
      </c>
      <c r="CJB87" s="145" t="e">
        <v>#N/A</v>
      </c>
      <c r="CJC87" s="145" t="e">
        <v>#N/A</v>
      </c>
      <c r="CJD87" s="145" t="e">
        <v>#N/A</v>
      </c>
      <c r="CJE87" s="145" t="e">
        <v>#N/A</v>
      </c>
      <c r="CJF87" s="145" t="e">
        <v>#N/A</v>
      </c>
      <c r="CJG87" s="145" t="e">
        <v>#N/A</v>
      </c>
      <c r="CJH87" s="145" t="e">
        <v>#N/A</v>
      </c>
      <c r="CJI87" s="145" t="e">
        <v>#N/A</v>
      </c>
      <c r="CJJ87" s="145" t="e">
        <v>#N/A</v>
      </c>
      <c r="CJK87" s="145" t="e">
        <v>#N/A</v>
      </c>
      <c r="CJL87" s="145" t="e">
        <v>#N/A</v>
      </c>
      <c r="CJM87" s="145" t="e">
        <v>#N/A</v>
      </c>
      <c r="CJN87" s="145" t="e">
        <v>#N/A</v>
      </c>
      <c r="CJO87" s="145" t="e">
        <v>#N/A</v>
      </c>
      <c r="CJP87" s="145" t="e">
        <v>#N/A</v>
      </c>
      <c r="CJQ87" s="145" t="e">
        <v>#N/A</v>
      </c>
      <c r="CJR87" s="145" t="e">
        <v>#N/A</v>
      </c>
      <c r="CJS87" s="145" t="e">
        <v>#N/A</v>
      </c>
      <c r="CJT87" s="145" t="e">
        <v>#N/A</v>
      </c>
      <c r="CJU87" s="145" t="e">
        <v>#N/A</v>
      </c>
      <c r="CJV87" s="145" t="e">
        <v>#N/A</v>
      </c>
      <c r="CJW87" s="145" t="e">
        <v>#N/A</v>
      </c>
      <c r="CJX87" s="145" t="e">
        <v>#N/A</v>
      </c>
      <c r="CJY87" s="145" t="e">
        <v>#N/A</v>
      </c>
      <c r="CJZ87" s="145" t="e">
        <v>#N/A</v>
      </c>
      <c r="CKA87" s="145" t="e">
        <v>#N/A</v>
      </c>
      <c r="CKB87" s="145" t="e">
        <v>#N/A</v>
      </c>
      <c r="CKC87" s="145" t="e">
        <v>#N/A</v>
      </c>
      <c r="CKD87" s="145" t="e">
        <v>#N/A</v>
      </c>
      <c r="CKE87" s="145" t="e">
        <v>#N/A</v>
      </c>
      <c r="CKF87" s="145" t="e">
        <v>#N/A</v>
      </c>
      <c r="CKG87" s="145" t="e">
        <v>#N/A</v>
      </c>
      <c r="CKH87" s="145" t="e">
        <v>#N/A</v>
      </c>
      <c r="CKI87" s="145" t="e">
        <v>#N/A</v>
      </c>
      <c r="CKJ87" s="145" t="e">
        <v>#N/A</v>
      </c>
      <c r="CKK87" s="145" t="e">
        <v>#N/A</v>
      </c>
      <c r="CKL87" s="145" t="e">
        <v>#N/A</v>
      </c>
      <c r="CKM87" s="145" t="e">
        <v>#N/A</v>
      </c>
      <c r="CKN87" s="145" t="e">
        <v>#N/A</v>
      </c>
      <c r="CKO87" s="145" t="e">
        <v>#N/A</v>
      </c>
      <c r="CKP87" s="145" t="e">
        <v>#N/A</v>
      </c>
      <c r="CKQ87" s="145" t="e">
        <v>#N/A</v>
      </c>
      <c r="CKR87" s="145" t="e">
        <v>#N/A</v>
      </c>
      <c r="CKS87" s="145" t="e">
        <v>#N/A</v>
      </c>
      <c r="CKT87" s="145" t="e">
        <v>#N/A</v>
      </c>
      <c r="CKU87" s="145" t="e">
        <v>#N/A</v>
      </c>
      <c r="CKV87" s="145" t="e">
        <v>#N/A</v>
      </c>
      <c r="CKW87" s="145" t="e">
        <v>#N/A</v>
      </c>
      <c r="CKX87" s="145" t="e">
        <v>#N/A</v>
      </c>
      <c r="CKY87" s="145" t="e">
        <v>#N/A</v>
      </c>
      <c r="CKZ87" s="145" t="e">
        <v>#N/A</v>
      </c>
      <c r="CLA87" s="145" t="e">
        <v>#N/A</v>
      </c>
      <c r="CLB87" s="145" t="e">
        <v>#N/A</v>
      </c>
      <c r="CLC87" s="145" t="e">
        <v>#N/A</v>
      </c>
      <c r="CLD87" s="145" t="e">
        <v>#N/A</v>
      </c>
      <c r="CLE87" s="145" t="e">
        <v>#N/A</v>
      </c>
      <c r="CLF87" s="145" t="e">
        <v>#N/A</v>
      </c>
      <c r="CLG87" s="145" t="e">
        <v>#N/A</v>
      </c>
      <c r="CLH87" s="145" t="e">
        <v>#N/A</v>
      </c>
      <c r="CLI87" s="145" t="e">
        <v>#N/A</v>
      </c>
      <c r="CLJ87" s="145" t="e">
        <v>#N/A</v>
      </c>
      <c r="CLK87" s="145" t="e">
        <v>#N/A</v>
      </c>
      <c r="CLL87" s="145" t="e">
        <v>#N/A</v>
      </c>
      <c r="CLM87" s="145" t="e">
        <v>#N/A</v>
      </c>
      <c r="CLN87" s="145" t="e">
        <v>#N/A</v>
      </c>
      <c r="CLO87" s="145" t="e">
        <v>#N/A</v>
      </c>
      <c r="CLP87" s="145" t="e">
        <v>#N/A</v>
      </c>
      <c r="CLQ87" s="145" t="e">
        <v>#N/A</v>
      </c>
      <c r="CLR87" s="145" t="e">
        <v>#N/A</v>
      </c>
      <c r="CLS87" s="145" t="e">
        <v>#N/A</v>
      </c>
      <c r="CLT87" s="145" t="e">
        <v>#N/A</v>
      </c>
      <c r="CLU87" s="145" t="e">
        <v>#N/A</v>
      </c>
      <c r="CLV87" s="145" t="e">
        <v>#N/A</v>
      </c>
      <c r="CLW87" s="145" t="e">
        <v>#N/A</v>
      </c>
      <c r="CLX87" s="145" t="e">
        <v>#N/A</v>
      </c>
      <c r="CLY87" s="145" t="e">
        <v>#N/A</v>
      </c>
      <c r="CLZ87" s="145" t="e">
        <v>#N/A</v>
      </c>
      <c r="CMA87" s="145" t="e">
        <v>#N/A</v>
      </c>
      <c r="CMB87" s="145" t="e">
        <v>#N/A</v>
      </c>
      <c r="CMC87" s="145" t="e">
        <v>#N/A</v>
      </c>
      <c r="CMD87" s="145" t="e">
        <v>#N/A</v>
      </c>
      <c r="CME87" s="145" t="e">
        <v>#N/A</v>
      </c>
      <c r="CMF87" s="145" t="e">
        <v>#N/A</v>
      </c>
      <c r="CMG87" s="145" t="e">
        <v>#N/A</v>
      </c>
      <c r="CMH87" s="145" t="e">
        <v>#N/A</v>
      </c>
      <c r="CMI87" s="145" t="e">
        <v>#N/A</v>
      </c>
      <c r="CMJ87" s="145" t="e">
        <v>#N/A</v>
      </c>
      <c r="CMK87" s="145" t="e">
        <v>#N/A</v>
      </c>
      <c r="CML87" s="145" t="e">
        <v>#N/A</v>
      </c>
      <c r="CMM87" s="145" t="e">
        <v>#N/A</v>
      </c>
      <c r="CMN87" s="145" t="e">
        <v>#N/A</v>
      </c>
      <c r="CMO87" s="145" t="e">
        <v>#N/A</v>
      </c>
      <c r="CMP87" s="145" t="e">
        <v>#N/A</v>
      </c>
      <c r="CMQ87" s="145" t="e">
        <v>#N/A</v>
      </c>
      <c r="CMR87" s="145" t="e">
        <v>#N/A</v>
      </c>
      <c r="CMS87" s="145" t="e">
        <v>#N/A</v>
      </c>
      <c r="CMT87" s="145" t="e">
        <v>#N/A</v>
      </c>
      <c r="CMU87" s="145" t="e">
        <v>#N/A</v>
      </c>
      <c r="CMV87" s="145" t="e">
        <v>#N/A</v>
      </c>
      <c r="CMW87" s="145" t="e">
        <v>#N/A</v>
      </c>
      <c r="CMX87" s="145" t="e">
        <v>#N/A</v>
      </c>
      <c r="CMY87" s="145" t="e">
        <v>#N/A</v>
      </c>
      <c r="CMZ87" s="145" t="e">
        <v>#N/A</v>
      </c>
      <c r="CNA87" s="145" t="e">
        <v>#N/A</v>
      </c>
      <c r="CNB87" s="145" t="e">
        <v>#N/A</v>
      </c>
      <c r="CNC87" s="145" t="e">
        <v>#N/A</v>
      </c>
      <c r="CND87" s="145" t="e">
        <v>#N/A</v>
      </c>
      <c r="CNE87" s="145" t="e">
        <v>#N/A</v>
      </c>
      <c r="CNF87" s="145" t="e">
        <v>#N/A</v>
      </c>
      <c r="CNG87" s="145" t="e">
        <v>#N/A</v>
      </c>
      <c r="CNH87" s="145" t="e">
        <v>#N/A</v>
      </c>
      <c r="CNI87" s="145" t="e">
        <v>#N/A</v>
      </c>
      <c r="CNJ87" s="145" t="e">
        <v>#N/A</v>
      </c>
      <c r="CNK87" s="145" t="e">
        <v>#N/A</v>
      </c>
      <c r="CNL87" s="145" t="e">
        <v>#N/A</v>
      </c>
      <c r="CNM87" s="145" t="e">
        <v>#N/A</v>
      </c>
      <c r="CNN87" s="145" t="e">
        <v>#N/A</v>
      </c>
      <c r="CNO87" s="145" t="e">
        <v>#N/A</v>
      </c>
      <c r="CNP87" s="145" t="e">
        <v>#N/A</v>
      </c>
      <c r="CNQ87" s="145" t="e">
        <v>#N/A</v>
      </c>
      <c r="CNR87" s="145" t="e">
        <v>#N/A</v>
      </c>
      <c r="CNS87" s="145" t="e">
        <v>#N/A</v>
      </c>
      <c r="CNT87" s="145" t="e">
        <v>#N/A</v>
      </c>
      <c r="CNU87" s="145" t="e">
        <v>#N/A</v>
      </c>
      <c r="CNV87" s="145" t="e">
        <v>#N/A</v>
      </c>
      <c r="CNW87" s="145" t="e">
        <v>#N/A</v>
      </c>
      <c r="CNX87" s="145" t="e">
        <v>#N/A</v>
      </c>
      <c r="CNY87" s="145" t="e">
        <v>#N/A</v>
      </c>
      <c r="CNZ87" s="145" t="e">
        <v>#N/A</v>
      </c>
      <c r="COA87" s="145" t="e">
        <v>#N/A</v>
      </c>
      <c r="COB87" s="145" t="e">
        <v>#N/A</v>
      </c>
      <c r="COC87" s="145" t="e">
        <v>#N/A</v>
      </c>
      <c r="COD87" s="145" t="e">
        <v>#N/A</v>
      </c>
      <c r="COE87" s="145" t="e">
        <v>#N/A</v>
      </c>
      <c r="COF87" s="145" t="e">
        <v>#N/A</v>
      </c>
      <c r="COG87" s="145" t="e">
        <v>#N/A</v>
      </c>
      <c r="COH87" s="145" t="e">
        <v>#N/A</v>
      </c>
      <c r="COI87" s="145" t="e">
        <v>#N/A</v>
      </c>
      <c r="COJ87" s="145" t="e">
        <v>#N/A</v>
      </c>
      <c r="COK87" s="145" t="e">
        <v>#N/A</v>
      </c>
      <c r="COL87" s="145" t="e">
        <v>#N/A</v>
      </c>
      <c r="COM87" s="145" t="e">
        <v>#N/A</v>
      </c>
      <c r="CON87" s="145" t="e">
        <v>#N/A</v>
      </c>
      <c r="COO87" s="145" t="e">
        <v>#N/A</v>
      </c>
      <c r="COP87" s="145" t="e">
        <v>#N/A</v>
      </c>
      <c r="COQ87" s="145" t="e">
        <v>#N/A</v>
      </c>
      <c r="COR87" s="145" t="e">
        <v>#N/A</v>
      </c>
      <c r="COS87" s="145" t="e">
        <v>#N/A</v>
      </c>
      <c r="COT87" s="145" t="e">
        <v>#N/A</v>
      </c>
      <c r="COU87" s="145" t="e">
        <v>#N/A</v>
      </c>
      <c r="COV87" s="145" t="e">
        <v>#N/A</v>
      </c>
      <c r="COW87" s="145" t="e">
        <v>#N/A</v>
      </c>
      <c r="COX87" s="145" t="e">
        <v>#N/A</v>
      </c>
      <c r="COY87" s="145" t="e">
        <v>#N/A</v>
      </c>
      <c r="COZ87" s="145" t="e">
        <v>#N/A</v>
      </c>
      <c r="CPA87" s="145" t="e">
        <v>#N/A</v>
      </c>
      <c r="CPB87" s="145" t="e">
        <v>#N/A</v>
      </c>
      <c r="CPC87" s="145" t="e">
        <v>#N/A</v>
      </c>
      <c r="CPD87" s="145" t="e">
        <v>#N/A</v>
      </c>
      <c r="CPE87" s="145" t="e">
        <v>#N/A</v>
      </c>
      <c r="CPF87" s="145" t="e">
        <v>#N/A</v>
      </c>
      <c r="CPG87" s="145" t="e">
        <v>#N/A</v>
      </c>
      <c r="CPH87" s="145" t="e">
        <v>#N/A</v>
      </c>
      <c r="CPI87" s="145" t="e">
        <v>#N/A</v>
      </c>
      <c r="CPJ87" s="145" t="e">
        <v>#N/A</v>
      </c>
      <c r="CPK87" s="145" t="e">
        <v>#N/A</v>
      </c>
      <c r="CPL87" s="145" t="e">
        <v>#N/A</v>
      </c>
      <c r="CPM87" s="145" t="e">
        <v>#N/A</v>
      </c>
      <c r="CPN87" s="145" t="e">
        <v>#N/A</v>
      </c>
      <c r="CPO87" s="145" t="e">
        <v>#N/A</v>
      </c>
      <c r="CPP87" s="145" t="e">
        <v>#N/A</v>
      </c>
      <c r="CPQ87" s="145" t="e">
        <v>#N/A</v>
      </c>
      <c r="CPR87" s="145" t="e">
        <v>#N/A</v>
      </c>
      <c r="CPS87" s="145" t="e">
        <v>#N/A</v>
      </c>
      <c r="CPT87" s="145" t="e">
        <v>#N/A</v>
      </c>
      <c r="CPU87" s="145" t="e">
        <v>#N/A</v>
      </c>
      <c r="CPV87" s="145" t="e">
        <v>#N/A</v>
      </c>
      <c r="CPW87" s="145" t="e">
        <v>#N/A</v>
      </c>
      <c r="CPX87" s="145" t="e">
        <v>#N/A</v>
      </c>
      <c r="CPY87" s="145" t="e">
        <v>#N/A</v>
      </c>
      <c r="CPZ87" s="145" t="e">
        <v>#N/A</v>
      </c>
      <c r="CQA87" s="145" t="e">
        <v>#N/A</v>
      </c>
      <c r="CQB87" s="145" t="e">
        <v>#N/A</v>
      </c>
      <c r="CQC87" s="145" t="e">
        <v>#N/A</v>
      </c>
      <c r="CQD87" s="145" t="e">
        <v>#N/A</v>
      </c>
      <c r="CQE87" s="145" t="e">
        <v>#N/A</v>
      </c>
      <c r="CQF87" s="145" t="e">
        <v>#N/A</v>
      </c>
      <c r="CQG87" s="145" t="e">
        <v>#N/A</v>
      </c>
      <c r="CQH87" s="145" t="e">
        <v>#N/A</v>
      </c>
      <c r="CQI87" s="145" t="e">
        <v>#N/A</v>
      </c>
      <c r="CQJ87" s="145" t="e">
        <v>#N/A</v>
      </c>
      <c r="CQK87" s="145" t="e">
        <v>#N/A</v>
      </c>
      <c r="CQL87" s="145" t="e">
        <v>#N/A</v>
      </c>
      <c r="CQM87" s="145" t="e">
        <v>#N/A</v>
      </c>
      <c r="CQN87" s="145" t="e">
        <v>#N/A</v>
      </c>
      <c r="CQO87" s="145" t="e">
        <v>#N/A</v>
      </c>
      <c r="CQP87" s="145" t="e">
        <v>#N/A</v>
      </c>
      <c r="CQQ87" s="145" t="e">
        <v>#N/A</v>
      </c>
      <c r="CQR87" s="145" t="e">
        <v>#N/A</v>
      </c>
      <c r="CQS87" s="145" t="e">
        <v>#N/A</v>
      </c>
      <c r="CQT87" s="145" t="e">
        <v>#N/A</v>
      </c>
      <c r="CQU87" s="145" t="e">
        <v>#N/A</v>
      </c>
      <c r="CQV87" s="145" t="e">
        <v>#N/A</v>
      </c>
      <c r="CQW87" s="145" t="e">
        <v>#N/A</v>
      </c>
      <c r="CQX87" s="145" t="e">
        <v>#N/A</v>
      </c>
      <c r="CQY87" s="145" t="e">
        <v>#N/A</v>
      </c>
      <c r="CQZ87" s="145" t="e">
        <v>#N/A</v>
      </c>
      <c r="CRA87" s="145" t="e">
        <v>#N/A</v>
      </c>
      <c r="CRB87" s="145" t="e">
        <v>#N/A</v>
      </c>
      <c r="CRC87" s="145" t="e">
        <v>#N/A</v>
      </c>
      <c r="CRD87" s="145" t="e">
        <v>#N/A</v>
      </c>
      <c r="CRE87" s="145" t="e">
        <v>#N/A</v>
      </c>
      <c r="CRF87" s="145" t="e">
        <v>#N/A</v>
      </c>
      <c r="CRG87" s="145" t="e">
        <v>#N/A</v>
      </c>
      <c r="CRH87" s="145" t="e">
        <v>#N/A</v>
      </c>
      <c r="CRI87" s="145" t="e">
        <v>#N/A</v>
      </c>
      <c r="CRJ87" s="145" t="e">
        <v>#N/A</v>
      </c>
      <c r="CRK87" s="145" t="e">
        <v>#N/A</v>
      </c>
      <c r="CRL87" s="145" t="e">
        <v>#N/A</v>
      </c>
      <c r="CRM87" s="145" t="e">
        <v>#N/A</v>
      </c>
      <c r="CRN87" s="145" t="e">
        <v>#N/A</v>
      </c>
      <c r="CRO87" s="145" t="e">
        <v>#N/A</v>
      </c>
      <c r="CRP87" s="145" t="e">
        <v>#N/A</v>
      </c>
      <c r="CRQ87" s="145" t="e">
        <v>#N/A</v>
      </c>
      <c r="CRR87" s="145" t="e">
        <v>#N/A</v>
      </c>
      <c r="CRS87" s="145" t="e">
        <v>#N/A</v>
      </c>
      <c r="CRT87" s="145" t="e">
        <v>#N/A</v>
      </c>
      <c r="CRU87" s="145" t="e">
        <v>#N/A</v>
      </c>
      <c r="CRV87" s="145" t="e">
        <v>#N/A</v>
      </c>
      <c r="CRW87" s="145" t="e">
        <v>#N/A</v>
      </c>
      <c r="CRX87" s="145" t="e">
        <v>#N/A</v>
      </c>
      <c r="CRY87" s="145" t="e">
        <v>#N/A</v>
      </c>
      <c r="CRZ87" s="145" t="e">
        <v>#N/A</v>
      </c>
      <c r="CSA87" s="145" t="e">
        <v>#N/A</v>
      </c>
      <c r="CSB87" s="145" t="e">
        <v>#N/A</v>
      </c>
      <c r="CSC87" s="145" t="e">
        <v>#N/A</v>
      </c>
      <c r="CSD87" s="145" t="e">
        <v>#N/A</v>
      </c>
      <c r="CSE87" s="145" t="e">
        <v>#N/A</v>
      </c>
      <c r="CSF87" s="145" t="e">
        <v>#N/A</v>
      </c>
      <c r="CSG87" s="145" t="e">
        <v>#N/A</v>
      </c>
      <c r="CSH87" s="145" t="e">
        <v>#N/A</v>
      </c>
      <c r="CSI87" s="145" t="e">
        <v>#N/A</v>
      </c>
      <c r="CSJ87" s="145" t="e">
        <v>#N/A</v>
      </c>
      <c r="CSK87" s="145" t="e">
        <v>#N/A</v>
      </c>
      <c r="CSL87" s="145" t="e">
        <v>#N/A</v>
      </c>
      <c r="CSM87" s="145" t="e">
        <v>#N/A</v>
      </c>
      <c r="CSN87" s="145" t="e">
        <v>#N/A</v>
      </c>
      <c r="CSO87" s="145" t="e">
        <v>#N/A</v>
      </c>
      <c r="CSP87" s="145" t="e">
        <v>#N/A</v>
      </c>
      <c r="CSQ87" s="145" t="e">
        <v>#N/A</v>
      </c>
      <c r="CSR87" s="145" t="e">
        <v>#N/A</v>
      </c>
      <c r="CSS87" s="145" t="e">
        <v>#N/A</v>
      </c>
      <c r="CST87" s="145" t="e">
        <v>#N/A</v>
      </c>
      <c r="CSU87" s="145" t="e">
        <v>#N/A</v>
      </c>
      <c r="CSV87" s="145" t="e">
        <v>#N/A</v>
      </c>
      <c r="CSW87" s="145" t="e">
        <v>#N/A</v>
      </c>
      <c r="CSX87" s="145" t="e">
        <v>#N/A</v>
      </c>
      <c r="CSY87" s="145" t="e">
        <v>#N/A</v>
      </c>
      <c r="CSZ87" s="145" t="e">
        <v>#N/A</v>
      </c>
      <c r="CTA87" s="145" t="e">
        <v>#N/A</v>
      </c>
      <c r="CTB87" s="145" t="e">
        <v>#N/A</v>
      </c>
      <c r="CTC87" s="145" t="e">
        <v>#N/A</v>
      </c>
      <c r="CTD87" s="145" t="e">
        <v>#N/A</v>
      </c>
      <c r="CTE87" s="145" t="e">
        <v>#N/A</v>
      </c>
      <c r="CTF87" s="145" t="e">
        <v>#N/A</v>
      </c>
      <c r="CTG87" s="145" t="e">
        <v>#N/A</v>
      </c>
      <c r="CTH87" s="145" t="e">
        <v>#N/A</v>
      </c>
      <c r="CTI87" s="145" t="e">
        <v>#N/A</v>
      </c>
      <c r="CTJ87" s="145" t="e">
        <v>#N/A</v>
      </c>
      <c r="CTK87" s="145" t="e">
        <v>#N/A</v>
      </c>
      <c r="CTL87" s="145" t="e">
        <v>#N/A</v>
      </c>
      <c r="CTM87" s="145" t="e">
        <v>#N/A</v>
      </c>
      <c r="CTN87" s="145" t="e">
        <v>#N/A</v>
      </c>
      <c r="CTO87" s="145" t="e">
        <v>#N/A</v>
      </c>
      <c r="CTP87" s="145" t="e">
        <v>#N/A</v>
      </c>
      <c r="CTQ87" s="145" t="e">
        <v>#N/A</v>
      </c>
      <c r="CTR87" s="145" t="e">
        <v>#N/A</v>
      </c>
      <c r="CTS87" s="145" t="e">
        <v>#N/A</v>
      </c>
      <c r="CTT87" s="145" t="e">
        <v>#N/A</v>
      </c>
      <c r="CTU87" s="145" t="e">
        <v>#N/A</v>
      </c>
      <c r="CTV87" s="145" t="e">
        <v>#N/A</v>
      </c>
      <c r="CTW87" s="145" t="e">
        <v>#N/A</v>
      </c>
      <c r="CTX87" s="145" t="e">
        <v>#N/A</v>
      </c>
      <c r="CTY87" s="145" t="e">
        <v>#N/A</v>
      </c>
      <c r="CTZ87" s="145" t="e">
        <v>#N/A</v>
      </c>
      <c r="CUA87" s="145" t="e">
        <v>#N/A</v>
      </c>
      <c r="CUB87" s="145" t="e">
        <v>#N/A</v>
      </c>
      <c r="CUC87" s="145" t="e">
        <v>#N/A</v>
      </c>
      <c r="CUD87" s="145" t="e">
        <v>#N/A</v>
      </c>
      <c r="CUE87" s="145" t="e">
        <v>#N/A</v>
      </c>
      <c r="CUF87" s="145" t="e">
        <v>#N/A</v>
      </c>
      <c r="CUG87" s="145" t="e">
        <v>#N/A</v>
      </c>
      <c r="CUH87" s="145" t="e">
        <v>#N/A</v>
      </c>
      <c r="CUI87" s="145" t="e">
        <v>#N/A</v>
      </c>
      <c r="CUJ87" s="145" t="e">
        <v>#N/A</v>
      </c>
      <c r="CUK87" s="145" t="e">
        <v>#N/A</v>
      </c>
      <c r="CUL87" s="145" t="e">
        <v>#N/A</v>
      </c>
      <c r="CUM87" s="145" t="e">
        <v>#N/A</v>
      </c>
      <c r="CUN87" s="145" t="e">
        <v>#N/A</v>
      </c>
      <c r="CUO87" s="145" t="e">
        <v>#N/A</v>
      </c>
      <c r="CUP87" s="145" t="e">
        <v>#N/A</v>
      </c>
      <c r="CUQ87" s="145" t="e">
        <v>#N/A</v>
      </c>
      <c r="CUR87" s="145" t="e">
        <v>#N/A</v>
      </c>
      <c r="CUS87" s="145" t="e">
        <v>#N/A</v>
      </c>
      <c r="CUT87" s="145" t="e">
        <v>#N/A</v>
      </c>
      <c r="CUU87" s="145" t="e">
        <v>#N/A</v>
      </c>
      <c r="CUV87" s="145" t="e">
        <v>#N/A</v>
      </c>
      <c r="CUW87" s="145" t="e">
        <v>#N/A</v>
      </c>
      <c r="CUX87" s="145" t="e">
        <v>#N/A</v>
      </c>
      <c r="CUY87" s="145" t="e">
        <v>#N/A</v>
      </c>
      <c r="CUZ87" s="145" t="e">
        <v>#N/A</v>
      </c>
      <c r="CVA87" s="145" t="e">
        <v>#N/A</v>
      </c>
      <c r="CVB87" s="145" t="e">
        <v>#N/A</v>
      </c>
      <c r="CVC87" s="145" t="e">
        <v>#N/A</v>
      </c>
      <c r="CVD87" s="145" t="e">
        <v>#N/A</v>
      </c>
      <c r="CVE87" s="145" t="e">
        <v>#N/A</v>
      </c>
      <c r="CVF87" s="145" t="e">
        <v>#N/A</v>
      </c>
      <c r="CVG87" s="145" t="e">
        <v>#N/A</v>
      </c>
      <c r="CVH87" s="145" t="e">
        <v>#N/A</v>
      </c>
      <c r="CVI87" s="145" t="e">
        <v>#N/A</v>
      </c>
      <c r="CVJ87" s="145" t="e">
        <v>#N/A</v>
      </c>
      <c r="CVK87" s="145" t="e">
        <v>#N/A</v>
      </c>
      <c r="CVL87" s="145" t="e">
        <v>#N/A</v>
      </c>
      <c r="CVM87" s="145" t="e">
        <v>#N/A</v>
      </c>
      <c r="CVN87" s="145" t="e">
        <v>#N/A</v>
      </c>
      <c r="CVO87" s="145" t="e">
        <v>#N/A</v>
      </c>
      <c r="CVP87" s="145" t="e">
        <v>#N/A</v>
      </c>
      <c r="CVQ87" s="145" t="e">
        <v>#N/A</v>
      </c>
      <c r="CVR87" s="145" t="e">
        <v>#N/A</v>
      </c>
      <c r="CVS87" s="145" t="e">
        <v>#N/A</v>
      </c>
      <c r="CVT87" s="145" t="e">
        <v>#N/A</v>
      </c>
      <c r="CVU87" s="145" t="e">
        <v>#N/A</v>
      </c>
      <c r="CVV87" s="145" t="e">
        <v>#N/A</v>
      </c>
      <c r="CVW87" s="145" t="e">
        <v>#N/A</v>
      </c>
      <c r="CVX87" s="145" t="e">
        <v>#N/A</v>
      </c>
      <c r="CVY87" s="145" t="e">
        <v>#N/A</v>
      </c>
      <c r="CVZ87" s="145" t="e">
        <v>#N/A</v>
      </c>
      <c r="CWA87" s="145" t="e">
        <v>#N/A</v>
      </c>
      <c r="CWB87" s="145" t="e">
        <v>#N/A</v>
      </c>
      <c r="CWC87" s="145" t="e">
        <v>#N/A</v>
      </c>
      <c r="CWD87" s="145" t="e">
        <v>#N/A</v>
      </c>
      <c r="CWE87" s="145" t="e">
        <v>#N/A</v>
      </c>
      <c r="CWF87" s="145" t="e">
        <v>#N/A</v>
      </c>
      <c r="CWG87" s="145" t="e">
        <v>#N/A</v>
      </c>
      <c r="CWH87" s="145" t="e">
        <v>#N/A</v>
      </c>
      <c r="CWI87" s="145" t="e">
        <v>#N/A</v>
      </c>
      <c r="CWJ87" s="145" t="e">
        <v>#N/A</v>
      </c>
      <c r="CWK87" s="145" t="e">
        <v>#N/A</v>
      </c>
      <c r="CWL87" s="145" t="e">
        <v>#N/A</v>
      </c>
      <c r="CWM87" s="145" t="e">
        <v>#N/A</v>
      </c>
      <c r="CWN87" s="145" t="e">
        <v>#N/A</v>
      </c>
      <c r="CWO87" s="145" t="e">
        <v>#N/A</v>
      </c>
      <c r="CWP87" s="145" t="e">
        <v>#N/A</v>
      </c>
      <c r="CWQ87" s="145" t="e">
        <v>#N/A</v>
      </c>
      <c r="CWR87" s="145" t="e">
        <v>#N/A</v>
      </c>
      <c r="CWS87" s="145" t="e">
        <v>#N/A</v>
      </c>
      <c r="CWT87" s="145" t="e">
        <v>#N/A</v>
      </c>
      <c r="CWU87" s="145" t="e">
        <v>#N/A</v>
      </c>
      <c r="CWV87" s="145" t="e">
        <v>#N/A</v>
      </c>
      <c r="CWW87" s="145" t="e">
        <v>#N/A</v>
      </c>
      <c r="CWX87" s="145" t="e">
        <v>#N/A</v>
      </c>
      <c r="CWY87" s="145" t="e">
        <v>#N/A</v>
      </c>
      <c r="CWZ87" s="145" t="e">
        <v>#N/A</v>
      </c>
      <c r="CXA87" s="145" t="e">
        <v>#N/A</v>
      </c>
      <c r="CXB87" s="145" t="e">
        <v>#N/A</v>
      </c>
      <c r="CXC87" s="145" t="e">
        <v>#N/A</v>
      </c>
      <c r="CXD87" s="145" t="e">
        <v>#N/A</v>
      </c>
      <c r="CXE87" s="145" t="e">
        <v>#N/A</v>
      </c>
      <c r="CXF87" s="145" t="e">
        <v>#N/A</v>
      </c>
      <c r="CXG87" s="145" t="e">
        <v>#N/A</v>
      </c>
      <c r="CXH87" s="145" t="e">
        <v>#N/A</v>
      </c>
      <c r="CXI87" s="145" t="e">
        <v>#N/A</v>
      </c>
      <c r="CXJ87" s="145" t="e">
        <v>#N/A</v>
      </c>
      <c r="CXK87" s="145" t="e">
        <v>#N/A</v>
      </c>
      <c r="CXL87" s="145" t="e">
        <v>#N/A</v>
      </c>
      <c r="CXM87" s="145" t="e">
        <v>#N/A</v>
      </c>
      <c r="CXN87" s="145" t="e">
        <v>#N/A</v>
      </c>
      <c r="CXO87" s="145" t="e">
        <v>#N/A</v>
      </c>
      <c r="CXP87" s="145" t="e">
        <v>#N/A</v>
      </c>
      <c r="CXQ87" s="145" t="e">
        <v>#N/A</v>
      </c>
      <c r="CXR87" s="145" t="e">
        <v>#N/A</v>
      </c>
      <c r="CXS87" s="145" t="e">
        <v>#N/A</v>
      </c>
      <c r="CXT87" s="145" t="e">
        <v>#N/A</v>
      </c>
      <c r="CXU87" s="145" t="e">
        <v>#N/A</v>
      </c>
      <c r="CXV87" s="145" t="e">
        <v>#N/A</v>
      </c>
      <c r="CXW87" s="145" t="e">
        <v>#N/A</v>
      </c>
      <c r="CXX87" s="145" t="e">
        <v>#N/A</v>
      </c>
      <c r="CXY87" s="145" t="e">
        <v>#N/A</v>
      </c>
      <c r="CXZ87" s="145" t="e">
        <v>#N/A</v>
      </c>
      <c r="CYA87" s="145" t="e">
        <v>#N/A</v>
      </c>
      <c r="CYB87" s="145" t="e">
        <v>#N/A</v>
      </c>
      <c r="CYC87" s="145" t="e">
        <v>#N/A</v>
      </c>
      <c r="CYD87" s="145" t="e">
        <v>#N/A</v>
      </c>
      <c r="CYE87" s="145" t="e">
        <v>#N/A</v>
      </c>
      <c r="CYF87" s="145" t="e">
        <v>#N/A</v>
      </c>
      <c r="CYG87" s="145" t="e">
        <v>#N/A</v>
      </c>
      <c r="CYH87" s="145" t="e">
        <v>#N/A</v>
      </c>
      <c r="CYI87" s="145" t="e">
        <v>#N/A</v>
      </c>
      <c r="CYJ87" s="145" t="e">
        <v>#N/A</v>
      </c>
      <c r="CYK87" s="145" t="e">
        <v>#N/A</v>
      </c>
      <c r="CYL87" s="145" t="e">
        <v>#N/A</v>
      </c>
      <c r="CYM87" s="145" t="e">
        <v>#N/A</v>
      </c>
      <c r="CYN87" s="145" t="e">
        <v>#N/A</v>
      </c>
      <c r="CYO87" s="145" t="e">
        <v>#N/A</v>
      </c>
      <c r="CYP87" s="145" t="e">
        <v>#N/A</v>
      </c>
      <c r="CYQ87" s="145" t="e">
        <v>#N/A</v>
      </c>
      <c r="CYR87" s="145" t="e">
        <v>#N/A</v>
      </c>
      <c r="CYS87" s="145" t="e">
        <v>#N/A</v>
      </c>
      <c r="CYT87" s="145" t="e">
        <v>#N/A</v>
      </c>
      <c r="CYU87" s="145" t="e">
        <v>#N/A</v>
      </c>
      <c r="CYV87" s="145" t="e">
        <v>#N/A</v>
      </c>
      <c r="CYW87" s="145" t="e">
        <v>#N/A</v>
      </c>
      <c r="CYX87" s="145" t="e">
        <v>#N/A</v>
      </c>
      <c r="CYY87" s="145" t="e">
        <v>#N/A</v>
      </c>
      <c r="CYZ87" s="145" t="e">
        <v>#N/A</v>
      </c>
      <c r="CZA87" s="145" t="e">
        <v>#N/A</v>
      </c>
      <c r="CZB87" s="145" t="e">
        <v>#N/A</v>
      </c>
      <c r="CZC87" s="145" t="e">
        <v>#N/A</v>
      </c>
      <c r="CZD87" s="145" t="e">
        <v>#N/A</v>
      </c>
      <c r="CZE87" s="145" t="e">
        <v>#N/A</v>
      </c>
      <c r="CZF87" s="145" t="e">
        <v>#N/A</v>
      </c>
      <c r="CZG87" s="145" t="e">
        <v>#N/A</v>
      </c>
      <c r="CZH87" s="145" t="e">
        <v>#N/A</v>
      </c>
      <c r="CZI87" s="145" t="e">
        <v>#N/A</v>
      </c>
      <c r="CZJ87" s="145" t="e">
        <v>#N/A</v>
      </c>
      <c r="CZK87" s="145" t="e">
        <v>#N/A</v>
      </c>
      <c r="CZL87" s="145" t="e">
        <v>#N/A</v>
      </c>
      <c r="CZM87" s="145" t="e">
        <v>#N/A</v>
      </c>
      <c r="CZN87" s="145" t="e">
        <v>#N/A</v>
      </c>
      <c r="CZO87" s="145" t="e">
        <v>#N/A</v>
      </c>
      <c r="CZP87" s="145" t="e">
        <v>#N/A</v>
      </c>
      <c r="CZQ87" s="145" t="e">
        <v>#N/A</v>
      </c>
      <c r="CZR87" s="145" t="e">
        <v>#N/A</v>
      </c>
      <c r="CZS87" s="145" t="e">
        <v>#N/A</v>
      </c>
      <c r="CZT87" s="145" t="e">
        <v>#N/A</v>
      </c>
      <c r="CZU87" s="145" t="e">
        <v>#N/A</v>
      </c>
      <c r="CZV87" s="145" t="e">
        <v>#N/A</v>
      </c>
      <c r="CZW87" s="145" t="e">
        <v>#N/A</v>
      </c>
      <c r="CZX87" s="145" t="e">
        <v>#N/A</v>
      </c>
      <c r="CZY87" s="145" t="e">
        <v>#N/A</v>
      </c>
      <c r="CZZ87" s="145" t="e">
        <v>#N/A</v>
      </c>
      <c r="DAA87" s="145" t="e">
        <v>#N/A</v>
      </c>
      <c r="DAB87" s="145" t="e">
        <v>#N/A</v>
      </c>
      <c r="DAC87" s="145" t="e">
        <v>#N/A</v>
      </c>
      <c r="DAD87" s="145" t="e">
        <v>#N/A</v>
      </c>
      <c r="DAE87" s="145" t="e">
        <v>#N/A</v>
      </c>
      <c r="DAF87" s="145" t="e">
        <v>#N/A</v>
      </c>
      <c r="DAG87" s="145" t="e">
        <v>#N/A</v>
      </c>
      <c r="DAH87" s="145" t="e">
        <v>#N/A</v>
      </c>
      <c r="DAI87" s="145" t="e">
        <v>#N/A</v>
      </c>
      <c r="DAJ87" s="145" t="e">
        <v>#N/A</v>
      </c>
      <c r="DAK87" s="145" t="e">
        <v>#N/A</v>
      </c>
      <c r="DAL87" s="145" t="e">
        <v>#N/A</v>
      </c>
      <c r="DAM87" s="145" t="e">
        <v>#N/A</v>
      </c>
      <c r="DAN87" s="145" t="e">
        <v>#N/A</v>
      </c>
      <c r="DAO87" s="145" t="e">
        <v>#N/A</v>
      </c>
      <c r="DAP87" s="145" t="e">
        <v>#N/A</v>
      </c>
      <c r="DAQ87" s="145" t="e">
        <v>#N/A</v>
      </c>
      <c r="DAR87" s="145" t="e">
        <v>#N/A</v>
      </c>
      <c r="DAS87" s="145" t="e">
        <v>#N/A</v>
      </c>
      <c r="DAT87" s="145" t="e">
        <v>#N/A</v>
      </c>
      <c r="DAU87" s="145" t="e">
        <v>#N/A</v>
      </c>
      <c r="DAV87" s="145" t="e">
        <v>#N/A</v>
      </c>
      <c r="DAW87" s="145" t="e">
        <v>#N/A</v>
      </c>
      <c r="DAX87" s="145" t="e">
        <v>#N/A</v>
      </c>
      <c r="DAY87" s="145" t="e">
        <v>#N/A</v>
      </c>
      <c r="DAZ87" s="145" t="e">
        <v>#N/A</v>
      </c>
      <c r="DBA87" s="145" t="e">
        <v>#N/A</v>
      </c>
      <c r="DBB87" s="145" t="e">
        <v>#N/A</v>
      </c>
      <c r="DBC87" s="145" t="e">
        <v>#N/A</v>
      </c>
      <c r="DBD87" s="145" t="e">
        <v>#N/A</v>
      </c>
      <c r="DBE87" s="145" t="e">
        <v>#N/A</v>
      </c>
      <c r="DBF87" s="145" t="e">
        <v>#N/A</v>
      </c>
      <c r="DBG87" s="145" t="e">
        <v>#N/A</v>
      </c>
      <c r="DBH87" s="145" t="e">
        <v>#N/A</v>
      </c>
      <c r="DBI87" s="145" t="e">
        <v>#N/A</v>
      </c>
      <c r="DBJ87" s="145" t="e">
        <v>#N/A</v>
      </c>
      <c r="DBK87" s="145" t="e">
        <v>#N/A</v>
      </c>
      <c r="DBL87" s="145" t="e">
        <v>#N/A</v>
      </c>
      <c r="DBM87" s="145" t="e">
        <v>#N/A</v>
      </c>
      <c r="DBN87" s="145" t="e">
        <v>#N/A</v>
      </c>
      <c r="DBO87" s="145" t="e">
        <v>#N/A</v>
      </c>
      <c r="DBP87" s="145" t="e">
        <v>#N/A</v>
      </c>
      <c r="DBQ87" s="145" t="e">
        <v>#N/A</v>
      </c>
      <c r="DBR87" s="145" t="e">
        <v>#N/A</v>
      </c>
      <c r="DBS87" s="145" t="e">
        <v>#N/A</v>
      </c>
      <c r="DBT87" s="145" t="e">
        <v>#N/A</v>
      </c>
      <c r="DBU87" s="145" t="e">
        <v>#N/A</v>
      </c>
      <c r="DBV87" s="145" t="e">
        <v>#N/A</v>
      </c>
      <c r="DBW87" s="145" t="e">
        <v>#N/A</v>
      </c>
      <c r="DBX87" s="145" t="e">
        <v>#N/A</v>
      </c>
      <c r="DBY87" s="145" t="e">
        <v>#N/A</v>
      </c>
      <c r="DBZ87" s="145" t="e">
        <v>#N/A</v>
      </c>
      <c r="DCA87" s="145" t="e">
        <v>#N/A</v>
      </c>
      <c r="DCB87" s="145" t="e">
        <v>#N/A</v>
      </c>
      <c r="DCC87" s="145" t="e">
        <v>#N/A</v>
      </c>
      <c r="DCD87" s="145" t="e">
        <v>#N/A</v>
      </c>
      <c r="DCE87" s="145" t="e">
        <v>#N/A</v>
      </c>
      <c r="DCF87" s="145" t="e">
        <v>#N/A</v>
      </c>
      <c r="DCG87" s="145" t="e">
        <v>#N/A</v>
      </c>
      <c r="DCH87" s="145" t="e">
        <v>#N/A</v>
      </c>
      <c r="DCI87" s="145" t="e">
        <v>#N/A</v>
      </c>
      <c r="DCJ87" s="145" t="e">
        <v>#N/A</v>
      </c>
      <c r="DCK87" s="145" t="e">
        <v>#N/A</v>
      </c>
      <c r="DCL87" s="145" t="e">
        <v>#N/A</v>
      </c>
      <c r="DCM87" s="145" t="e">
        <v>#N/A</v>
      </c>
      <c r="DCN87" s="145" t="e">
        <v>#N/A</v>
      </c>
      <c r="DCO87" s="145" t="e">
        <v>#N/A</v>
      </c>
      <c r="DCP87" s="145" t="e">
        <v>#N/A</v>
      </c>
      <c r="DCQ87" s="145" t="e">
        <v>#N/A</v>
      </c>
      <c r="DCR87" s="145" t="e">
        <v>#N/A</v>
      </c>
      <c r="DCS87" s="145" t="e">
        <v>#N/A</v>
      </c>
      <c r="DCT87" s="145" t="e">
        <v>#N/A</v>
      </c>
      <c r="DCU87" s="145" t="e">
        <v>#N/A</v>
      </c>
      <c r="DCV87" s="145" t="e">
        <v>#N/A</v>
      </c>
      <c r="DCW87" s="145" t="e">
        <v>#N/A</v>
      </c>
      <c r="DCX87" s="145" t="e">
        <v>#N/A</v>
      </c>
      <c r="DCY87" s="145" t="e">
        <v>#N/A</v>
      </c>
      <c r="DCZ87" s="145" t="e">
        <v>#N/A</v>
      </c>
      <c r="DDA87" s="145" t="e">
        <v>#N/A</v>
      </c>
      <c r="DDB87" s="145" t="e">
        <v>#N/A</v>
      </c>
      <c r="DDC87" s="145" t="e">
        <v>#N/A</v>
      </c>
      <c r="DDD87" s="145" t="e">
        <v>#N/A</v>
      </c>
      <c r="DDE87" s="145" t="e">
        <v>#N/A</v>
      </c>
      <c r="DDF87" s="145" t="e">
        <v>#N/A</v>
      </c>
      <c r="DDG87" s="145" t="e">
        <v>#N/A</v>
      </c>
      <c r="DDH87" s="145" t="e">
        <v>#N/A</v>
      </c>
      <c r="DDI87" s="145" t="e">
        <v>#N/A</v>
      </c>
      <c r="DDJ87" s="145" t="e">
        <v>#N/A</v>
      </c>
      <c r="DDK87" s="145" t="e">
        <v>#N/A</v>
      </c>
      <c r="DDL87" s="145" t="e">
        <v>#N/A</v>
      </c>
      <c r="DDM87" s="145" t="e">
        <v>#N/A</v>
      </c>
      <c r="DDN87" s="145" t="e">
        <v>#N/A</v>
      </c>
      <c r="DDO87" s="145" t="e">
        <v>#N/A</v>
      </c>
      <c r="DDP87" s="145" t="e">
        <v>#N/A</v>
      </c>
      <c r="DDQ87" s="145" t="e">
        <v>#N/A</v>
      </c>
      <c r="DDR87" s="145" t="e">
        <v>#N/A</v>
      </c>
      <c r="DDS87" s="145" t="e">
        <v>#N/A</v>
      </c>
      <c r="DDT87" s="145" t="e">
        <v>#N/A</v>
      </c>
      <c r="DDU87" s="145" t="e">
        <v>#N/A</v>
      </c>
      <c r="DDV87" s="145" t="e">
        <v>#N/A</v>
      </c>
      <c r="DDW87" s="145" t="e">
        <v>#N/A</v>
      </c>
      <c r="DDX87" s="145" t="e">
        <v>#N/A</v>
      </c>
      <c r="DDY87" s="145" t="e">
        <v>#N/A</v>
      </c>
      <c r="DDZ87" s="145" t="e">
        <v>#N/A</v>
      </c>
      <c r="DEA87" s="145" t="e">
        <v>#N/A</v>
      </c>
      <c r="DEB87" s="145" t="e">
        <v>#N/A</v>
      </c>
      <c r="DEC87" s="145" t="e">
        <v>#N/A</v>
      </c>
      <c r="DED87" s="145" t="e">
        <v>#N/A</v>
      </c>
      <c r="DEE87" s="145" t="e">
        <v>#N/A</v>
      </c>
      <c r="DEF87" s="145" t="e">
        <v>#N/A</v>
      </c>
      <c r="DEG87" s="145" t="e">
        <v>#N/A</v>
      </c>
      <c r="DEH87" s="145" t="e">
        <v>#N/A</v>
      </c>
      <c r="DEI87" s="145" t="e">
        <v>#N/A</v>
      </c>
      <c r="DEJ87" s="145" t="e">
        <v>#N/A</v>
      </c>
      <c r="DEK87" s="145" t="e">
        <v>#N/A</v>
      </c>
      <c r="DEL87" s="145" t="e">
        <v>#N/A</v>
      </c>
      <c r="DEM87" s="145" t="e">
        <v>#N/A</v>
      </c>
      <c r="DEN87" s="145" t="e">
        <v>#N/A</v>
      </c>
      <c r="DEO87" s="145" t="e">
        <v>#N/A</v>
      </c>
      <c r="DEP87" s="145" t="e">
        <v>#N/A</v>
      </c>
      <c r="DEQ87" s="145" t="e">
        <v>#N/A</v>
      </c>
      <c r="DER87" s="145" t="e">
        <v>#N/A</v>
      </c>
      <c r="DES87" s="145" t="e">
        <v>#N/A</v>
      </c>
      <c r="DET87" s="145" t="e">
        <v>#N/A</v>
      </c>
      <c r="DEU87" s="145" t="e">
        <v>#N/A</v>
      </c>
      <c r="DEV87" s="145" t="e">
        <v>#N/A</v>
      </c>
      <c r="DEW87" s="145" t="e">
        <v>#N/A</v>
      </c>
      <c r="DEX87" s="145" t="e">
        <v>#N/A</v>
      </c>
      <c r="DEY87" s="145" t="e">
        <v>#N/A</v>
      </c>
      <c r="DEZ87" s="145" t="e">
        <v>#N/A</v>
      </c>
      <c r="DFA87" s="145" t="e">
        <v>#N/A</v>
      </c>
      <c r="DFB87" s="145" t="e">
        <v>#N/A</v>
      </c>
      <c r="DFC87" s="145" t="e">
        <v>#N/A</v>
      </c>
      <c r="DFD87" s="145" t="e">
        <v>#N/A</v>
      </c>
      <c r="DFE87" s="145" t="e">
        <v>#N/A</v>
      </c>
      <c r="DFF87" s="145" t="e">
        <v>#N/A</v>
      </c>
      <c r="DFG87" s="145" t="e">
        <v>#N/A</v>
      </c>
      <c r="DFH87" s="145" t="e">
        <v>#N/A</v>
      </c>
      <c r="DFI87" s="145" t="e">
        <v>#N/A</v>
      </c>
      <c r="DFJ87" s="145" t="e">
        <v>#N/A</v>
      </c>
      <c r="DFK87" s="145" t="e">
        <v>#N/A</v>
      </c>
      <c r="DFL87" s="145" t="e">
        <v>#N/A</v>
      </c>
      <c r="DFM87" s="145" t="e">
        <v>#N/A</v>
      </c>
      <c r="DFN87" s="145" t="e">
        <v>#N/A</v>
      </c>
      <c r="DFO87" s="145" t="e">
        <v>#N/A</v>
      </c>
      <c r="DFP87" s="145" t="e">
        <v>#N/A</v>
      </c>
      <c r="DFQ87" s="145" t="e">
        <v>#N/A</v>
      </c>
      <c r="DFR87" s="145" t="e">
        <v>#N/A</v>
      </c>
      <c r="DFS87" s="145" t="e">
        <v>#N/A</v>
      </c>
      <c r="DFT87" s="145" t="e">
        <v>#N/A</v>
      </c>
      <c r="DFU87" s="145" t="e">
        <v>#N/A</v>
      </c>
      <c r="DFV87" s="145" t="e">
        <v>#N/A</v>
      </c>
      <c r="DFW87" s="145" t="e">
        <v>#N/A</v>
      </c>
      <c r="DFX87" s="145" t="e">
        <v>#N/A</v>
      </c>
      <c r="DFY87" s="145" t="e">
        <v>#N/A</v>
      </c>
      <c r="DFZ87" s="145" t="e">
        <v>#N/A</v>
      </c>
      <c r="DGA87" s="145" t="e">
        <v>#N/A</v>
      </c>
      <c r="DGB87" s="145" t="e">
        <v>#N/A</v>
      </c>
      <c r="DGC87" s="145" t="e">
        <v>#N/A</v>
      </c>
      <c r="DGD87" s="145" t="e">
        <v>#N/A</v>
      </c>
      <c r="DGE87" s="145" t="e">
        <v>#N/A</v>
      </c>
      <c r="DGF87" s="145" t="e">
        <v>#N/A</v>
      </c>
      <c r="DGG87" s="145" t="e">
        <v>#N/A</v>
      </c>
      <c r="DGH87" s="145" t="e">
        <v>#N/A</v>
      </c>
      <c r="DGI87" s="145" t="e">
        <v>#N/A</v>
      </c>
      <c r="DGJ87" s="145" t="e">
        <v>#N/A</v>
      </c>
      <c r="DGK87" s="145" t="e">
        <v>#N/A</v>
      </c>
      <c r="DGL87" s="145" t="e">
        <v>#N/A</v>
      </c>
      <c r="DGM87" s="145" t="e">
        <v>#N/A</v>
      </c>
      <c r="DGN87" s="145" t="e">
        <v>#N/A</v>
      </c>
      <c r="DGO87" s="145" t="e">
        <v>#N/A</v>
      </c>
      <c r="DGP87" s="145" t="e">
        <v>#N/A</v>
      </c>
      <c r="DGQ87" s="145" t="e">
        <v>#N/A</v>
      </c>
      <c r="DGR87" s="145" t="e">
        <v>#N/A</v>
      </c>
      <c r="DGS87" s="145" t="e">
        <v>#N/A</v>
      </c>
      <c r="DGT87" s="145" t="e">
        <v>#N/A</v>
      </c>
      <c r="DGU87" s="145" t="e">
        <v>#N/A</v>
      </c>
      <c r="DGV87" s="145" t="e">
        <v>#N/A</v>
      </c>
      <c r="DGW87" s="145" t="e">
        <v>#N/A</v>
      </c>
      <c r="DGX87" s="145" t="e">
        <v>#N/A</v>
      </c>
      <c r="DGY87" s="145" t="e">
        <v>#N/A</v>
      </c>
      <c r="DGZ87" s="145" t="e">
        <v>#N/A</v>
      </c>
      <c r="DHA87" s="145" t="e">
        <v>#N/A</v>
      </c>
      <c r="DHB87" s="145" t="e">
        <v>#N/A</v>
      </c>
      <c r="DHC87" s="145" t="e">
        <v>#N/A</v>
      </c>
      <c r="DHD87" s="145" t="e">
        <v>#N/A</v>
      </c>
      <c r="DHE87" s="145" t="e">
        <v>#N/A</v>
      </c>
      <c r="DHF87" s="145" t="e">
        <v>#N/A</v>
      </c>
      <c r="DHG87" s="145" t="e">
        <v>#N/A</v>
      </c>
      <c r="DHH87" s="145" t="e">
        <v>#N/A</v>
      </c>
      <c r="DHI87" s="145" t="e">
        <v>#N/A</v>
      </c>
      <c r="DHJ87" s="145" t="e">
        <v>#N/A</v>
      </c>
      <c r="DHK87" s="145" t="e">
        <v>#N/A</v>
      </c>
      <c r="DHL87" s="145" t="e">
        <v>#N/A</v>
      </c>
      <c r="DHM87" s="145" t="e">
        <v>#N/A</v>
      </c>
      <c r="DHN87" s="145" t="e">
        <v>#N/A</v>
      </c>
      <c r="DHO87" s="145" t="e">
        <v>#N/A</v>
      </c>
      <c r="DHP87" s="145" t="e">
        <v>#N/A</v>
      </c>
      <c r="DHQ87" s="145" t="e">
        <v>#N/A</v>
      </c>
      <c r="DHR87" s="145" t="e">
        <v>#N/A</v>
      </c>
      <c r="DHS87" s="145" t="e">
        <v>#N/A</v>
      </c>
      <c r="DHT87" s="145" t="e">
        <v>#N/A</v>
      </c>
      <c r="DHU87" s="145" t="e">
        <v>#N/A</v>
      </c>
      <c r="DHV87" s="145" t="e">
        <v>#N/A</v>
      </c>
      <c r="DHW87" s="145" t="e">
        <v>#N/A</v>
      </c>
      <c r="DHX87" s="145" t="e">
        <v>#N/A</v>
      </c>
      <c r="DHY87" s="145" t="e">
        <v>#N/A</v>
      </c>
      <c r="DHZ87" s="145" t="e">
        <v>#N/A</v>
      </c>
      <c r="DIA87" s="145" t="e">
        <v>#N/A</v>
      </c>
      <c r="DIB87" s="145" t="e">
        <v>#N/A</v>
      </c>
      <c r="DIC87" s="145" t="e">
        <v>#N/A</v>
      </c>
      <c r="DID87" s="145" t="e">
        <v>#N/A</v>
      </c>
      <c r="DIE87" s="145" t="e">
        <v>#N/A</v>
      </c>
      <c r="DIF87" s="145" t="e">
        <v>#N/A</v>
      </c>
      <c r="DIG87" s="145" t="e">
        <v>#N/A</v>
      </c>
      <c r="DIH87" s="145" t="e">
        <v>#N/A</v>
      </c>
      <c r="DII87" s="145" t="e">
        <v>#N/A</v>
      </c>
      <c r="DIJ87" s="145" t="e">
        <v>#N/A</v>
      </c>
      <c r="DIK87" s="145" t="e">
        <v>#N/A</v>
      </c>
      <c r="DIL87" s="145" t="e">
        <v>#N/A</v>
      </c>
      <c r="DIM87" s="145" t="e">
        <v>#N/A</v>
      </c>
      <c r="DIN87" s="145" t="e">
        <v>#N/A</v>
      </c>
      <c r="DIO87" s="145" t="e">
        <v>#N/A</v>
      </c>
      <c r="DIP87" s="145" t="e">
        <v>#N/A</v>
      </c>
      <c r="DIQ87" s="145" t="e">
        <v>#N/A</v>
      </c>
      <c r="DIR87" s="145" t="e">
        <v>#N/A</v>
      </c>
      <c r="DIS87" s="145" t="e">
        <v>#N/A</v>
      </c>
      <c r="DIT87" s="145" t="e">
        <v>#N/A</v>
      </c>
      <c r="DIU87" s="145" t="e">
        <v>#N/A</v>
      </c>
      <c r="DIV87" s="145" t="e">
        <v>#N/A</v>
      </c>
      <c r="DIW87" s="145" t="e">
        <v>#N/A</v>
      </c>
      <c r="DIX87" s="145" t="e">
        <v>#N/A</v>
      </c>
      <c r="DIY87" s="145" t="e">
        <v>#N/A</v>
      </c>
      <c r="DIZ87" s="145" t="e">
        <v>#N/A</v>
      </c>
      <c r="DJA87" s="145" t="e">
        <v>#N/A</v>
      </c>
      <c r="DJB87" s="145" t="e">
        <v>#N/A</v>
      </c>
      <c r="DJC87" s="145" t="e">
        <v>#N/A</v>
      </c>
      <c r="DJD87" s="145" t="e">
        <v>#N/A</v>
      </c>
      <c r="DJE87" s="145" t="e">
        <v>#N/A</v>
      </c>
      <c r="DJF87" s="145" t="e">
        <v>#N/A</v>
      </c>
      <c r="DJG87" s="145" t="e">
        <v>#N/A</v>
      </c>
      <c r="DJH87" s="145" t="e">
        <v>#N/A</v>
      </c>
      <c r="DJI87" s="145" t="e">
        <v>#N/A</v>
      </c>
      <c r="DJJ87" s="145" t="e">
        <v>#N/A</v>
      </c>
      <c r="DJK87" s="145" t="e">
        <v>#N/A</v>
      </c>
      <c r="DJL87" s="145" t="e">
        <v>#N/A</v>
      </c>
      <c r="DJM87" s="145" t="e">
        <v>#N/A</v>
      </c>
      <c r="DJN87" s="145" t="e">
        <v>#N/A</v>
      </c>
      <c r="DJO87" s="145" t="e">
        <v>#N/A</v>
      </c>
      <c r="DJP87" s="145" t="e">
        <v>#N/A</v>
      </c>
      <c r="DJQ87" s="145" t="e">
        <v>#N/A</v>
      </c>
      <c r="DJR87" s="145" t="e">
        <v>#N/A</v>
      </c>
      <c r="DJS87" s="145" t="e">
        <v>#N/A</v>
      </c>
      <c r="DJT87" s="145" t="e">
        <v>#N/A</v>
      </c>
      <c r="DJU87" s="145" t="e">
        <v>#N/A</v>
      </c>
      <c r="DJV87" s="145" t="e">
        <v>#N/A</v>
      </c>
      <c r="DJW87" s="145" t="e">
        <v>#N/A</v>
      </c>
      <c r="DJX87" s="145" t="e">
        <v>#N/A</v>
      </c>
      <c r="DJY87" s="145" t="e">
        <v>#N/A</v>
      </c>
      <c r="DJZ87" s="145" t="e">
        <v>#N/A</v>
      </c>
      <c r="DKA87" s="145" t="e">
        <v>#N/A</v>
      </c>
      <c r="DKB87" s="145" t="e">
        <v>#N/A</v>
      </c>
      <c r="DKC87" s="145" t="e">
        <v>#N/A</v>
      </c>
      <c r="DKD87" s="145" t="e">
        <v>#N/A</v>
      </c>
      <c r="DKE87" s="145" t="e">
        <v>#N/A</v>
      </c>
      <c r="DKF87" s="145" t="e">
        <v>#N/A</v>
      </c>
      <c r="DKG87" s="145" t="e">
        <v>#N/A</v>
      </c>
      <c r="DKH87" s="145" t="e">
        <v>#N/A</v>
      </c>
      <c r="DKI87" s="145" t="e">
        <v>#N/A</v>
      </c>
      <c r="DKJ87" s="145" t="e">
        <v>#N/A</v>
      </c>
      <c r="DKK87" s="145" t="e">
        <v>#N/A</v>
      </c>
      <c r="DKL87" s="145" t="e">
        <v>#N/A</v>
      </c>
      <c r="DKM87" s="145" t="e">
        <v>#N/A</v>
      </c>
      <c r="DKN87" s="145" t="e">
        <v>#N/A</v>
      </c>
      <c r="DKO87" s="145" t="e">
        <v>#N/A</v>
      </c>
      <c r="DKP87" s="145" t="e">
        <v>#N/A</v>
      </c>
      <c r="DKQ87" s="145" t="e">
        <v>#N/A</v>
      </c>
      <c r="DKR87" s="145" t="e">
        <v>#N/A</v>
      </c>
      <c r="DKS87" s="145" t="e">
        <v>#N/A</v>
      </c>
      <c r="DKT87" s="145" t="e">
        <v>#N/A</v>
      </c>
      <c r="DKU87" s="145" t="e">
        <v>#N/A</v>
      </c>
      <c r="DKV87" s="145" t="e">
        <v>#N/A</v>
      </c>
      <c r="DKW87" s="145" t="e">
        <v>#N/A</v>
      </c>
      <c r="DKX87" s="145" t="e">
        <v>#N/A</v>
      </c>
      <c r="DKY87" s="145" t="e">
        <v>#N/A</v>
      </c>
      <c r="DKZ87" s="145" t="e">
        <v>#N/A</v>
      </c>
      <c r="DLA87" s="145" t="e">
        <v>#N/A</v>
      </c>
      <c r="DLB87" s="145" t="e">
        <v>#N/A</v>
      </c>
      <c r="DLC87" s="145" t="e">
        <v>#N/A</v>
      </c>
      <c r="DLD87" s="145" t="e">
        <v>#N/A</v>
      </c>
      <c r="DLE87" s="145" t="e">
        <v>#N/A</v>
      </c>
      <c r="DLF87" s="145" t="e">
        <v>#N/A</v>
      </c>
      <c r="DLG87" s="145" t="e">
        <v>#N/A</v>
      </c>
      <c r="DLH87" s="145" t="e">
        <v>#N/A</v>
      </c>
      <c r="DLI87" s="145" t="e">
        <v>#N/A</v>
      </c>
      <c r="DLJ87" s="145" t="e">
        <v>#N/A</v>
      </c>
      <c r="DLK87" s="145" t="e">
        <v>#N/A</v>
      </c>
      <c r="DLL87" s="145" t="e">
        <v>#N/A</v>
      </c>
      <c r="DLM87" s="145" t="e">
        <v>#N/A</v>
      </c>
      <c r="DLN87" s="145" t="e">
        <v>#N/A</v>
      </c>
      <c r="DLO87" s="145" t="e">
        <v>#N/A</v>
      </c>
      <c r="DLP87" s="145" t="e">
        <v>#N/A</v>
      </c>
      <c r="DLQ87" s="145" t="e">
        <v>#N/A</v>
      </c>
      <c r="DLR87" s="145" t="e">
        <v>#N/A</v>
      </c>
      <c r="DLS87" s="145" t="e">
        <v>#N/A</v>
      </c>
      <c r="DLT87" s="145" t="e">
        <v>#N/A</v>
      </c>
      <c r="DLU87" s="145" t="e">
        <v>#N/A</v>
      </c>
      <c r="DLV87" s="145" t="e">
        <v>#N/A</v>
      </c>
      <c r="DLW87" s="145" t="e">
        <v>#N/A</v>
      </c>
      <c r="DLX87" s="145" t="e">
        <v>#N/A</v>
      </c>
      <c r="DLY87" s="145" t="e">
        <v>#N/A</v>
      </c>
      <c r="DLZ87" s="145" t="e">
        <v>#N/A</v>
      </c>
      <c r="DMA87" s="145" t="e">
        <v>#N/A</v>
      </c>
      <c r="DMB87" s="145" t="e">
        <v>#N/A</v>
      </c>
      <c r="DMC87" s="145" t="e">
        <v>#N/A</v>
      </c>
      <c r="DMD87" s="145" t="e">
        <v>#N/A</v>
      </c>
      <c r="DME87" s="145" t="e">
        <v>#N/A</v>
      </c>
      <c r="DMF87" s="145" t="e">
        <v>#N/A</v>
      </c>
      <c r="DMG87" s="145" t="e">
        <v>#N/A</v>
      </c>
      <c r="DMH87" s="145" t="e">
        <v>#N/A</v>
      </c>
      <c r="DMI87" s="145" t="e">
        <v>#N/A</v>
      </c>
      <c r="DMJ87" s="145" t="e">
        <v>#N/A</v>
      </c>
      <c r="DMK87" s="145" t="e">
        <v>#N/A</v>
      </c>
      <c r="DML87" s="145" t="e">
        <v>#N/A</v>
      </c>
      <c r="DMM87" s="145" t="e">
        <v>#N/A</v>
      </c>
      <c r="DMN87" s="145" t="e">
        <v>#N/A</v>
      </c>
      <c r="DMO87" s="145" t="e">
        <v>#N/A</v>
      </c>
      <c r="DMP87" s="145" t="e">
        <v>#N/A</v>
      </c>
      <c r="DMQ87" s="145" t="e">
        <v>#N/A</v>
      </c>
      <c r="DMR87" s="145" t="e">
        <v>#N/A</v>
      </c>
      <c r="DMS87" s="145" t="e">
        <v>#N/A</v>
      </c>
      <c r="DMT87" s="145" t="e">
        <v>#N/A</v>
      </c>
      <c r="DMU87" s="145" t="e">
        <v>#N/A</v>
      </c>
      <c r="DMV87" s="145" t="e">
        <v>#N/A</v>
      </c>
      <c r="DMW87" s="145" t="e">
        <v>#N/A</v>
      </c>
      <c r="DMX87" s="145" t="e">
        <v>#N/A</v>
      </c>
      <c r="DMY87" s="145" t="e">
        <v>#N/A</v>
      </c>
      <c r="DMZ87" s="145" t="e">
        <v>#N/A</v>
      </c>
      <c r="DNA87" s="145" t="e">
        <v>#N/A</v>
      </c>
      <c r="DNB87" s="145" t="e">
        <v>#N/A</v>
      </c>
      <c r="DNC87" s="145" t="e">
        <v>#N/A</v>
      </c>
      <c r="DND87" s="145" t="e">
        <v>#N/A</v>
      </c>
      <c r="DNE87" s="145" t="e">
        <v>#N/A</v>
      </c>
      <c r="DNF87" s="145" t="e">
        <v>#N/A</v>
      </c>
      <c r="DNG87" s="145" t="e">
        <v>#N/A</v>
      </c>
      <c r="DNH87" s="145" t="e">
        <v>#N/A</v>
      </c>
      <c r="DNI87" s="145" t="e">
        <v>#N/A</v>
      </c>
      <c r="DNJ87" s="145" t="e">
        <v>#N/A</v>
      </c>
      <c r="DNK87" s="145" t="e">
        <v>#N/A</v>
      </c>
      <c r="DNL87" s="145" t="e">
        <v>#N/A</v>
      </c>
      <c r="DNM87" s="145" t="e">
        <v>#N/A</v>
      </c>
      <c r="DNN87" s="145" t="e">
        <v>#N/A</v>
      </c>
      <c r="DNO87" s="145" t="e">
        <v>#N/A</v>
      </c>
      <c r="DNP87" s="145" t="e">
        <v>#N/A</v>
      </c>
      <c r="DNQ87" s="145" t="e">
        <v>#N/A</v>
      </c>
      <c r="DNR87" s="145" t="e">
        <v>#N/A</v>
      </c>
      <c r="DNS87" s="145" t="e">
        <v>#N/A</v>
      </c>
      <c r="DNT87" s="145" t="e">
        <v>#N/A</v>
      </c>
      <c r="DNU87" s="145" t="e">
        <v>#N/A</v>
      </c>
      <c r="DNV87" s="145" t="e">
        <v>#N/A</v>
      </c>
      <c r="DNW87" s="145" t="e">
        <v>#N/A</v>
      </c>
      <c r="DNX87" s="145" t="e">
        <v>#N/A</v>
      </c>
      <c r="DNY87" s="145" t="e">
        <v>#N/A</v>
      </c>
      <c r="DNZ87" s="145" t="e">
        <v>#N/A</v>
      </c>
      <c r="DOA87" s="145" t="e">
        <v>#N/A</v>
      </c>
      <c r="DOB87" s="145" t="e">
        <v>#N/A</v>
      </c>
      <c r="DOC87" s="145" t="e">
        <v>#N/A</v>
      </c>
      <c r="DOD87" s="145" t="e">
        <v>#N/A</v>
      </c>
      <c r="DOE87" s="145" t="e">
        <v>#N/A</v>
      </c>
      <c r="DOF87" s="145" t="e">
        <v>#N/A</v>
      </c>
      <c r="DOG87" s="145" t="e">
        <v>#N/A</v>
      </c>
      <c r="DOH87" s="145" t="e">
        <v>#N/A</v>
      </c>
      <c r="DOI87" s="145" t="e">
        <v>#N/A</v>
      </c>
      <c r="DOJ87" s="145" t="e">
        <v>#N/A</v>
      </c>
      <c r="DOK87" s="145" t="e">
        <v>#N/A</v>
      </c>
      <c r="DOL87" s="145" t="e">
        <v>#N/A</v>
      </c>
      <c r="DOM87" s="145" t="e">
        <v>#N/A</v>
      </c>
      <c r="DON87" s="145" t="e">
        <v>#N/A</v>
      </c>
      <c r="DOO87" s="145" t="e">
        <v>#N/A</v>
      </c>
      <c r="DOP87" s="145" t="e">
        <v>#N/A</v>
      </c>
      <c r="DOQ87" s="145" t="e">
        <v>#N/A</v>
      </c>
      <c r="DOR87" s="145" t="e">
        <v>#N/A</v>
      </c>
      <c r="DOS87" s="145" t="e">
        <v>#N/A</v>
      </c>
      <c r="DOT87" s="145" t="e">
        <v>#N/A</v>
      </c>
      <c r="DOU87" s="145" t="e">
        <v>#N/A</v>
      </c>
      <c r="DOV87" s="145" t="e">
        <v>#N/A</v>
      </c>
      <c r="DOW87" s="145" t="e">
        <v>#N/A</v>
      </c>
      <c r="DOX87" s="145" t="e">
        <v>#N/A</v>
      </c>
      <c r="DOY87" s="145" t="e">
        <v>#N/A</v>
      </c>
      <c r="DOZ87" s="145" t="e">
        <v>#N/A</v>
      </c>
      <c r="DPA87" s="145" t="e">
        <v>#N/A</v>
      </c>
      <c r="DPB87" s="145" t="e">
        <v>#N/A</v>
      </c>
      <c r="DPC87" s="145" t="e">
        <v>#N/A</v>
      </c>
      <c r="DPD87" s="145" t="e">
        <v>#N/A</v>
      </c>
      <c r="DPE87" s="145" t="e">
        <v>#N/A</v>
      </c>
      <c r="DPF87" s="145" t="e">
        <v>#N/A</v>
      </c>
      <c r="DPG87" s="145" t="e">
        <v>#N/A</v>
      </c>
      <c r="DPH87" s="145" t="e">
        <v>#N/A</v>
      </c>
      <c r="DPI87" s="145" t="e">
        <v>#N/A</v>
      </c>
      <c r="DPJ87" s="145" t="e">
        <v>#N/A</v>
      </c>
      <c r="DPK87" s="145" t="e">
        <v>#N/A</v>
      </c>
      <c r="DPL87" s="145" t="e">
        <v>#N/A</v>
      </c>
      <c r="DPM87" s="145" t="e">
        <v>#N/A</v>
      </c>
      <c r="DPN87" s="145" t="e">
        <v>#N/A</v>
      </c>
      <c r="DPO87" s="145" t="e">
        <v>#N/A</v>
      </c>
      <c r="DPP87" s="145" t="e">
        <v>#N/A</v>
      </c>
      <c r="DPQ87" s="145" t="e">
        <v>#N/A</v>
      </c>
      <c r="DPR87" s="145" t="e">
        <v>#N/A</v>
      </c>
      <c r="DPS87" s="145" t="e">
        <v>#N/A</v>
      </c>
      <c r="DPT87" s="145" t="e">
        <v>#N/A</v>
      </c>
      <c r="DPU87" s="145" t="e">
        <v>#N/A</v>
      </c>
      <c r="DPV87" s="145" t="e">
        <v>#N/A</v>
      </c>
      <c r="DPW87" s="145" t="e">
        <v>#N/A</v>
      </c>
      <c r="DPX87" s="145" t="e">
        <v>#N/A</v>
      </c>
      <c r="DPY87" s="145" t="e">
        <v>#N/A</v>
      </c>
      <c r="DPZ87" s="145" t="e">
        <v>#N/A</v>
      </c>
      <c r="DQA87" s="145" t="e">
        <v>#N/A</v>
      </c>
      <c r="DQB87" s="145" t="e">
        <v>#N/A</v>
      </c>
      <c r="DQC87" s="145" t="e">
        <v>#N/A</v>
      </c>
      <c r="DQD87" s="145" t="e">
        <v>#N/A</v>
      </c>
      <c r="DQE87" s="145" t="e">
        <v>#N/A</v>
      </c>
      <c r="DQF87" s="145" t="e">
        <v>#N/A</v>
      </c>
      <c r="DQG87" s="145" t="e">
        <v>#N/A</v>
      </c>
      <c r="DQH87" s="145" t="e">
        <v>#N/A</v>
      </c>
      <c r="DQI87" s="145" t="e">
        <v>#N/A</v>
      </c>
      <c r="DQJ87" s="145" t="e">
        <v>#N/A</v>
      </c>
      <c r="DQK87" s="145" t="e">
        <v>#N/A</v>
      </c>
      <c r="DQL87" s="145" t="e">
        <v>#N/A</v>
      </c>
      <c r="DQM87" s="145" t="e">
        <v>#N/A</v>
      </c>
      <c r="DQN87" s="145" t="e">
        <v>#N/A</v>
      </c>
      <c r="DQO87" s="145" t="e">
        <v>#N/A</v>
      </c>
      <c r="DQP87" s="145" t="e">
        <v>#N/A</v>
      </c>
      <c r="DQQ87" s="145" t="e">
        <v>#N/A</v>
      </c>
      <c r="DQR87" s="145" t="e">
        <v>#N/A</v>
      </c>
      <c r="DQS87" s="145" t="e">
        <v>#N/A</v>
      </c>
      <c r="DQT87" s="145" t="e">
        <v>#N/A</v>
      </c>
      <c r="DQU87" s="145" t="e">
        <v>#N/A</v>
      </c>
      <c r="DQV87" s="145" t="e">
        <v>#N/A</v>
      </c>
      <c r="DQW87" s="145" t="e">
        <v>#N/A</v>
      </c>
      <c r="DQX87" s="145" t="e">
        <v>#N/A</v>
      </c>
      <c r="DQY87" s="145" t="e">
        <v>#N/A</v>
      </c>
      <c r="DQZ87" s="145" t="e">
        <v>#N/A</v>
      </c>
      <c r="DRA87" s="145" t="e">
        <v>#N/A</v>
      </c>
      <c r="DRB87" s="145" t="e">
        <v>#N/A</v>
      </c>
      <c r="DRC87" s="145" t="e">
        <v>#N/A</v>
      </c>
      <c r="DRD87" s="145" t="e">
        <v>#N/A</v>
      </c>
      <c r="DRE87" s="145" t="e">
        <v>#N/A</v>
      </c>
      <c r="DRF87" s="145" t="e">
        <v>#N/A</v>
      </c>
      <c r="DRG87" s="145" t="e">
        <v>#N/A</v>
      </c>
      <c r="DRH87" s="145" t="e">
        <v>#N/A</v>
      </c>
      <c r="DRI87" s="145" t="e">
        <v>#N/A</v>
      </c>
      <c r="DRJ87" s="145" t="e">
        <v>#N/A</v>
      </c>
      <c r="DRK87" s="145" t="e">
        <v>#N/A</v>
      </c>
      <c r="DRL87" s="145" t="e">
        <v>#N/A</v>
      </c>
      <c r="DRM87" s="145" t="e">
        <v>#N/A</v>
      </c>
      <c r="DRN87" s="145" t="e">
        <v>#N/A</v>
      </c>
      <c r="DRO87" s="145" t="e">
        <v>#N/A</v>
      </c>
      <c r="DRP87" s="145" t="e">
        <v>#N/A</v>
      </c>
      <c r="DRQ87" s="145" t="e">
        <v>#N/A</v>
      </c>
      <c r="DRR87" s="145" t="e">
        <v>#N/A</v>
      </c>
      <c r="DRS87" s="145" t="e">
        <v>#N/A</v>
      </c>
      <c r="DRT87" s="145" t="e">
        <v>#N/A</v>
      </c>
      <c r="DRU87" s="145" t="e">
        <v>#N/A</v>
      </c>
      <c r="DRV87" s="145" t="e">
        <v>#N/A</v>
      </c>
      <c r="DRW87" s="145" t="e">
        <v>#N/A</v>
      </c>
      <c r="DRX87" s="145" t="e">
        <v>#N/A</v>
      </c>
      <c r="DRY87" s="145" t="e">
        <v>#N/A</v>
      </c>
      <c r="DRZ87" s="145" t="e">
        <v>#N/A</v>
      </c>
      <c r="DSA87" s="145" t="e">
        <v>#N/A</v>
      </c>
      <c r="DSB87" s="145" t="e">
        <v>#N/A</v>
      </c>
      <c r="DSC87" s="145" t="e">
        <v>#N/A</v>
      </c>
      <c r="DSD87" s="145" t="e">
        <v>#N/A</v>
      </c>
      <c r="DSE87" s="145" t="e">
        <v>#N/A</v>
      </c>
      <c r="DSF87" s="145" t="e">
        <v>#N/A</v>
      </c>
      <c r="DSG87" s="145" t="e">
        <v>#N/A</v>
      </c>
      <c r="DSH87" s="145" t="e">
        <v>#N/A</v>
      </c>
      <c r="DSI87" s="145" t="e">
        <v>#N/A</v>
      </c>
      <c r="DSJ87" s="145" t="e">
        <v>#N/A</v>
      </c>
      <c r="DSK87" s="145" t="e">
        <v>#N/A</v>
      </c>
      <c r="DSL87" s="145" t="e">
        <v>#N/A</v>
      </c>
      <c r="DSM87" s="145" t="e">
        <v>#N/A</v>
      </c>
      <c r="DSN87" s="145" t="e">
        <v>#N/A</v>
      </c>
      <c r="DSO87" s="145" t="e">
        <v>#N/A</v>
      </c>
      <c r="DSP87" s="145" t="e">
        <v>#N/A</v>
      </c>
      <c r="DSQ87" s="145" t="e">
        <v>#N/A</v>
      </c>
      <c r="DSR87" s="145" t="e">
        <v>#N/A</v>
      </c>
      <c r="DSS87" s="145" t="e">
        <v>#N/A</v>
      </c>
      <c r="DST87" s="145" t="e">
        <v>#N/A</v>
      </c>
      <c r="DSU87" s="145" t="e">
        <v>#N/A</v>
      </c>
      <c r="DSV87" s="145" t="e">
        <v>#N/A</v>
      </c>
      <c r="DSW87" s="145" t="e">
        <v>#N/A</v>
      </c>
      <c r="DSX87" s="145" t="e">
        <v>#N/A</v>
      </c>
      <c r="DSY87" s="145" t="e">
        <v>#N/A</v>
      </c>
      <c r="DSZ87" s="145" t="e">
        <v>#N/A</v>
      </c>
      <c r="DTA87" s="145" t="e">
        <v>#N/A</v>
      </c>
      <c r="DTB87" s="145" t="e">
        <v>#N/A</v>
      </c>
      <c r="DTC87" s="145" t="e">
        <v>#N/A</v>
      </c>
      <c r="DTD87" s="145" t="e">
        <v>#N/A</v>
      </c>
      <c r="DTE87" s="145" t="e">
        <v>#N/A</v>
      </c>
      <c r="DTF87" s="145" t="e">
        <v>#N/A</v>
      </c>
      <c r="DTG87" s="145" t="e">
        <v>#N/A</v>
      </c>
      <c r="DTH87" s="145" t="e">
        <v>#N/A</v>
      </c>
      <c r="DTI87" s="145" t="e">
        <v>#N/A</v>
      </c>
      <c r="DTJ87" s="145" t="e">
        <v>#N/A</v>
      </c>
      <c r="DTK87" s="145" t="e">
        <v>#N/A</v>
      </c>
      <c r="DTL87" s="145" t="e">
        <v>#N/A</v>
      </c>
      <c r="DTM87" s="145" t="e">
        <v>#N/A</v>
      </c>
      <c r="DTN87" s="145" t="e">
        <v>#N/A</v>
      </c>
      <c r="DTO87" s="145" t="e">
        <v>#N/A</v>
      </c>
      <c r="DTP87" s="145" t="e">
        <v>#N/A</v>
      </c>
      <c r="DTQ87" s="145" t="e">
        <v>#N/A</v>
      </c>
      <c r="DTR87" s="145" t="e">
        <v>#N/A</v>
      </c>
      <c r="DTS87" s="145" t="e">
        <v>#N/A</v>
      </c>
      <c r="DTT87" s="145" t="e">
        <v>#N/A</v>
      </c>
      <c r="DTU87" s="145" t="e">
        <v>#N/A</v>
      </c>
      <c r="DTV87" s="145" t="e">
        <v>#N/A</v>
      </c>
      <c r="DTW87" s="145" t="e">
        <v>#N/A</v>
      </c>
      <c r="DTX87" s="145" t="e">
        <v>#N/A</v>
      </c>
      <c r="DTY87" s="145" t="e">
        <v>#N/A</v>
      </c>
      <c r="DTZ87" s="145" t="e">
        <v>#N/A</v>
      </c>
      <c r="DUA87" s="145" t="e">
        <v>#N/A</v>
      </c>
      <c r="DUB87" s="145" t="e">
        <v>#N/A</v>
      </c>
      <c r="DUC87" s="145" t="e">
        <v>#N/A</v>
      </c>
      <c r="DUD87" s="145" t="e">
        <v>#N/A</v>
      </c>
      <c r="DUE87" s="145" t="e">
        <v>#N/A</v>
      </c>
      <c r="DUF87" s="145" t="e">
        <v>#N/A</v>
      </c>
      <c r="DUG87" s="145" t="e">
        <v>#N/A</v>
      </c>
      <c r="DUH87" s="145" t="e">
        <v>#N/A</v>
      </c>
      <c r="DUI87" s="145" t="e">
        <v>#N/A</v>
      </c>
      <c r="DUJ87" s="145" t="e">
        <v>#N/A</v>
      </c>
      <c r="DUK87" s="145" t="e">
        <v>#N/A</v>
      </c>
      <c r="DUL87" s="145" t="e">
        <v>#N/A</v>
      </c>
      <c r="DUM87" s="145" t="e">
        <v>#N/A</v>
      </c>
      <c r="DUN87" s="145" t="e">
        <v>#N/A</v>
      </c>
      <c r="DUO87" s="145" t="e">
        <v>#N/A</v>
      </c>
      <c r="DUP87" s="145" t="e">
        <v>#N/A</v>
      </c>
      <c r="DUQ87" s="145" t="e">
        <v>#N/A</v>
      </c>
      <c r="DUR87" s="145" t="e">
        <v>#N/A</v>
      </c>
      <c r="DUS87" s="145" t="e">
        <v>#N/A</v>
      </c>
      <c r="DUT87" s="145" t="e">
        <v>#N/A</v>
      </c>
      <c r="DUU87" s="145" t="e">
        <v>#N/A</v>
      </c>
      <c r="DUV87" s="145" t="e">
        <v>#N/A</v>
      </c>
      <c r="DUW87" s="145" t="e">
        <v>#N/A</v>
      </c>
      <c r="DUX87" s="145" t="e">
        <v>#N/A</v>
      </c>
      <c r="DUY87" s="145" t="e">
        <v>#N/A</v>
      </c>
      <c r="DUZ87" s="145" t="e">
        <v>#N/A</v>
      </c>
      <c r="DVA87" s="145" t="e">
        <v>#N/A</v>
      </c>
      <c r="DVB87" s="145" t="e">
        <v>#N/A</v>
      </c>
      <c r="DVC87" s="145" t="e">
        <v>#N/A</v>
      </c>
      <c r="DVD87" s="145" t="e">
        <v>#N/A</v>
      </c>
      <c r="DVE87" s="145" t="e">
        <v>#N/A</v>
      </c>
      <c r="DVF87" s="145" t="e">
        <v>#N/A</v>
      </c>
      <c r="DVG87" s="145" t="e">
        <v>#N/A</v>
      </c>
      <c r="DVH87" s="145" t="e">
        <v>#N/A</v>
      </c>
      <c r="DVI87" s="145" t="e">
        <v>#N/A</v>
      </c>
      <c r="DVJ87" s="145" t="e">
        <v>#N/A</v>
      </c>
      <c r="DVK87" s="145" t="e">
        <v>#N/A</v>
      </c>
      <c r="DVL87" s="145" t="e">
        <v>#N/A</v>
      </c>
      <c r="DVM87" s="145" t="e">
        <v>#N/A</v>
      </c>
      <c r="DVN87" s="145" t="e">
        <v>#N/A</v>
      </c>
      <c r="DVO87" s="145" t="e">
        <v>#N/A</v>
      </c>
      <c r="DVP87" s="145" t="e">
        <v>#N/A</v>
      </c>
      <c r="DVQ87" s="145" t="e">
        <v>#N/A</v>
      </c>
      <c r="DVR87" s="145" t="e">
        <v>#N/A</v>
      </c>
      <c r="DVS87" s="145" t="e">
        <v>#N/A</v>
      </c>
      <c r="DVT87" s="145" t="e">
        <v>#N/A</v>
      </c>
      <c r="DVU87" s="145" t="e">
        <v>#N/A</v>
      </c>
      <c r="DVV87" s="145" t="e">
        <v>#N/A</v>
      </c>
      <c r="DVW87" s="145" t="e">
        <v>#N/A</v>
      </c>
      <c r="DVX87" s="145" t="e">
        <v>#N/A</v>
      </c>
      <c r="DVY87" s="145" t="e">
        <v>#N/A</v>
      </c>
      <c r="DVZ87" s="145" t="e">
        <v>#N/A</v>
      </c>
      <c r="DWA87" s="145" t="e">
        <v>#N/A</v>
      </c>
      <c r="DWB87" s="145" t="e">
        <v>#N/A</v>
      </c>
      <c r="DWC87" s="145" t="e">
        <v>#N/A</v>
      </c>
      <c r="DWD87" s="145" t="e">
        <v>#N/A</v>
      </c>
      <c r="DWE87" s="145" t="e">
        <v>#N/A</v>
      </c>
      <c r="DWF87" s="145" t="e">
        <v>#N/A</v>
      </c>
      <c r="DWG87" s="145" t="e">
        <v>#N/A</v>
      </c>
      <c r="DWH87" s="145" t="e">
        <v>#N/A</v>
      </c>
      <c r="DWI87" s="145" t="e">
        <v>#N/A</v>
      </c>
      <c r="DWJ87" s="145" t="e">
        <v>#N/A</v>
      </c>
      <c r="DWK87" s="145" t="e">
        <v>#N/A</v>
      </c>
      <c r="DWL87" s="145" t="e">
        <v>#N/A</v>
      </c>
      <c r="DWM87" s="145" t="e">
        <v>#N/A</v>
      </c>
      <c r="DWN87" s="145" t="e">
        <v>#N/A</v>
      </c>
      <c r="DWO87" s="145" t="e">
        <v>#N/A</v>
      </c>
      <c r="DWP87" s="145" t="e">
        <v>#N/A</v>
      </c>
      <c r="DWQ87" s="145" t="e">
        <v>#N/A</v>
      </c>
      <c r="DWR87" s="145" t="e">
        <v>#N/A</v>
      </c>
      <c r="DWS87" s="145" t="e">
        <v>#N/A</v>
      </c>
      <c r="DWT87" s="145" t="e">
        <v>#N/A</v>
      </c>
      <c r="DWU87" s="145" t="e">
        <v>#N/A</v>
      </c>
      <c r="DWV87" s="145" t="e">
        <v>#N/A</v>
      </c>
      <c r="DWW87" s="145" t="e">
        <v>#N/A</v>
      </c>
      <c r="DWX87" s="145" t="e">
        <v>#N/A</v>
      </c>
      <c r="DWY87" s="145" t="e">
        <v>#N/A</v>
      </c>
      <c r="DWZ87" s="145" t="e">
        <v>#N/A</v>
      </c>
      <c r="DXA87" s="145" t="e">
        <v>#N/A</v>
      </c>
      <c r="DXB87" s="145" t="e">
        <v>#N/A</v>
      </c>
      <c r="DXC87" s="145" t="e">
        <v>#N/A</v>
      </c>
      <c r="DXD87" s="145" t="e">
        <v>#N/A</v>
      </c>
      <c r="DXE87" s="145" t="e">
        <v>#N/A</v>
      </c>
      <c r="DXF87" s="145" t="e">
        <v>#N/A</v>
      </c>
      <c r="DXG87" s="145" t="e">
        <v>#N/A</v>
      </c>
      <c r="DXH87" s="145" t="e">
        <v>#N/A</v>
      </c>
      <c r="DXI87" s="145" t="e">
        <v>#N/A</v>
      </c>
      <c r="DXJ87" s="145" t="e">
        <v>#N/A</v>
      </c>
      <c r="DXK87" s="145" t="e">
        <v>#N/A</v>
      </c>
      <c r="DXL87" s="145" t="e">
        <v>#N/A</v>
      </c>
      <c r="DXM87" s="145" t="e">
        <v>#N/A</v>
      </c>
      <c r="DXN87" s="145" t="e">
        <v>#N/A</v>
      </c>
      <c r="DXO87" s="145" t="e">
        <v>#N/A</v>
      </c>
      <c r="DXP87" s="145" t="e">
        <v>#N/A</v>
      </c>
      <c r="DXQ87" s="145" t="e">
        <v>#N/A</v>
      </c>
      <c r="DXR87" s="145" t="e">
        <v>#N/A</v>
      </c>
      <c r="DXS87" s="145" t="e">
        <v>#N/A</v>
      </c>
      <c r="DXT87" s="145" t="e">
        <v>#N/A</v>
      </c>
      <c r="DXU87" s="145" t="e">
        <v>#N/A</v>
      </c>
      <c r="DXV87" s="145" t="e">
        <v>#N/A</v>
      </c>
      <c r="DXW87" s="145" t="e">
        <v>#N/A</v>
      </c>
      <c r="DXX87" s="145" t="e">
        <v>#N/A</v>
      </c>
      <c r="DXY87" s="145" t="e">
        <v>#N/A</v>
      </c>
      <c r="DXZ87" s="145" t="e">
        <v>#N/A</v>
      </c>
      <c r="DYA87" s="145" t="e">
        <v>#N/A</v>
      </c>
      <c r="DYB87" s="145" t="e">
        <v>#N/A</v>
      </c>
      <c r="DYC87" s="145" t="e">
        <v>#N/A</v>
      </c>
      <c r="DYD87" s="145" t="e">
        <v>#N/A</v>
      </c>
      <c r="DYE87" s="145" t="e">
        <v>#N/A</v>
      </c>
      <c r="DYF87" s="145" t="e">
        <v>#N/A</v>
      </c>
      <c r="DYG87" s="145" t="e">
        <v>#N/A</v>
      </c>
      <c r="DYH87" s="145" t="e">
        <v>#N/A</v>
      </c>
      <c r="DYI87" s="145" t="e">
        <v>#N/A</v>
      </c>
      <c r="DYJ87" s="145" t="e">
        <v>#N/A</v>
      </c>
      <c r="DYK87" s="145" t="e">
        <v>#N/A</v>
      </c>
      <c r="DYL87" s="145" t="e">
        <v>#N/A</v>
      </c>
      <c r="DYM87" s="145" t="e">
        <v>#N/A</v>
      </c>
      <c r="DYN87" s="145" t="e">
        <v>#N/A</v>
      </c>
      <c r="DYO87" s="145" t="e">
        <v>#N/A</v>
      </c>
      <c r="DYP87" s="145" t="e">
        <v>#N/A</v>
      </c>
      <c r="DYQ87" s="145" t="e">
        <v>#N/A</v>
      </c>
      <c r="DYR87" s="145" t="e">
        <v>#N/A</v>
      </c>
      <c r="DYS87" s="145" t="e">
        <v>#N/A</v>
      </c>
      <c r="DYT87" s="145" t="e">
        <v>#N/A</v>
      </c>
      <c r="DYU87" s="145" t="e">
        <v>#N/A</v>
      </c>
      <c r="DYV87" s="145" t="e">
        <v>#N/A</v>
      </c>
      <c r="DYW87" s="145" t="e">
        <v>#N/A</v>
      </c>
      <c r="DYX87" s="145" t="e">
        <v>#N/A</v>
      </c>
      <c r="DYY87" s="145" t="e">
        <v>#N/A</v>
      </c>
      <c r="DYZ87" s="145" t="e">
        <v>#N/A</v>
      </c>
      <c r="DZA87" s="145" t="e">
        <v>#N/A</v>
      </c>
      <c r="DZB87" s="145" t="e">
        <v>#N/A</v>
      </c>
      <c r="DZC87" s="145" t="e">
        <v>#N/A</v>
      </c>
      <c r="DZD87" s="145" t="e">
        <v>#N/A</v>
      </c>
      <c r="DZE87" s="145" t="e">
        <v>#N/A</v>
      </c>
      <c r="DZF87" s="145" t="e">
        <v>#N/A</v>
      </c>
      <c r="DZG87" s="145" t="e">
        <v>#N/A</v>
      </c>
      <c r="DZH87" s="145" t="e">
        <v>#N/A</v>
      </c>
      <c r="DZI87" s="145" t="e">
        <v>#N/A</v>
      </c>
      <c r="DZJ87" s="145" t="e">
        <v>#N/A</v>
      </c>
      <c r="DZK87" s="145" t="e">
        <v>#N/A</v>
      </c>
      <c r="DZL87" s="145" t="e">
        <v>#N/A</v>
      </c>
      <c r="DZM87" s="145" t="e">
        <v>#N/A</v>
      </c>
      <c r="DZN87" s="145" t="e">
        <v>#N/A</v>
      </c>
      <c r="DZO87" s="145" t="e">
        <v>#N/A</v>
      </c>
      <c r="DZP87" s="145" t="e">
        <v>#N/A</v>
      </c>
      <c r="DZQ87" s="145" t="e">
        <v>#N/A</v>
      </c>
      <c r="DZR87" s="145" t="e">
        <v>#N/A</v>
      </c>
      <c r="DZS87" s="145" t="e">
        <v>#N/A</v>
      </c>
      <c r="DZT87" s="145" t="e">
        <v>#N/A</v>
      </c>
      <c r="DZU87" s="145" t="e">
        <v>#N/A</v>
      </c>
      <c r="DZV87" s="145" t="e">
        <v>#N/A</v>
      </c>
      <c r="DZW87" s="145" t="e">
        <v>#N/A</v>
      </c>
      <c r="DZX87" s="145" t="e">
        <v>#N/A</v>
      </c>
      <c r="DZY87" s="145" t="e">
        <v>#N/A</v>
      </c>
      <c r="DZZ87" s="145" t="e">
        <v>#N/A</v>
      </c>
      <c r="EAA87" s="145" t="e">
        <v>#N/A</v>
      </c>
      <c r="EAB87" s="145" t="e">
        <v>#N/A</v>
      </c>
      <c r="EAC87" s="145" t="e">
        <v>#N/A</v>
      </c>
      <c r="EAD87" s="145" t="e">
        <v>#N/A</v>
      </c>
      <c r="EAE87" s="145" t="e">
        <v>#N/A</v>
      </c>
      <c r="EAF87" s="145" t="e">
        <v>#N/A</v>
      </c>
      <c r="EAG87" s="145" t="e">
        <v>#N/A</v>
      </c>
      <c r="EAH87" s="145" t="e">
        <v>#N/A</v>
      </c>
      <c r="EAI87" s="145" t="e">
        <v>#N/A</v>
      </c>
      <c r="EAJ87" s="145" t="e">
        <v>#N/A</v>
      </c>
      <c r="EAK87" s="145" t="e">
        <v>#N/A</v>
      </c>
      <c r="EAL87" s="145" t="e">
        <v>#N/A</v>
      </c>
      <c r="EAM87" s="145" t="e">
        <v>#N/A</v>
      </c>
      <c r="EAN87" s="145" t="e">
        <v>#N/A</v>
      </c>
      <c r="EAO87" s="145" t="e">
        <v>#N/A</v>
      </c>
      <c r="EAP87" s="145" t="e">
        <v>#N/A</v>
      </c>
      <c r="EAQ87" s="145" t="e">
        <v>#N/A</v>
      </c>
      <c r="EAR87" s="145" t="e">
        <v>#N/A</v>
      </c>
      <c r="EAS87" s="145" t="e">
        <v>#N/A</v>
      </c>
      <c r="EAT87" s="145" t="e">
        <v>#N/A</v>
      </c>
      <c r="EAU87" s="145" t="e">
        <v>#N/A</v>
      </c>
      <c r="EAV87" s="145" t="e">
        <v>#N/A</v>
      </c>
      <c r="EAW87" s="145" t="e">
        <v>#N/A</v>
      </c>
      <c r="EAX87" s="145" t="e">
        <v>#N/A</v>
      </c>
      <c r="EAY87" s="145" t="e">
        <v>#N/A</v>
      </c>
      <c r="EAZ87" s="145" t="e">
        <v>#N/A</v>
      </c>
      <c r="EBA87" s="145" t="e">
        <v>#N/A</v>
      </c>
      <c r="EBB87" s="145" t="e">
        <v>#N/A</v>
      </c>
      <c r="EBC87" s="145" t="e">
        <v>#N/A</v>
      </c>
      <c r="EBD87" s="145" t="e">
        <v>#N/A</v>
      </c>
      <c r="EBE87" s="145" t="e">
        <v>#N/A</v>
      </c>
      <c r="EBF87" s="145" t="e">
        <v>#N/A</v>
      </c>
      <c r="EBG87" s="145" t="e">
        <v>#N/A</v>
      </c>
      <c r="EBH87" s="145" t="e">
        <v>#N/A</v>
      </c>
      <c r="EBI87" s="145" t="e">
        <v>#N/A</v>
      </c>
      <c r="EBJ87" s="145" t="e">
        <v>#N/A</v>
      </c>
      <c r="EBK87" s="145" t="e">
        <v>#N/A</v>
      </c>
      <c r="EBL87" s="145" t="e">
        <v>#N/A</v>
      </c>
      <c r="EBM87" s="145" t="e">
        <v>#N/A</v>
      </c>
      <c r="EBN87" s="145" t="e">
        <v>#N/A</v>
      </c>
      <c r="EBO87" s="145" t="e">
        <v>#N/A</v>
      </c>
      <c r="EBP87" s="145" t="e">
        <v>#N/A</v>
      </c>
      <c r="EBQ87" s="145" t="e">
        <v>#N/A</v>
      </c>
      <c r="EBR87" s="145" t="e">
        <v>#N/A</v>
      </c>
      <c r="EBS87" s="145" t="e">
        <v>#N/A</v>
      </c>
      <c r="EBT87" s="145" t="e">
        <v>#N/A</v>
      </c>
      <c r="EBU87" s="145" t="e">
        <v>#N/A</v>
      </c>
      <c r="EBV87" s="145" t="e">
        <v>#N/A</v>
      </c>
      <c r="EBW87" s="145" t="e">
        <v>#N/A</v>
      </c>
      <c r="EBX87" s="145" t="e">
        <v>#N/A</v>
      </c>
      <c r="EBY87" s="145" t="e">
        <v>#N/A</v>
      </c>
      <c r="EBZ87" s="145" t="e">
        <v>#N/A</v>
      </c>
      <c r="ECA87" s="145" t="e">
        <v>#N/A</v>
      </c>
      <c r="ECB87" s="145" t="e">
        <v>#N/A</v>
      </c>
      <c r="ECC87" s="145" t="e">
        <v>#N/A</v>
      </c>
      <c r="ECD87" s="145" t="e">
        <v>#N/A</v>
      </c>
      <c r="ECE87" s="145" t="e">
        <v>#N/A</v>
      </c>
      <c r="ECF87" s="145" t="e">
        <v>#N/A</v>
      </c>
      <c r="ECG87" s="145" t="e">
        <v>#N/A</v>
      </c>
      <c r="ECH87" s="145" t="e">
        <v>#N/A</v>
      </c>
      <c r="ECI87" s="145" t="e">
        <v>#N/A</v>
      </c>
      <c r="ECJ87" s="145" t="e">
        <v>#N/A</v>
      </c>
      <c r="ECK87" s="145" t="e">
        <v>#N/A</v>
      </c>
      <c r="ECL87" s="145" t="e">
        <v>#N/A</v>
      </c>
      <c r="ECM87" s="145" t="e">
        <v>#N/A</v>
      </c>
      <c r="ECN87" s="145" t="e">
        <v>#N/A</v>
      </c>
      <c r="ECO87" s="145" t="e">
        <v>#N/A</v>
      </c>
      <c r="ECP87" s="145" t="e">
        <v>#N/A</v>
      </c>
      <c r="ECQ87" s="145" t="e">
        <v>#N/A</v>
      </c>
      <c r="ECR87" s="145" t="e">
        <v>#N/A</v>
      </c>
      <c r="ECS87" s="145" t="e">
        <v>#N/A</v>
      </c>
      <c r="ECT87" s="145" t="e">
        <v>#N/A</v>
      </c>
      <c r="ECU87" s="145" t="e">
        <v>#N/A</v>
      </c>
      <c r="ECV87" s="145" t="e">
        <v>#N/A</v>
      </c>
      <c r="ECW87" s="145" t="e">
        <v>#N/A</v>
      </c>
      <c r="ECX87" s="145" t="e">
        <v>#N/A</v>
      </c>
      <c r="ECY87" s="145" t="e">
        <v>#N/A</v>
      </c>
      <c r="ECZ87" s="145" t="e">
        <v>#N/A</v>
      </c>
      <c r="EDA87" s="145" t="e">
        <v>#N/A</v>
      </c>
      <c r="EDB87" s="145" t="e">
        <v>#N/A</v>
      </c>
      <c r="EDC87" s="145" t="e">
        <v>#N/A</v>
      </c>
      <c r="EDD87" s="145" t="e">
        <v>#N/A</v>
      </c>
      <c r="EDE87" s="145" t="e">
        <v>#N/A</v>
      </c>
      <c r="EDF87" s="145" t="e">
        <v>#N/A</v>
      </c>
      <c r="EDG87" s="145" t="e">
        <v>#N/A</v>
      </c>
      <c r="EDH87" s="145" t="e">
        <v>#N/A</v>
      </c>
      <c r="EDI87" s="145" t="e">
        <v>#N/A</v>
      </c>
      <c r="EDJ87" s="145" t="e">
        <v>#N/A</v>
      </c>
      <c r="EDK87" s="145" t="e">
        <v>#N/A</v>
      </c>
      <c r="EDL87" s="145" t="e">
        <v>#N/A</v>
      </c>
      <c r="EDM87" s="145" t="e">
        <v>#N/A</v>
      </c>
      <c r="EDN87" s="145" t="e">
        <v>#N/A</v>
      </c>
      <c r="EDO87" s="145" t="e">
        <v>#N/A</v>
      </c>
      <c r="EDP87" s="145" t="e">
        <v>#N/A</v>
      </c>
      <c r="EDQ87" s="145" t="e">
        <v>#N/A</v>
      </c>
      <c r="EDR87" s="145" t="e">
        <v>#N/A</v>
      </c>
      <c r="EDS87" s="145" t="e">
        <v>#N/A</v>
      </c>
      <c r="EDT87" s="145" t="e">
        <v>#N/A</v>
      </c>
      <c r="EDU87" s="145" t="e">
        <v>#N/A</v>
      </c>
      <c r="EDV87" s="145" t="e">
        <v>#N/A</v>
      </c>
      <c r="EDW87" s="145" t="e">
        <v>#N/A</v>
      </c>
      <c r="EDX87" s="145" t="e">
        <v>#N/A</v>
      </c>
      <c r="EDY87" s="145" t="e">
        <v>#N/A</v>
      </c>
      <c r="EDZ87" s="145" t="e">
        <v>#N/A</v>
      </c>
      <c r="EEA87" s="145" t="e">
        <v>#N/A</v>
      </c>
      <c r="EEB87" s="145" t="e">
        <v>#N/A</v>
      </c>
      <c r="EEC87" s="145" t="e">
        <v>#N/A</v>
      </c>
      <c r="EED87" s="145" t="e">
        <v>#N/A</v>
      </c>
      <c r="EEE87" s="145" t="e">
        <v>#N/A</v>
      </c>
      <c r="EEF87" s="145" t="e">
        <v>#N/A</v>
      </c>
      <c r="EEG87" s="145" t="e">
        <v>#N/A</v>
      </c>
      <c r="EEH87" s="145" t="e">
        <v>#N/A</v>
      </c>
      <c r="EEI87" s="145" t="e">
        <v>#N/A</v>
      </c>
      <c r="EEJ87" s="145" t="e">
        <v>#N/A</v>
      </c>
      <c r="EEK87" s="145" t="e">
        <v>#N/A</v>
      </c>
      <c r="EEL87" s="145" t="e">
        <v>#N/A</v>
      </c>
      <c r="EEM87" s="145" t="e">
        <v>#N/A</v>
      </c>
      <c r="EEN87" s="145" t="e">
        <v>#N/A</v>
      </c>
      <c r="EEO87" s="145" t="e">
        <v>#N/A</v>
      </c>
      <c r="EEP87" s="145" t="e">
        <v>#N/A</v>
      </c>
      <c r="EEQ87" s="145" t="e">
        <v>#N/A</v>
      </c>
      <c r="EER87" s="145" t="e">
        <v>#N/A</v>
      </c>
      <c r="EES87" s="145" t="e">
        <v>#N/A</v>
      </c>
      <c r="EET87" s="145" t="e">
        <v>#N/A</v>
      </c>
      <c r="EEU87" s="145" t="e">
        <v>#N/A</v>
      </c>
      <c r="EEV87" s="145" t="e">
        <v>#N/A</v>
      </c>
      <c r="EEW87" s="145" t="e">
        <v>#N/A</v>
      </c>
      <c r="EEX87" s="145" t="e">
        <v>#N/A</v>
      </c>
      <c r="EEY87" s="145" t="e">
        <v>#N/A</v>
      </c>
      <c r="EEZ87" s="145" t="e">
        <v>#N/A</v>
      </c>
      <c r="EFA87" s="145" t="e">
        <v>#N/A</v>
      </c>
      <c r="EFB87" s="145" t="e">
        <v>#N/A</v>
      </c>
      <c r="EFC87" s="145" t="e">
        <v>#N/A</v>
      </c>
      <c r="EFD87" s="145" t="e">
        <v>#N/A</v>
      </c>
      <c r="EFE87" s="145" t="e">
        <v>#N/A</v>
      </c>
      <c r="EFF87" s="145" t="e">
        <v>#N/A</v>
      </c>
      <c r="EFG87" s="145" t="e">
        <v>#N/A</v>
      </c>
      <c r="EFH87" s="145" t="e">
        <v>#N/A</v>
      </c>
      <c r="EFI87" s="145" t="e">
        <v>#N/A</v>
      </c>
      <c r="EFJ87" s="145" t="e">
        <v>#N/A</v>
      </c>
      <c r="EFK87" s="145" t="e">
        <v>#N/A</v>
      </c>
      <c r="EFL87" s="145" t="e">
        <v>#N/A</v>
      </c>
      <c r="EFM87" s="145" t="e">
        <v>#N/A</v>
      </c>
      <c r="EFN87" s="145" t="e">
        <v>#N/A</v>
      </c>
      <c r="EFO87" s="145" t="e">
        <v>#N/A</v>
      </c>
      <c r="EFP87" s="145" t="e">
        <v>#N/A</v>
      </c>
      <c r="EFQ87" s="145" t="e">
        <v>#N/A</v>
      </c>
      <c r="EFR87" s="145" t="e">
        <v>#N/A</v>
      </c>
      <c r="EFS87" s="145" t="e">
        <v>#N/A</v>
      </c>
      <c r="EFT87" s="145" t="e">
        <v>#N/A</v>
      </c>
      <c r="EFU87" s="145" t="e">
        <v>#N/A</v>
      </c>
      <c r="EFV87" s="145" t="e">
        <v>#N/A</v>
      </c>
      <c r="EFW87" s="145" t="e">
        <v>#N/A</v>
      </c>
      <c r="EFX87" s="145" t="e">
        <v>#N/A</v>
      </c>
      <c r="EFY87" s="145" t="e">
        <v>#N/A</v>
      </c>
      <c r="EFZ87" s="145" t="e">
        <v>#N/A</v>
      </c>
      <c r="EGA87" s="145" t="e">
        <v>#N/A</v>
      </c>
      <c r="EGB87" s="145" t="e">
        <v>#N/A</v>
      </c>
      <c r="EGC87" s="145" t="e">
        <v>#N/A</v>
      </c>
      <c r="EGD87" s="145" t="e">
        <v>#N/A</v>
      </c>
      <c r="EGE87" s="145" t="e">
        <v>#N/A</v>
      </c>
      <c r="EGF87" s="145" t="e">
        <v>#N/A</v>
      </c>
      <c r="EGG87" s="145" t="e">
        <v>#N/A</v>
      </c>
      <c r="EGH87" s="145" t="e">
        <v>#N/A</v>
      </c>
      <c r="EGI87" s="145" t="e">
        <v>#N/A</v>
      </c>
      <c r="EGJ87" s="145" t="e">
        <v>#N/A</v>
      </c>
      <c r="EGK87" s="145" t="e">
        <v>#N/A</v>
      </c>
      <c r="EGL87" s="145" t="e">
        <v>#N/A</v>
      </c>
      <c r="EGM87" s="145" t="e">
        <v>#N/A</v>
      </c>
      <c r="EGN87" s="145" t="e">
        <v>#N/A</v>
      </c>
      <c r="EGO87" s="145" t="e">
        <v>#N/A</v>
      </c>
      <c r="EGP87" s="145" t="e">
        <v>#N/A</v>
      </c>
      <c r="EGQ87" s="145" t="e">
        <v>#N/A</v>
      </c>
      <c r="EGR87" s="145" t="e">
        <v>#N/A</v>
      </c>
      <c r="EGS87" s="145" t="e">
        <v>#N/A</v>
      </c>
      <c r="EGT87" s="145" t="e">
        <v>#N/A</v>
      </c>
      <c r="EGU87" s="145" t="e">
        <v>#N/A</v>
      </c>
      <c r="EGV87" s="145" t="e">
        <v>#N/A</v>
      </c>
      <c r="EGW87" s="145" t="e">
        <v>#N/A</v>
      </c>
      <c r="EGX87" s="145" t="e">
        <v>#N/A</v>
      </c>
      <c r="EGY87" s="145" t="e">
        <v>#N/A</v>
      </c>
      <c r="EGZ87" s="145" t="e">
        <v>#N/A</v>
      </c>
      <c r="EHA87" s="145" t="e">
        <v>#N/A</v>
      </c>
      <c r="EHB87" s="145" t="e">
        <v>#N/A</v>
      </c>
      <c r="EHC87" s="145" t="e">
        <v>#N/A</v>
      </c>
      <c r="EHD87" s="145" t="e">
        <v>#N/A</v>
      </c>
      <c r="EHE87" s="145" t="e">
        <v>#N/A</v>
      </c>
      <c r="EHF87" s="145" t="e">
        <v>#N/A</v>
      </c>
      <c r="EHG87" s="145" t="e">
        <v>#N/A</v>
      </c>
      <c r="EHH87" s="145" t="e">
        <v>#N/A</v>
      </c>
      <c r="EHI87" s="145" t="e">
        <v>#N/A</v>
      </c>
      <c r="EHJ87" s="145" t="e">
        <v>#N/A</v>
      </c>
      <c r="EHK87" s="145" t="e">
        <v>#N/A</v>
      </c>
      <c r="EHL87" s="145" t="e">
        <v>#N/A</v>
      </c>
      <c r="EHM87" s="145" t="e">
        <v>#N/A</v>
      </c>
      <c r="EHN87" s="145" t="e">
        <v>#N/A</v>
      </c>
      <c r="EHO87" s="145" t="e">
        <v>#N/A</v>
      </c>
      <c r="EHP87" s="145" t="e">
        <v>#N/A</v>
      </c>
      <c r="EHQ87" s="145" t="e">
        <v>#N/A</v>
      </c>
      <c r="EHR87" s="145" t="e">
        <v>#N/A</v>
      </c>
      <c r="EHS87" s="145" t="e">
        <v>#N/A</v>
      </c>
      <c r="EHT87" s="145" t="e">
        <v>#N/A</v>
      </c>
      <c r="EHU87" s="145" t="e">
        <v>#N/A</v>
      </c>
      <c r="EHV87" s="145" t="e">
        <v>#N/A</v>
      </c>
      <c r="EHW87" s="145" t="e">
        <v>#N/A</v>
      </c>
      <c r="EHX87" s="145" t="e">
        <v>#N/A</v>
      </c>
      <c r="EHY87" s="145" t="e">
        <v>#N/A</v>
      </c>
      <c r="EHZ87" s="145" t="e">
        <v>#N/A</v>
      </c>
      <c r="EIA87" s="145" t="e">
        <v>#N/A</v>
      </c>
      <c r="EIB87" s="145" t="e">
        <v>#N/A</v>
      </c>
      <c r="EIC87" s="145" t="e">
        <v>#N/A</v>
      </c>
      <c r="EID87" s="145" t="e">
        <v>#N/A</v>
      </c>
      <c r="EIE87" s="145" t="e">
        <v>#N/A</v>
      </c>
      <c r="EIF87" s="145" t="e">
        <v>#N/A</v>
      </c>
      <c r="EIG87" s="145" t="e">
        <v>#N/A</v>
      </c>
      <c r="EIH87" s="145" t="e">
        <v>#N/A</v>
      </c>
      <c r="EII87" s="145" t="e">
        <v>#N/A</v>
      </c>
      <c r="EIJ87" s="145" t="e">
        <v>#N/A</v>
      </c>
      <c r="EIK87" s="145" t="e">
        <v>#N/A</v>
      </c>
      <c r="EIL87" s="145" t="e">
        <v>#N/A</v>
      </c>
      <c r="EIM87" s="145" t="e">
        <v>#N/A</v>
      </c>
      <c r="EIN87" s="145" t="e">
        <v>#N/A</v>
      </c>
      <c r="EIO87" s="145" t="e">
        <v>#N/A</v>
      </c>
      <c r="EIP87" s="145" t="e">
        <v>#N/A</v>
      </c>
      <c r="EIQ87" s="145" t="e">
        <v>#N/A</v>
      </c>
      <c r="EIR87" s="145" t="e">
        <v>#N/A</v>
      </c>
      <c r="EIS87" s="145" t="e">
        <v>#N/A</v>
      </c>
      <c r="EIT87" s="145" t="e">
        <v>#N/A</v>
      </c>
      <c r="EIU87" s="145" t="e">
        <v>#N/A</v>
      </c>
      <c r="EIV87" s="145" t="e">
        <v>#N/A</v>
      </c>
      <c r="EIW87" s="145" t="e">
        <v>#N/A</v>
      </c>
      <c r="EIX87" s="145" t="e">
        <v>#N/A</v>
      </c>
      <c r="EIY87" s="145" t="e">
        <v>#N/A</v>
      </c>
      <c r="EIZ87" s="145" t="e">
        <v>#N/A</v>
      </c>
      <c r="EJA87" s="145" t="e">
        <v>#N/A</v>
      </c>
      <c r="EJB87" s="145" t="e">
        <v>#N/A</v>
      </c>
      <c r="EJC87" s="145" t="e">
        <v>#N/A</v>
      </c>
      <c r="EJD87" s="145" t="e">
        <v>#N/A</v>
      </c>
      <c r="EJE87" s="145" t="e">
        <v>#N/A</v>
      </c>
      <c r="EJF87" s="145" t="e">
        <v>#N/A</v>
      </c>
      <c r="EJG87" s="145" t="e">
        <v>#N/A</v>
      </c>
      <c r="EJH87" s="145" t="e">
        <v>#N/A</v>
      </c>
      <c r="EJI87" s="145" t="e">
        <v>#N/A</v>
      </c>
      <c r="EJJ87" s="145" t="e">
        <v>#N/A</v>
      </c>
      <c r="EJK87" s="145" t="e">
        <v>#N/A</v>
      </c>
      <c r="EJL87" s="145" t="e">
        <v>#N/A</v>
      </c>
      <c r="EJM87" s="145" t="e">
        <v>#N/A</v>
      </c>
      <c r="EJN87" s="145" t="e">
        <v>#N/A</v>
      </c>
      <c r="EJO87" s="145" t="e">
        <v>#N/A</v>
      </c>
      <c r="EJP87" s="145" t="e">
        <v>#N/A</v>
      </c>
      <c r="EJQ87" s="145" t="e">
        <v>#N/A</v>
      </c>
      <c r="EJR87" s="145" t="e">
        <v>#N/A</v>
      </c>
      <c r="EJS87" s="145" t="e">
        <v>#N/A</v>
      </c>
      <c r="EJT87" s="145" t="e">
        <v>#N/A</v>
      </c>
      <c r="EJU87" s="145" t="e">
        <v>#N/A</v>
      </c>
      <c r="EJV87" s="145" t="e">
        <v>#N/A</v>
      </c>
      <c r="EJW87" s="145" t="e">
        <v>#N/A</v>
      </c>
      <c r="EJX87" s="145" t="e">
        <v>#N/A</v>
      </c>
      <c r="EJY87" s="145" t="e">
        <v>#N/A</v>
      </c>
      <c r="EJZ87" s="145" t="e">
        <v>#N/A</v>
      </c>
      <c r="EKA87" s="145" t="e">
        <v>#N/A</v>
      </c>
      <c r="EKB87" s="145" t="e">
        <v>#N/A</v>
      </c>
      <c r="EKC87" s="145" t="e">
        <v>#N/A</v>
      </c>
      <c r="EKD87" s="145" t="e">
        <v>#N/A</v>
      </c>
      <c r="EKE87" s="145" t="e">
        <v>#N/A</v>
      </c>
      <c r="EKF87" s="145" t="e">
        <v>#N/A</v>
      </c>
      <c r="EKG87" s="145" t="e">
        <v>#N/A</v>
      </c>
      <c r="EKH87" s="145" t="e">
        <v>#N/A</v>
      </c>
      <c r="EKI87" s="145" t="e">
        <v>#N/A</v>
      </c>
      <c r="EKJ87" s="145" t="e">
        <v>#N/A</v>
      </c>
      <c r="EKK87" s="145" t="e">
        <v>#N/A</v>
      </c>
      <c r="EKL87" s="145" t="e">
        <v>#N/A</v>
      </c>
      <c r="EKM87" s="145" t="e">
        <v>#N/A</v>
      </c>
      <c r="EKN87" s="145" t="e">
        <v>#N/A</v>
      </c>
      <c r="EKO87" s="145" t="e">
        <v>#N/A</v>
      </c>
      <c r="EKP87" s="145" t="e">
        <v>#N/A</v>
      </c>
      <c r="EKQ87" s="145" t="e">
        <v>#N/A</v>
      </c>
      <c r="EKR87" s="145" t="e">
        <v>#N/A</v>
      </c>
      <c r="EKS87" s="145" t="e">
        <v>#N/A</v>
      </c>
      <c r="EKT87" s="145" t="e">
        <v>#N/A</v>
      </c>
      <c r="EKU87" s="145" t="e">
        <v>#N/A</v>
      </c>
      <c r="EKV87" s="145" t="e">
        <v>#N/A</v>
      </c>
      <c r="EKW87" s="145" t="e">
        <v>#N/A</v>
      </c>
      <c r="EKX87" s="145" t="e">
        <v>#N/A</v>
      </c>
      <c r="EKY87" s="145" t="e">
        <v>#N/A</v>
      </c>
      <c r="EKZ87" s="145" t="e">
        <v>#N/A</v>
      </c>
      <c r="ELA87" s="145" t="e">
        <v>#N/A</v>
      </c>
      <c r="ELB87" s="145" t="e">
        <v>#N/A</v>
      </c>
      <c r="ELC87" s="145" t="e">
        <v>#N/A</v>
      </c>
      <c r="ELD87" s="145" t="e">
        <v>#N/A</v>
      </c>
      <c r="ELE87" s="145" t="e">
        <v>#N/A</v>
      </c>
      <c r="ELF87" s="145" t="e">
        <v>#N/A</v>
      </c>
      <c r="ELG87" s="145" t="e">
        <v>#N/A</v>
      </c>
      <c r="ELH87" s="145" t="e">
        <v>#N/A</v>
      </c>
      <c r="ELI87" s="145" t="e">
        <v>#N/A</v>
      </c>
      <c r="ELJ87" s="145" t="e">
        <v>#N/A</v>
      </c>
      <c r="ELK87" s="145" t="e">
        <v>#N/A</v>
      </c>
      <c r="ELL87" s="145" t="e">
        <v>#N/A</v>
      </c>
      <c r="ELM87" s="145" t="e">
        <v>#N/A</v>
      </c>
      <c r="ELN87" s="145" t="e">
        <v>#N/A</v>
      </c>
      <c r="ELO87" s="145" t="e">
        <v>#N/A</v>
      </c>
      <c r="ELP87" s="145" t="e">
        <v>#N/A</v>
      </c>
      <c r="ELQ87" s="145" t="e">
        <v>#N/A</v>
      </c>
      <c r="ELR87" s="145" t="e">
        <v>#N/A</v>
      </c>
      <c r="ELS87" s="145" t="e">
        <v>#N/A</v>
      </c>
      <c r="ELT87" s="145" t="e">
        <v>#N/A</v>
      </c>
      <c r="ELU87" s="145" t="e">
        <v>#N/A</v>
      </c>
      <c r="ELV87" s="145" t="e">
        <v>#N/A</v>
      </c>
      <c r="ELW87" s="145" t="e">
        <v>#N/A</v>
      </c>
      <c r="ELX87" s="145" t="e">
        <v>#N/A</v>
      </c>
      <c r="ELY87" s="145" t="e">
        <v>#N/A</v>
      </c>
      <c r="ELZ87" s="145" t="e">
        <v>#N/A</v>
      </c>
      <c r="EMA87" s="145" t="e">
        <v>#N/A</v>
      </c>
      <c r="EMB87" s="145" t="e">
        <v>#N/A</v>
      </c>
      <c r="EMC87" s="145" t="e">
        <v>#N/A</v>
      </c>
      <c r="EMD87" s="145" t="e">
        <v>#N/A</v>
      </c>
      <c r="EME87" s="145" t="e">
        <v>#N/A</v>
      </c>
      <c r="EMF87" s="145" t="e">
        <v>#N/A</v>
      </c>
      <c r="EMG87" s="145" t="e">
        <v>#N/A</v>
      </c>
      <c r="EMH87" s="145" t="e">
        <v>#N/A</v>
      </c>
      <c r="EMI87" s="145" t="e">
        <v>#N/A</v>
      </c>
      <c r="EMJ87" s="145" t="e">
        <v>#N/A</v>
      </c>
      <c r="EMK87" s="145" t="e">
        <v>#N/A</v>
      </c>
      <c r="EML87" s="145" t="e">
        <v>#N/A</v>
      </c>
      <c r="EMM87" s="145" t="e">
        <v>#N/A</v>
      </c>
      <c r="EMN87" s="145" t="e">
        <v>#N/A</v>
      </c>
      <c r="EMO87" s="145" t="e">
        <v>#N/A</v>
      </c>
      <c r="EMP87" s="145" t="e">
        <v>#N/A</v>
      </c>
      <c r="EMQ87" s="145" t="e">
        <v>#N/A</v>
      </c>
      <c r="EMR87" s="145" t="e">
        <v>#N/A</v>
      </c>
      <c r="EMS87" s="145" t="e">
        <v>#N/A</v>
      </c>
      <c r="EMT87" s="145" t="e">
        <v>#N/A</v>
      </c>
      <c r="EMU87" s="145" t="e">
        <v>#N/A</v>
      </c>
      <c r="EMV87" s="145" t="e">
        <v>#N/A</v>
      </c>
      <c r="EMW87" s="145" t="e">
        <v>#N/A</v>
      </c>
      <c r="EMX87" s="145" t="e">
        <v>#N/A</v>
      </c>
      <c r="EMY87" s="145" t="e">
        <v>#N/A</v>
      </c>
      <c r="EMZ87" s="145" t="e">
        <v>#N/A</v>
      </c>
      <c r="ENA87" s="145" t="e">
        <v>#N/A</v>
      </c>
      <c r="ENB87" s="145" t="e">
        <v>#N/A</v>
      </c>
      <c r="ENC87" s="145" t="e">
        <v>#N/A</v>
      </c>
      <c r="END87" s="145" t="e">
        <v>#N/A</v>
      </c>
      <c r="ENE87" s="145" t="e">
        <v>#N/A</v>
      </c>
      <c r="ENF87" s="145" t="e">
        <v>#N/A</v>
      </c>
      <c r="ENG87" s="145" t="e">
        <v>#N/A</v>
      </c>
      <c r="ENH87" s="145" t="e">
        <v>#N/A</v>
      </c>
      <c r="ENI87" s="145" t="e">
        <v>#N/A</v>
      </c>
      <c r="ENJ87" s="145" t="e">
        <v>#N/A</v>
      </c>
      <c r="ENK87" s="145" t="e">
        <v>#N/A</v>
      </c>
      <c r="ENL87" s="145" t="e">
        <v>#N/A</v>
      </c>
      <c r="ENM87" s="145" t="e">
        <v>#N/A</v>
      </c>
      <c r="ENN87" s="145" t="e">
        <v>#N/A</v>
      </c>
      <c r="ENO87" s="145" t="e">
        <v>#N/A</v>
      </c>
      <c r="ENP87" s="145" t="e">
        <v>#N/A</v>
      </c>
      <c r="ENQ87" s="145" t="e">
        <v>#N/A</v>
      </c>
      <c r="ENR87" s="145" t="e">
        <v>#N/A</v>
      </c>
      <c r="ENS87" s="145" t="e">
        <v>#N/A</v>
      </c>
      <c r="ENT87" s="145" t="e">
        <v>#N/A</v>
      </c>
      <c r="ENU87" s="145" t="e">
        <v>#N/A</v>
      </c>
      <c r="ENV87" s="145" t="e">
        <v>#N/A</v>
      </c>
      <c r="ENW87" s="145" t="e">
        <v>#N/A</v>
      </c>
      <c r="ENX87" s="145" t="e">
        <v>#N/A</v>
      </c>
      <c r="ENY87" s="145" t="e">
        <v>#N/A</v>
      </c>
      <c r="ENZ87" s="145" t="e">
        <v>#N/A</v>
      </c>
      <c r="EOA87" s="145" t="e">
        <v>#N/A</v>
      </c>
      <c r="EOB87" s="145" t="e">
        <v>#N/A</v>
      </c>
      <c r="EOC87" s="145" t="e">
        <v>#N/A</v>
      </c>
      <c r="EOD87" s="145" t="e">
        <v>#N/A</v>
      </c>
      <c r="EOE87" s="145" t="e">
        <v>#N/A</v>
      </c>
      <c r="EOF87" s="145" t="e">
        <v>#N/A</v>
      </c>
      <c r="EOG87" s="145" t="e">
        <v>#N/A</v>
      </c>
      <c r="EOH87" s="145" t="e">
        <v>#N/A</v>
      </c>
      <c r="EOI87" s="145" t="e">
        <v>#N/A</v>
      </c>
      <c r="EOJ87" s="145" t="e">
        <v>#N/A</v>
      </c>
      <c r="EOK87" s="145" t="e">
        <v>#N/A</v>
      </c>
      <c r="EOL87" s="145" t="e">
        <v>#N/A</v>
      </c>
      <c r="EOM87" s="145" t="e">
        <v>#N/A</v>
      </c>
      <c r="EON87" s="145" t="e">
        <v>#N/A</v>
      </c>
      <c r="EOO87" s="145" t="e">
        <v>#N/A</v>
      </c>
      <c r="EOP87" s="145" t="e">
        <v>#N/A</v>
      </c>
      <c r="EOQ87" s="145" t="e">
        <v>#N/A</v>
      </c>
      <c r="EOR87" s="145" t="e">
        <v>#N/A</v>
      </c>
      <c r="EOS87" s="145" t="e">
        <v>#N/A</v>
      </c>
      <c r="EOT87" s="145" t="e">
        <v>#N/A</v>
      </c>
      <c r="EOU87" s="145" t="e">
        <v>#N/A</v>
      </c>
      <c r="EOV87" s="145" t="e">
        <v>#N/A</v>
      </c>
      <c r="EOW87" s="145" t="e">
        <v>#N/A</v>
      </c>
      <c r="EOX87" s="145" t="e">
        <v>#N/A</v>
      </c>
      <c r="EOY87" s="145" t="e">
        <v>#N/A</v>
      </c>
      <c r="EOZ87" s="145" t="e">
        <v>#N/A</v>
      </c>
      <c r="EPA87" s="145" t="e">
        <v>#N/A</v>
      </c>
      <c r="EPB87" s="145" t="e">
        <v>#N/A</v>
      </c>
      <c r="EPC87" s="145" t="e">
        <v>#N/A</v>
      </c>
      <c r="EPD87" s="145" t="e">
        <v>#N/A</v>
      </c>
      <c r="EPE87" s="145" t="e">
        <v>#N/A</v>
      </c>
      <c r="EPF87" s="145" t="e">
        <v>#N/A</v>
      </c>
      <c r="EPG87" s="145" t="e">
        <v>#N/A</v>
      </c>
      <c r="EPH87" s="145" t="e">
        <v>#N/A</v>
      </c>
      <c r="EPI87" s="145" t="e">
        <v>#N/A</v>
      </c>
      <c r="EPJ87" s="145" t="e">
        <v>#N/A</v>
      </c>
      <c r="EPK87" s="145" t="e">
        <v>#N/A</v>
      </c>
      <c r="EPL87" s="145" t="e">
        <v>#N/A</v>
      </c>
      <c r="EPM87" s="145" t="e">
        <v>#N/A</v>
      </c>
      <c r="EPN87" s="145" t="e">
        <v>#N/A</v>
      </c>
      <c r="EPO87" s="145" t="e">
        <v>#N/A</v>
      </c>
      <c r="EPP87" s="145" t="e">
        <v>#N/A</v>
      </c>
      <c r="EPQ87" s="145" t="e">
        <v>#N/A</v>
      </c>
      <c r="EPR87" s="145" t="e">
        <v>#N/A</v>
      </c>
      <c r="EPS87" s="145" t="e">
        <v>#N/A</v>
      </c>
      <c r="EPT87" s="145" t="e">
        <v>#N/A</v>
      </c>
      <c r="EPU87" s="145" t="e">
        <v>#N/A</v>
      </c>
      <c r="EPV87" s="145" t="e">
        <v>#N/A</v>
      </c>
      <c r="EPW87" s="145" t="e">
        <v>#N/A</v>
      </c>
      <c r="EPX87" s="145" t="e">
        <v>#N/A</v>
      </c>
      <c r="EPY87" s="145" t="e">
        <v>#N/A</v>
      </c>
      <c r="EPZ87" s="145" t="e">
        <v>#N/A</v>
      </c>
      <c r="EQA87" s="145" t="e">
        <v>#N/A</v>
      </c>
      <c r="EQB87" s="145" t="e">
        <v>#N/A</v>
      </c>
      <c r="EQC87" s="145" t="e">
        <v>#N/A</v>
      </c>
      <c r="EQD87" s="145" t="e">
        <v>#N/A</v>
      </c>
      <c r="EQE87" s="145" t="e">
        <v>#N/A</v>
      </c>
      <c r="EQF87" s="145" t="e">
        <v>#N/A</v>
      </c>
      <c r="EQG87" s="145" t="e">
        <v>#N/A</v>
      </c>
      <c r="EQH87" s="145" t="e">
        <v>#N/A</v>
      </c>
      <c r="EQI87" s="145" t="e">
        <v>#N/A</v>
      </c>
      <c r="EQJ87" s="145" t="e">
        <v>#N/A</v>
      </c>
      <c r="EQK87" s="145" t="e">
        <v>#N/A</v>
      </c>
      <c r="EQL87" s="145" t="e">
        <v>#N/A</v>
      </c>
      <c r="EQM87" s="145" t="e">
        <v>#N/A</v>
      </c>
      <c r="EQN87" s="145" t="e">
        <v>#N/A</v>
      </c>
      <c r="EQO87" s="145" t="e">
        <v>#N/A</v>
      </c>
      <c r="EQP87" s="145" t="e">
        <v>#N/A</v>
      </c>
      <c r="EQQ87" s="145" t="e">
        <v>#N/A</v>
      </c>
      <c r="EQR87" s="145" t="e">
        <v>#N/A</v>
      </c>
      <c r="EQS87" s="145" t="e">
        <v>#N/A</v>
      </c>
      <c r="EQT87" s="145" t="e">
        <v>#N/A</v>
      </c>
      <c r="EQU87" s="145" t="e">
        <v>#N/A</v>
      </c>
      <c r="EQV87" s="145" t="e">
        <v>#N/A</v>
      </c>
      <c r="EQW87" s="145" t="e">
        <v>#N/A</v>
      </c>
      <c r="EQX87" s="145" t="e">
        <v>#N/A</v>
      </c>
      <c r="EQY87" s="145" t="e">
        <v>#N/A</v>
      </c>
      <c r="EQZ87" s="145" t="e">
        <v>#N/A</v>
      </c>
      <c r="ERA87" s="145" t="e">
        <v>#N/A</v>
      </c>
      <c r="ERB87" s="145" t="e">
        <v>#N/A</v>
      </c>
      <c r="ERC87" s="145" t="e">
        <v>#N/A</v>
      </c>
      <c r="ERD87" s="145" t="e">
        <v>#N/A</v>
      </c>
      <c r="ERE87" s="145" t="e">
        <v>#N/A</v>
      </c>
      <c r="ERF87" s="145" t="e">
        <v>#N/A</v>
      </c>
      <c r="ERG87" s="145" t="e">
        <v>#N/A</v>
      </c>
      <c r="ERH87" s="145" t="e">
        <v>#N/A</v>
      </c>
      <c r="ERI87" s="145" t="e">
        <v>#N/A</v>
      </c>
      <c r="ERJ87" s="145" t="e">
        <v>#N/A</v>
      </c>
      <c r="ERK87" s="145" t="e">
        <v>#N/A</v>
      </c>
      <c r="ERL87" s="145" t="e">
        <v>#N/A</v>
      </c>
      <c r="ERM87" s="145" t="e">
        <v>#N/A</v>
      </c>
      <c r="ERN87" s="145" t="e">
        <v>#N/A</v>
      </c>
      <c r="ERO87" s="145" t="e">
        <v>#N/A</v>
      </c>
      <c r="ERP87" s="145" t="e">
        <v>#N/A</v>
      </c>
      <c r="ERQ87" s="145" t="e">
        <v>#N/A</v>
      </c>
      <c r="ERR87" s="145" t="e">
        <v>#N/A</v>
      </c>
      <c r="ERS87" s="145" t="e">
        <v>#N/A</v>
      </c>
      <c r="ERT87" s="145" t="e">
        <v>#N/A</v>
      </c>
      <c r="ERU87" s="145" t="e">
        <v>#N/A</v>
      </c>
      <c r="ERV87" s="145" t="e">
        <v>#N/A</v>
      </c>
      <c r="ERW87" s="145" t="e">
        <v>#N/A</v>
      </c>
      <c r="ERX87" s="145" t="e">
        <v>#N/A</v>
      </c>
      <c r="ERY87" s="145" t="e">
        <v>#N/A</v>
      </c>
      <c r="ERZ87" s="145" t="e">
        <v>#N/A</v>
      </c>
      <c r="ESA87" s="145" t="e">
        <v>#N/A</v>
      </c>
      <c r="ESB87" s="145" t="e">
        <v>#N/A</v>
      </c>
      <c r="ESC87" s="145" t="e">
        <v>#N/A</v>
      </c>
      <c r="ESD87" s="145" t="e">
        <v>#N/A</v>
      </c>
      <c r="ESE87" s="145" t="e">
        <v>#N/A</v>
      </c>
      <c r="ESF87" s="145" t="e">
        <v>#N/A</v>
      </c>
      <c r="ESG87" s="145" t="e">
        <v>#N/A</v>
      </c>
      <c r="ESH87" s="145" t="e">
        <v>#N/A</v>
      </c>
      <c r="ESI87" s="145" t="e">
        <v>#N/A</v>
      </c>
      <c r="ESJ87" s="145" t="e">
        <v>#N/A</v>
      </c>
      <c r="ESK87" s="145" t="e">
        <v>#N/A</v>
      </c>
      <c r="ESL87" s="145" t="e">
        <v>#N/A</v>
      </c>
      <c r="ESM87" s="145" t="e">
        <v>#N/A</v>
      </c>
      <c r="ESN87" s="145" t="e">
        <v>#N/A</v>
      </c>
      <c r="ESO87" s="145" t="e">
        <v>#N/A</v>
      </c>
      <c r="ESP87" s="145" t="e">
        <v>#N/A</v>
      </c>
      <c r="ESQ87" s="145" t="e">
        <v>#N/A</v>
      </c>
      <c r="ESR87" s="145" t="e">
        <v>#N/A</v>
      </c>
      <c r="ESS87" s="145" t="e">
        <v>#N/A</v>
      </c>
      <c r="EST87" s="145" t="e">
        <v>#N/A</v>
      </c>
      <c r="ESU87" s="145" t="e">
        <v>#N/A</v>
      </c>
      <c r="ESV87" s="145" t="e">
        <v>#N/A</v>
      </c>
      <c r="ESW87" s="145" t="e">
        <v>#N/A</v>
      </c>
      <c r="ESX87" s="145" t="e">
        <v>#N/A</v>
      </c>
      <c r="ESY87" s="145" t="e">
        <v>#N/A</v>
      </c>
      <c r="ESZ87" s="145" t="e">
        <v>#N/A</v>
      </c>
      <c r="ETA87" s="145" t="e">
        <v>#N/A</v>
      </c>
      <c r="ETB87" s="145" t="e">
        <v>#N/A</v>
      </c>
      <c r="ETC87" s="145" t="e">
        <v>#N/A</v>
      </c>
      <c r="ETD87" s="145" t="e">
        <v>#N/A</v>
      </c>
      <c r="ETE87" s="145" t="e">
        <v>#N/A</v>
      </c>
      <c r="ETF87" s="145" t="e">
        <v>#N/A</v>
      </c>
      <c r="ETG87" s="145" t="e">
        <v>#N/A</v>
      </c>
      <c r="ETH87" s="145" t="e">
        <v>#N/A</v>
      </c>
      <c r="ETI87" s="145" t="e">
        <v>#N/A</v>
      </c>
      <c r="ETJ87" s="145" t="e">
        <v>#N/A</v>
      </c>
      <c r="ETK87" s="145" t="e">
        <v>#N/A</v>
      </c>
      <c r="ETL87" s="145" t="e">
        <v>#N/A</v>
      </c>
      <c r="ETM87" s="145" t="e">
        <v>#N/A</v>
      </c>
      <c r="ETN87" s="145" t="e">
        <v>#N/A</v>
      </c>
      <c r="ETO87" s="145" t="e">
        <v>#N/A</v>
      </c>
      <c r="ETP87" s="145" t="e">
        <v>#N/A</v>
      </c>
      <c r="ETQ87" s="145" t="e">
        <v>#N/A</v>
      </c>
      <c r="ETR87" s="145" t="e">
        <v>#N/A</v>
      </c>
      <c r="ETS87" s="145" t="e">
        <v>#N/A</v>
      </c>
      <c r="ETT87" s="145" t="e">
        <v>#N/A</v>
      </c>
      <c r="ETU87" s="145" t="e">
        <v>#N/A</v>
      </c>
      <c r="ETV87" s="145" t="e">
        <v>#N/A</v>
      </c>
      <c r="ETW87" s="145" t="e">
        <v>#N/A</v>
      </c>
      <c r="ETX87" s="145" t="e">
        <v>#N/A</v>
      </c>
      <c r="ETY87" s="145" t="e">
        <v>#N/A</v>
      </c>
      <c r="ETZ87" s="145" t="e">
        <v>#N/A</v>
      </c>
      <c r="EUA87" s="145" t="e">
        <v>#N/A</v>
      </c>
      <c r="EUB87" s="145" t="e">
        <v>#N/A</v>
      </c>
      <c r="EUC87" s="145" t="e">
        <v>#N/A</v>
      </c>
      <c r="EUD87" s="145" t="e">
        <v>#N/A</v>
      </c>
      <c r="EUE87" s="145" t="e">
        <v>#N/A</v>
      </c>
      <c r="EUF87" s="145" t="e">
        <v>#N/A</v>
      </c>
      <c r="EUG87" s="145" t="e">
        <v>#N/A</v>
      </c>
      <c r="EUH87" s="145" t="e">
        <v>#N/A</v>
      </c>
      <c r="EUI87" s="145" t="e">
        <v>#N/A</v>
      </c>
      <c r="EUJ87" s="145" t="e">
        <v>#N/A</v>
      </c>
      <c r="EUK87" s="145" t="e">
        <v>#N/A</v>
      </c>
      <c r="EUL87" s="145" t="e">
        <v>#N/A</v>
      </c>
      <c r="EUM87" s="145" t="e">
        <v>#N/A</v>
      </c>
      <c r="EUN87" s="145" t="e">
        <v>#N/A</v>
      </c>
      <c r="EUO87" s="145" t="e">
        <v>#N/A</v>
      </c>
      <c r="EUP87" s="145" t="e">
        <v>#N/A</v>
      </c>
      <c r="EUQ87" s="145" t="e">
        <v>#N/A</v>
      </c>
      <c r="EUR87" s="145" t="e">
        <v>#N/A</v>
      </c>
      <c r="EUS87" s="145" t="e">
        <v>#N/A</v>
      </c>
      <c r="EUT87" s="145" t="e">
        <v>#N/A</v>
      </c>
      <c r="EUU87" s="145" t="e">
        <v>#N/A</v>
      </c>
      <c r="EUV87" s="145" t="e">
        <v>#N/A</v>
      </c>
      <c r="EUW87" s="145" t="e">
        <v>#N/A</v>
      </c>
      <c r="EUX87" s="145" t="e">
        <v>#N/A</v>
      </c>
      <c r="EUY87" s="145" t="e">
        <v>#N/A</v>
      </c>
      <c r="EUZ87" s="145" t="e">
        <v>#N/A</v>
      </c>
      <c r="EVA87" s="145" t="e">
        <v>#N/A</v>
      </c>
      <c r="EVB87" s="145" t="e">
        <v>#N/A</v>
      </c>
      <c r="EVC87" s="145" t="e">
        <v>#N/A</v>
      </c>
      <c r="EVD87" s="145" t="e">
        <v>#N/A</v>
      </c>
      <c r="EVE87" s="145" t="e">
        <v>#N/A</v>
      </c>
      <c r="EVF87" s="145" t="e">
        <v>#N/A</v>
      </c>
      <c r="EVG87" s="145" t="e">
        <v>#N/A</v>
      </c>
      <c r="EVH87" s="145" t="e">
        <v>#N/A</v>
      </c>
      <c r="EVI87" s="145" t="e">
        <v>#N/A</v>
      </c>
      <c r="EVJ87" s="145" t="e">
        <v>#N/A</v>
      </c>
      <c r="EVK87" s="145" t="e">
        <v>#N/A</v>
      </c>
      <c r="EVL87" s="145" t="e">
        <v>#N/A</v>
      </c>
      <c r="EVM87" s="145" t="e">
        <v>#N/A</v>
      </c>
      <c r="EVN87" s="145" t="e">
        <v>#N/A</v>
      </c>
      <c r="EVO87" s="145" t="e">
        <v>#N/A</v>
      </c>
      <c r="EVP87" s="145" t="e">
        <v>#N/A</v>
      </c>
      <c r="EVQ87" s="145" t="e">
        <v>#N/A</v>
      </c>
      <c r="EVR87" s="145" t="e">
        <v>#N/A</v>
      </c>
      <c r="EVS87" s="145" t="e">
        <v>#N/A</v>
      </c>
      <c r="EVT87" s="145" t="e">
        <v>#N/A</v>
      </c>
      <c r="EVU87" s="145" t="e">
        <v>#N/A</v>
      </c>
      <c r="EVV87" s="145" t="e">
        <v>#N/A</v>
      </c>
      <c r="EVW87" s="145" t="e">
        <v>#N/A</v>
      </c>
      <c r="EVX87" s="145" t="e">
        <v>#N/A</v>
      </c>
      <c r="EVY87" s="145" t="e">
        <v>#N/A</v>
      </c>
      <c r="EVZ87" s="145" t="e">
        <v>#N/A</v>
      </c>
      <c r="EWA87" s="145" t="e">
        <v>#N/A</v>
      </c>
      <c r="EWB87" s="145" t="e">
        <v>#N/A</v>
      </c>
      <c r="EWC87" s="145" t="e">
        <v>#N/A</v>
      </c>
      <c r="EWD87" s="145" t="e">
        <v>#N/A</v>
      </c>
      <c r="EWE87" s="145" t="e">
        <v>#N/A</v>
      </c>
      <c r="EWF87" s="145" t="e">
        <v>#N/A</v>
      </c>
      <c r="EWG87" s="145" t="e">
        <v>#N/A</v>
      </c>
      <c r="EWH87" s="145" t="e">
        <v>#N/A</v>
      </c>
      <c r="EWI87" s="145" t="e">
        <v>#N/A</v>
      </c>
      <c r="EWJ87" s="145" t="e">
        <v>#N/A</v>
      </c>
      <c r="EWK87" s="145" t="e">
        <v>#N/A</v>
      </c>
      <c r="EWL87" s="145" t="e">
        <v>#N/A</v>
      </c>
      <c r="EWM87" s="145" t="e">
        <v>#N/A</v>
      </c>
      <c r="EWN87" s="145" t="e">
        <v>#N/A</v>
      </c>
      <c r="EWO87" s="145" t="e">
        <v>#N/A</v>
      </c>
      <c r="EWP87" s="145" t="e">
        <v>#N/A</v>
      </c>
      <c r="EWQ87" s="145" t="e">
        <v>#N/A</v>
      </c>
      <c r="EWR87" s="145" t="e">
        <v>#N/A</v>
      </c>
      <c r="EWS87" s="145" t="e">
        <v>#N/A</v>
      </c>
      <c r="EWT87" s="145" t="e">
        <v>#N/A</v>
      </c>
      <c r="EWU87" s="145" t="e">
        <v>#N/A</v>
      </c>
      <c r="EWV87" s="145" t="e">
        <v>#N/A</v>
      </c>
      <c r="EWW87" s="145" t="e">
        <v>#N/A</v>
      </c>
      <c r="EWX87" s="145" t="e">
        <v>#N/A</v>
      </c>
      <c r="EWY87" s="145" t="e">
        <v>#N/A</v>
      </c>
      <c r="EWZ87" s="145" t="e">
        <v>#N/A</v>
      </c>
      <c r="EXA87" s="145" t="e">
        <v>#N/A</v>
      </c>
      <c r="EXB87" s="145" t="e">
        <v>#N/A</v>
      </c>
      <c r="EXC87" s="145" t="e">
        <v>#N/A</v>
      </c>
      <c r="EXD87" s="145" t="e">
        <v>#N/A</v>
      </c>
      <c r="EXE87" s="145" t="e">
        <v>#N/A</v>
      </c>
      <c r="EXF87" s="145" t="e">
        <v>#N/A</v>
      </c>
      <c r="EXG87" s="145" t="e">
        <v>#N/A</v>
      </c>
      <c r="EXH87" s="145" t="e">
        <v>#N/A</v>
      </c>
      <c r="EXI87" s="145" t="e">
        <v>#N/A</v>
      </c>
      <c r="EXJ87" s="145" t="e">
        <v>#N/A</v>
      </c>
      <c r="EXK87" s="145" t="e">
        <v>#N/A</v>
      </c>
      <c r="EXL87" s="145" t="e">
        <v>#N/A</v>
      </c>
      <c r="EXM87" s="145" t="e">
        <v>#N/A</v>
      </c>
      <c r="EXN87" s="145" t="e">
        <v>#N/A</v>
      </c>
      <c r="EXO87" s="145" t="e">
        <v>#N/A</v>
      </c>
      <c r="EXP87" s="145" t="e">
        <v>#N/A</v>
      </c>
      <c r="EXQ87" s="145" t="e">
        <v>#N/A</v>
      </c>
      <c r="EXR87" s="145" t="e">
        <v>#N/A</v>
      </c>
      <c r="EXS87" s="145" t="e">
        <v>#N/A</v>
      </c>
      <c r="EXT87" s="145" t="e">
        <v>#N/A</v>
      </c>
      <c r="EXU87" s="145" t="e">
        <v>#N/A</v>
      </c>
      <c r="EXV87" s="145" t="e">
        <v>#N/A</v>
      </c>
      <c r="EXW87" s="145" t="e">
        <v>#N/A</v>
      </c>
      <c r="EXX87" s="145" t="e">
        <v>#N/A</v>
      </c>
      <c r="EXY87" s="145" t="e">
        <v>#N/A</v>
      </c>
      <c r="EXZ87" s="145" t="e">
        <v>#N/A</v>
      </c>
      <c r="EYA87" s="145" t="e">
        <v>#N/A</v>
      </c>
      <c r="EYB87" s="145" t="e">
        <v>#N/A</v>
      </c>
      <c r="EYC87" s="145" t="e">
        <v>#N/A</v>
      </c>
      <c r="EYD87" s="145" t="e">
        <v>#N/A</v>
      </c>
      <c r="EYE87" s="145" t="e">
        <v>#N/A</v>
      </c>
      <c r="EYF87" s="145" t="e">
        <v>#N/A</v>
      </c>
      <c r="EYG87" s="145" t="e">
        <v>#N/A</v>
      </c>
      <c r="EYH87" s="145" t="e">
        <v>#N/A</v>
      </c>
      <c r="EYI87" s="145" t="e">
        <v>#N/A</v>
      </c>
      <c r="EYJ87" s="145" t="e">
        <v>#N/A</v>
      </c>
      <c r="EYK87" s="145" t="e">
        <v>#N/A</v>
      </c>
      <c r="EYL87" s="145" t="e">
        <v>#N/A</v>
      </c>
      <c r="EYM87" s="145" t="e">
        <v>#N/A</v>
      </c>
      <c r="EYN87" s="145" t="e">
        <v>#N/A</v>
      </c>
      <c r="EYO87" s="145" t="e">
        <v>#N/A</v>
      </c>
      <c r="EYP87" s="145" t="e">
        <v>#N/A</v>
      </c>
      <c r="EYQ87" s="145" t="e">
        <v>#N/A</v>
      </c>
      <c r="EYR87" s="145" t="e">
        <v>#N/A</v>
      </c>
      <c r="EYS87" s="145" t="e">
        <v>#N/A</v>
      </c>
      <c r="EYT87" s="145" t="e">
        <v>#N/A</v>
      </c>
      <c r="EYU87" s="145" t="e">
        <v>#N/A</v>
      </c>
      <c r="EYV87" s="145" t="e">
        <v>#N/A</v>
      </c>
      <c r="EYW87" s="145" t="e">
        <v>#N/A</v>
      </c>
      <c r="EYX87" s="145" t="e">
        <v>#N/A</v>
      </c>
      <c r="EYY87" s="145" t="e">
        <v>#N/A</v>
      </c>
      <c r="EYZ87" s="145" t="e">
        <v>#N/A</v>
      </c>
      <c r="EZA87" s="145" t="e">
        <v>#N/A</v>
      </c>
      <c r="EZB87" s="145" t="e">
        <v>#N/A</v>
      </c>
      <c r="EZC87" s="145" t="e">
        <v>#N/A</v>
      </c>
      <c r="EZD87" s="145" t="e">
        <v>#N/A</v>
      </c>
      <c r="EZE87" s="145" t="e">
        <v>#N/A</v>
      </c>
      <c r="EZF87" s="145" t="e">
        <v>#N/A</v>
      </c>
      <c r="EZG87" s="145" t="e">
        <v>#N/A</v>
      </c>
      <c r="EZH87" s="145" t="e">
        <v>#N/A</v>
      </c>
      <c r="EZI87" s="145" t="e">
        <v>#N/A</v>
      </c>
      <c r="EZJ87" s="145" t="e">
        <v>#N/A</v>
      </c>
      <c r="EZK87" s="145" t="e">
        <v>#N/A</v>
      </c>
      <c r="EZL87" s="145" t="e">
        <v>#N/A</v>
      </c>
      <c r="EZM87" s="145" t="e">
        <v>#N/A</v>
      </c>
      <c r="EZN87" s="145" t="e">
        <v>#N/A</v>
      </c>
      <c r="EZO87" s="145" t="e">
        <v>#N/A</v>
      </c>
      <c r="EZP87" s="145" t="e">
        <v>#N/A</v>
      </c>
      <c r="EZQ87" s="145" t="e">
        <v>#N/A</v>
      </c>
      <c r="EZR87" s="145" t="e">
        <v>#N/A</v>
      </c>
      <c r="EZS87" s="145" t="e">
        <v>#N/A</v>
      </c>
      <c r="EZT87" s="145" t="e">
        <v>#N/A</v>
      </c>
      <c r="EZU87" s="145" t="e">
        <v>#N/A</v>
      </c>
      <c r="EZV87" s="145" t="e">
        <v>#N/A</v>
      </c>
      <c r="EZW87" s="145" t="e">
        <v>#N/A</v>
      </c>
      <c r="EZX87" s="145" t="e">
        <v>#N/A</v>
      </c>
      <c r="EZY87" s="145" t="e">
        <v>#N/A</v>
      </c>
      <c r="EZZ87" s="145" t="e">
        <v>#N/A</v>
      </c>
      <c r="FAA87" s="145" t="e">
        <v>#N/A</v>
      </c>
      <c r="FAB87" s="145" t="e">
        <v>#N/A</v>
      </c>
      <c r="FAC87" s="145" t="e">
        <v>#N/A</v>
      </c>
      <c r="FAD87" s="145" t="e">
        <v>#N/A</v>
      </c>
      <c r="FAE87" s="145" t="e">
        <v>#N/A</v>
      </c>
      <c r="FAF87" s="145" t="e">
        <v>#N/A</v>
      </c>
      <c r="FAG87" s="145" t="e">
        <v>#N/A</v>
      </c>
      <c r="FAH87" s="145" t="e">
        <v>#N/A</v>
      </c>
      <c r="FAI87" s="145" t="e">
        <v>#N/A</v>
      </c>
      <c r="FAJ87" s="145" t="e">
        <v>#N/A</v>
      </c>
      <c r="FAK87" s="145" t="e">
        <v>#N/A</v>
      </c>
      <c r="FAL87" s="145" t="e">
        <v>#N/A</v>
      </c>
      <c r="FAM87" s="145" t="e">
        <v>#N/A</v>
      </c>
      <c r="FAN87" s="145" t="e">
        <v>#N/A</v>
      </c>
      <c r="FAO87" s="145" t="e">
        <v>#N/A</v>
      </c>
      <c r="FAP87" s="145" t="e">
        <v>#N/A</v>
      </c>
      <c r="FAQ87" s="145" t="e">
        <v>#N/A</v>
      </c>
      <c r="FAR87" s="145" t="e">
        <v>#N/A</v>
      </c>
      <c r="FAS87" s="145" t="e">
        <v>#N/A</v>
      </c>
      <c r="FAT87" s="145" t="e">
        <v>#N/A</v>
      </c>
      <c r="FAU87" s="145" t="e">
        <v>#N/A</v>
      </c>
      <c r="FAV87" s="145" t="e">
        <v>#N/A</v>
      </c>
      <c r="FAW87" s="145" t="e">
        <v>#N/A</v>
      </c>
      <c r="FAX87" s="145" t="e">
        <v>#N/A</v>
      </c>
      <c r="FAY87" s="145" t="e">
        <v>#N/A</v>
      </c>
      <c r="FAZ87" s="145" t="e">
        <v>#N/A</v>
      </c>
      <c r="FBA87" s="145" t="e">
        <v>#N/A</v>
      </c>
      <c r="FBB87" s="145" t="e">
        <v>#N/A</v>
      </c>
      <c r="FBC87" s="145" t="e">
        <v>#N/A</v>
      </c>
      <c r="FBD87" s="145" t="e">
        <v>#N/A</v>
      </c>
      <c r="FBE87" s="145" t="e">
        <v>#N/A</v>
      </c>
      <c r="FBF87" s="145" t="e">
        <v>#N/A</v>
      </c>
      <c r="FBG87" s="145" t="e">
        <v>#N/A</v>
      </c>
      <c r="FBH87" s="145" t="e">
        <v>#N/A</v>
      </c>
      <c r="FBI87" s="145" t="e">
        <v>#N/A</v>
      </c>
      <c r="FBJ87" s="145" t="e">
        <v>#N/A</v>
      </c>
      <c r="FBK87" s="145" t="e">
        <v>#N/A</v>
      </c>
      <c r="FBL87" s="145" t="e">
        <v>#N/A</v>
      </c>
      <c r="FBM87" s="145" t="e">
        <v>#N/A</v>
      </c>
      <c r="FBN87" s="145" t="e">
        <v>#N/A</v>
      </c>
      <c r="FBO87" s="145" t="e">
        <v>#N/A</v>
      </c>
      <c r="FBP87" s="145" t="e">
        <v>#N/A</v>
      </c>
      <c r="FBQ87" s="145" t="e">
        <v>#N/A</v>
      </c>
      <c r="FBR87" s="145" t="e">
        <v>#N/A</v>
      </c>
      <c r="FBS87" s="145" t="e">
        <v>#N/A</v>
      </c>
      <c r="FBT87" s="145" t="e">
        <v>#N/A</v>
      </c>
      <c r="FBU87" s="145" t="e">
        <v>#N/A</v>
      </c>
      <c r="FBV87" s="145" t="e">
        <v>#N/A</v>
      </c>
      <c r="FBW87" s="145" t="e">
        <v>#N/A</v>
      </c>
      <c r="FBX87" s="145" t="e">
        <v>#N/A</v>
      </c>
      <c r="FBY87" s="145" t="e">
        <v>#N/A</v>
      </c>
      <c r="FBZ87" s="145" t="e">
        <v>#N/A</v>
      </c>
      <c r="FCA87" s="145" t="e">
        <v>#N/A</v>
      </c>
      <c r="FCB87" s="145" t="e">
        <v>#N/A</v>
      </c>
      <c r="FCC87" s="145" t="e">
        <v>#N/A</v>
      </c>
      <c r="FCD87" s="145" t="e">
        <v>#N/A</v>
      </c>
      <c r="FCE87" s="145" t="e">
        <v>#N/A</v>
      </c>
      <c r="FCF87" s="145" t="e">
        <v>#N/A</v>
      </c>
      <c r="FCG87" s="145" t="e">
        <v>#N/A</v>
      </c>
      <c r="FCH87" s="145" t="e">
        <v>#N/A</v>
      </c>
      <c r="FCI87" s="145" t="e">
        <v>#N/A</v>
      </c>
      <c r="FCJ87" s="145" t="e">
        <v>#N/A</v>
      </c>
      <c r="FCK87" s="145" t="e">
        <v>#N/A</v>
      </c>
      <c r="FCL87" s="145" t="e">
        <v>#N/A</v>
      </c>
      <c r="FCM87" s="145" t="e">
        <v>#N/A</v>
      </c>
      <c r="FCN87" s="145" t="e">
        <v>#N/A</v>
      </c>
      <c r="FCO87" s="145" t="e">
        <v>#N/A</v>
      </c>
      <c r="FCP87" s="145" t="e">
        <v>#N/A</v>
      </c>
      <c r="FCQ87" s="145" t="e">
        <v>#N/A</v>
      </c>
      <c r="FCR87" s="145" t="e">
        <v>#N/A</v>
      </c>
      <c r="FCS87" s="145" t="e">
        <v>#N/A</v>
      </c>
      <c r="FCT87" s="145" t="e">
        <v>#N/A</v>
      </c>
      <c r="FCU87" s="145" t="e">
        <v>#N/A</v>
      </c>
      <c r="FCV87" s="145" t="e">
        <v>#N/A</v>
      </c>
      <c r="FCW87" s="145" t="e">
        <v>#N/A</v>
      </c>
      <c r="FCX87" s="145" t="e">
        <v>#N/A</v>
      </c>
      <c r="FCY87" s="145" t="e">
        <v>#N/A</v>
      </c>
      <c r="FCZ87" s="145" t="e">
        <v>#N/A</v>
      </c>
      <c r="FDA87" s="145" t="e">
        <v>#N/A</v>
      </c>
      <c r="FDB87" s="145" t="e">
        <v>#N/A</v>
      </c>
      <c r="FDC87" s="145" t="e">
        <v>#N/A</v>
      </c>
      <c r="FDD87" s="145" t="e">
        <v>#N/A</v>
      </c>
      <c r="FDE87" s="145" t="e">
        <v>#N/A</v>
      </c>
      <c r="FDF87" s="145" t="e">
        <v>#N/A</v>
      </c>
      <c r="FDG87" s="145" t="e">
        <v>#N/A</v>
      </c>
      <c r="FDH87" s="145" t="e">
        <v>#N/A</v>
      </c>
      <c r="FDI87" s="145" t="e">
        <v>#N/A</v>
      </c>
      <c r="FDJ87" s="145" t="e">
        <v>#N/A</v>
      </c>
      <c r="FDK87" s="145" t="e">
        <v>#N/A</v>
      </c>
      <c r="FDL87" s="145" t="e">
        <v>#N/A</v>
      </c>
      <c r="FDM87" s="145" t="e">
        <v>#N/A</v>
      </c>
      <c r="FDN87" s="145" t="e">
        <v>#N/A</v>
      </c>
      <c r="FDO87" s="145" t="e">
        <v>#N/A</v>
      </c>
      <c r="FDP87" s="145" t="e">
        <v>#N/A</v>
      </c>
      <c r="FDQ87" s="145" t="e">
        <v>#N/A</v>
      </c>
      <c r="FDR87" s="145" t="e">
        <v>#N/A</v>
      </c>
      <c r="FDS87" s="145" t="e">
        <v>#N/A</v>
      </c>
      <c r="FDT87" s="145" t="e">
        <v>#N/A</v>
      </c>
      <c r="FDU87" s="145" t="e">
        <v>#N/A</v>
      </c>
      <c r="FDV87" s="145" t="e">
        <v>#N/A</v>
      </c>
      <c r="FDW87" s="145" t="e">
        <v>#N/A</v>
      </c>
      <c r="FDX87" s="145" t="e">
        <v>#N/A</v>
      </c>
      <c r="FDY87" s="145" t="e">
        <v>#N/A</v>
      </c>
      <c r="FDZ87" s="145" t="e">
        <v>#N/A</v>
      </c>
      <c r="FEA87" s="145" t="e">
        <v>#N/A</v>
      </c>
      <c r="FEB87" s="145" t="e">
        <v>#N/A</v>
      </c>
      <c r="FEC87" s="145" t="e">
        <v>#N/A</v>
      </c>
      <c r="FED87" s="145" t="e">
        <v>#N/A</v>
      </c>
      <c r="FEE87" s="145" t="e">
        <v>#N/A</v>
      </c>
      <c r="FEF87" s="145" t="e">
        <v>#N/A</v>
      </c>
      <c r="FEG87" s="145" t="e">
        <v>#N/A</v>
      </c>
      <c r="FEH87" s="145" t="e">
        <v>#N/A</v>
      </c>
      <c r="FEI87" s="145" t="e">
        <v>#N/A</v>
      </c>
      <c r="FEJ87" s="145" t="e">
        <v>#N/A</v>
      </c>
      <c r="FEK87" s="145" t="e">
        <v>#N/A</v>
      </c>
      <c r="FEL87" s="145" t="e">
        <v>#N/A</v>
      </c>
      <c r="FEM87" s="145" t="e">
        <v>#N/A</v>
      </c>
      <c r="FEN87" s="145" t="e">
        <v>#N/A</v>
      </c>
      <c r="FEO87" s="145" t="e">
        <v>#N/A</v>
      </c>
      <c r="FEP87" s="145" t="e">
        <v>#N/A</v>
      </c>
      <c r="FEQ87" s="145" t="e">
        <v>#N/A</v>
      </c>
      <c r="FER87" s="145" t="e">
        <v>#N/A</v>
      </c>
      <c r="FES87" s="145" t="e">
        <v>#N/A</v>
      </c>
      <c r="FET87" s="145" t="e">
        <v>#N/A</v>
      </c>
      <c r="FEU87" s="145" t="e">
        <v>#N/A</v>
      </c>
      <c r="FEV87" s="145" t="e">
        <v>#N/A</v>
      </c>
      <c r="FEW87" s="145" t="e">
        <v>#N/A</v>
      </c>
      <c r="FEX87" s="145" t="e">
        <v>#N/A</v>
      </c>
      <c r="FEY87" s="145" t="e">
        <v>#N/A</v>
      </c>
      <c r="FEZ87" s="145" t="e">
        <v>#N/A</v>
      </c>
      <c r="FFA87" s="145" t="e">
        <v>#N/A</v>
      </c>
      <c r="FFB87" s="145" t="e">
        <v>#N/A</v>
      </c>
      <c r="FFC87" s="145" t="e">
        <v>#N/A</v>
      </c>
      <c r="FFD87" s="145" t="e">
        <v>#N/A</v>
      </c>
      <c r="FFE87" s="145" t="e">
        <v>#N/A</v>
      </c>
      <c r="FFF87" s="145" t="e">
        <v>#N/A</v>
      </c>
      <c r="FFG87" s="145" t="e">
        <v>#N/A</v>
      </c>
      <c r="FFH87" s="145" t="e">
        <v>#N/A</v>
      </c>
      <c r="FFI87" s="145" t="e">
        <v>#N/A</v>
      </c>
      <c r="FFJ87" s="145" t="e">
        <v>#N/A</v>
      </c>
      <c r="FFK87" s="145" t="e">
        <v>#N/A</v>
      </c>
      <c r="FFL87" s="145" t="e">
        <v>#N/A</v>
      </c>
      <c r="FFM87" s="145" t="e">
        <v>#N/A</v>
      </c>
      <c r="FFN87" s="145" t="e">
        <v>#N/A</v>
      </c>
      <c r="FFO87" s="145" t="e">
        <v>#N/A</v>
      </c>
      <c r="FFP87" s="145" t="e">
        <v>#N/A</v>
      </c>
      <c r="FFQ87" s="145" t="e">
        <v>#N/A</v>
      </c>
      <c r="FFR87" s="145" t="e">
        <v>#N/A</v>
      </c>
      <c r="FFS87" s="145" t="e">
        <v>#N/A</v>
      </c>
      <c r="FFT87" s="145" t="e">
        <v>#N/A</v>
      </c>
      <c r="FFU87" s="145" t="e">
        <v>#N/A</v>
      </c>
      <c r="FFV87" s="145" t="e">
        <v>#N/A</v>
      </c>
      <c r="FFW87" s="145" t="e">
        <v>#N/A</v>
      </c>
      <c r="FFX87" s="145" t="e">
        <v>#N/A</v>
      </c>
      <c r="FFY87" s="145" t="e">
        <v>#N/A</v>
      </c>
      <c r="FFZ87" s="145" t="e">
        <v>#N/A</v>
      </c>
      <c r="FGA87" s="145" t="e">
        <v>#N/A</v>
      </c>
      <c r="FGB87" s="145" t="e">
        <v>#N/A</v>
      </c>
      <c r="FGC87" s="145" t="e">
        <v>#N/A</v>
      </c>
      <c r="FGD87" s="145" t="e">
        <v>#N/A</v>
      </c>
      <c r="FGE87" s="145" t="e">
        <v>#N/A</v>
      </c>
      <c r="FGF87" s="145" t="e">
        <v>#N/A</v>
      </c>
      <c r="FGG87" s="145" t="e">
        <v>#N/A</v>
      </c>
      <c r="FGH87" s="145" t="e">
        <v>#N/A</v>
      </c>
      <c r="FGI87" s="145" t="e">
        <v>#N/A</v>
      </c>
      <c r="FGJ87" s="145" t="e">
        <v>#N/A</v>
      </c>
      <c r="FGK87" s="145" t="e">
        <v>#N/A</v>
      </c>
      <c r="FGL87" s="145" t="e">
        <v>#N/A</v>
      </c>
      <c r="FGM87" s="145" t="e">
        <v>#N/A</v>
      </c>
      <c r="FGN87" s="145" t="e">
        <v>#N/A</v>
      </c>
      <c r="FGO87" s="145" t="e">
        <v>#N/A</v>
      </c>
      <c r="FGP87" s="145" t="e">
        <v>#N/A</v>
      </c>
      <c r="FGQ87" s="145" t="e">
        <v>#N/A</v>
      </c>
      <c r="FGR87" s="145" t="e">
        <v>#N/A</v>
      </c>
      <c r="FGS87" s="145" t="e">
        <v>#N/A</v>
      </c>
      <c r="FGT87" s="145" t="e">
        <v>#N/A</v>
      </c>
      <c r="FGU87" s="145" t="e">
        <v>#N/A</v>
      </c>
      <c r="FGV87" s="145" t="e">
        <v>#N/A</v>
      </c>
      <c r="FGW87" s="145" t="e">
        <v>#N/A</v>
      </c>
      <c r="FGX87" s="145" t="e">
        <v>#N/A</v>
      </c>
      <c r="FGY87" s="145" t="e">
        <v>#N/A</v>
      </c>
      <c r="FGZ87" s="145" t="e">
        <v>#N/A</v>
      </c>
      <c r="FHA87" s="145" t="e">
        <v>#N/A</v>
      </c>
      <c r="FHB87" s="145" t="e">
        <v>#N/A</v>
      </c>
      <c r="FHC87" s="145" t="e">
        <v>#N/A</v>
      </c>
      <c r="FHD87" s="145" t="e">
        <v>#N/A</v>
      </c>
      <c r="FHE87" s="145" t="e">
        <v>#N/A</v>
      </c>
      <c r="FHF87" s="145" t="e">
        <v>#N/A</v>
      </c>
      <c r="FHG87" s="145" t="e">
        <v>#N/A</v>
      </c>
      <c r="FHH87" s="145" t="e">
        <v>#N/A</v>
      </c>
      <c r="FHI87" s="145" t="e">
        <v>#N/A</v>
      </c>
      <c r="FHJ87" s="145" t="e">
        <v>#N/A</v>
      </c>
      <c r="FHK87" s="145" t="e">
        <v>#N/A</v>
      </c>
      <c r="FHL87" s="145" t="e">
        <v>#N/A</v>
      </c>
      <c r="FHM87" s="145" t="e">
        <v>#N/A</v>
      </c>
      <c r="FHN87" s="145" t="e">
        <v>#N/A</v>
      </c>
      <c r="FHO87" s="145" t="e">
        <v>#N/A</v>
      </c>
      <c r="FHP87" s="145" t="e">
        <v>#N/A</v>
      </c>
      <c r="FHQ87" s="145" t="e">
        <v>#N/A</v>
      </c>
      <c r="FHR87" s="145" t="e">
        <v>#N/A</v>
      </c>
      <c r="FHS87" s="145" t="e">
        <v>#N/A</v>
      </c>
      <c r="FHT87" s="145" t="e">
        <v>#N/A</v>
      </c>
      <c r="FHU87" s="145" t="e">
        <v>#N/A</v>
      </c>
      <c r="FHV87" s="145" t="e">
        <v>#N/A</v>
      </c>
      <c r="FHW87" s="145" t="e">
        <v>#N/A</v>
      </c>
      <c r="FHX87" s="145" t="e">
        <v>#N/A</v>
      </c>
      <c r="FHY87" s="145" t="e">
        <v>#N/A</v>
      </c>
      <c r="FHZ87" s="145" t="e">
        <v>#N/A</v>
      </c>
      <c r="FIA87" s="145" t="e">
        <v>#N/A</v>
      </c>
      <c r="FIB87" s="145" t="e">
        <v>#N/A</v>
      </c>
      <c r="FIC87" s="145" t="e">
        <v>#N/A</v>
      </c>
      <c r="FID87" s="145" t="e">
        <v>#N/A</v>
      </c>
      <c r="FIE87" s="145" t="e">
        <v>#N/A</v>
      </c>
      <c r="FIF87" s="145" t="e">
        <v>#N/A</v>
      </c>
      <c r="FIG87" s="145" t="e">
        <v>#N/A</v>
      </c>
      <c r="FIH87" s="145" t="e">
        <v>#N/A</v>
      </c>
      <c r="FII87" s="145" t="e">
        <v>#N/A</v>
      </c>
      <c r="FIJ87" s="145" t="e">
        <v>#N/A</v>
      </c>
      <c r="FIK87" s="145" t="e">
        <v>#N/A</v>
      </c>
      <c r="FIL87" s="145" t="e">
        <v>#N/A</v>
      </c>
      <c r="FIM87" s="145" t="e">
        <v>#N/A</v>
      </c>
      <c r="FIN87" s="145" t="e">
        <v>#N/A</v>
      </c>
      <c r="FIO87" s="145" t="e">
        <v>#N/A</v>
      </c>
      <c r="FIP87" s="145" t="e">
        <v>#N/A</v>
      </c>
      <c r="FIQ87" s="145" t="e">
        <v>#N/A</v>
      </c>
      <c r="FIR87" s="145" t="e">
        <v>#N/A</v>
      </c>
      <c r="FIS87" s="145" t="e">
        <v>#N/A</v>
      </c>
      <c r="FIT87" s="145" t="e">
        <v>#N/A</v>
      </c>
      <c r="FIU87" s="145" t="e">
        <v>#N/A</v>
      </c>
      <c r="FIV87" s="145" t="e">
        <v>#N/A</v>
      </c>
      <c r="FIW87" s="145" t="e">
        <v>#N/A</v>
      </c>
      <c r="FIX87" s="145" t="e">
        <v>#N/A</v>
      </c>
      <c r="FIY87" s="145" t="e">
        <v>#N/A</v>
      </c>
      <c r="FIZ87" s="145" t="e">
        <v>#N/A</v>
      </c>
      <c r="FJA87" s="145" t="e">
        <v>#N/A</v>
      </c>
      <c r="FJB87" s="145" t="e">
        <v>#N/A</v>
      </c>
      <c r="FJC87" s="145" t="e">
        <v>#N/A</v>
      </c>
      <c r="FJD87" s="145" t="e">
        <v>#N/A</v>
      </c>
      <c r="FJE87" s="145" t="e">
        <v>#N/A</v>
      </c>
      <c r="FJF87" s="145" t="e">
        <v>#N/A</v>
      </c>
      <c r="FJG87" s="145" t="e">
        <v>#N/A</v>
      </c>
      <c r="FJH87" s="145" t="e">
        <v>#N/A</v>
      </c>
      <c r="FJI87" s="145" t="e">
        <v>#N/A</v>
      </c>
      <c r="FJJ87" s="145" t="e">
        <v>#N/A</v>
      </c>
      <c r="FJK87" s="145" t="e">
        <v>#N/A</v>
      </c>
      <c r="FJL87" s="145" t="e">
        <v>#N/A</v>
      </c>
      <c r="FJM87" s="145" t="e">
        <v>#N/A</v>
      </c>
      <c r="FJN87" s="145" t="e">
        <v>#N/A</v>
      </c>
      <c r="FJO87" s="145" t="e">
        <v>#N/A</v>
      </c>
      <c r="FJP87" s="145" t="e">
        <v>#N/A</v>
      </c>
      <c r="FJQ87" s="145" t="e">
        <v>#N/A</v>
      </c>
      <c r="FJR87" s="145" t="e">
        <v>#N/A</v>
      </c>
      <c r="FJS87" s="145" t="e">
        <v>#N/A</v>
      </c>
      <c r="FJT87" s="145" t="e">
        <v>#N/A</v>
      </c>
      <c r="FJU87" s="145" t="e">
        <v>#N/A</v>
      </c>
      <c r="FJV87" s="145" t="e">
        <v>#N/A</v>
      </c>
      <c r="FJW87" s="145" t="e">
        <v>#N/A</v>
      </c>
      <c r="FJX87" s="145" t="e">
        <v>#N/A</v>
      </c>
      <c r="FJY87" s="145" t="e">
        <v>#N/A</v>
      </c>
      <c r="FJZ87" s="145" t="e">
        <v>#N/A</v>
      </c>
      <c r="FKA87" s="145" t="e">
        <v>#N/A</v>
      </c>
      <c r="FKB87" s="145" t="e">
        <v>#N/A</v>
      </c>
      <c r="FKC87" s="145" t="e">
        <v>#N/A</v>
      </c>
      <c r="FKD87" s="145" t="e">
        <v>#N/A</v>
      </c>
      <c r="FKE87" s="145" t="e">
        <v>#N/A</v>
      </c>
      <c r="FKF87" s="145" t="e">
        <v>#N/A</v>
      </c>
      <c r="FKG87" s="145" t="e">
        <v>#N/A</v>
      </c>
      <c r="FKH87" s="145" t="e">
        <v>#N/A</v>
      </c>
      <c r="FKI87" s="145" t="e">
        <v>#N/A</v>
      </c>
      <c r="FKJ87" s="145" t="e">
        <v>#N/A</v>
      </c>
      <c r="FKK87" s="145" t="e">
        <v>#N/A</v>
      </c>
      <c r="FKL87" s="145" t="e">
        <v>#N/A</v>
      </c>
      <c r="FKM87" s="145" t="e">
        <v>#N/A</v>
      </c>
      <c r="FKN87" s="145" t="e">
        <v>#N/A</v>
      </c>
      <c r="FKO87" s="145" t="e">
        <v>#N/A</v>
      </c>
      <c r="FKP87" s="145" t="e">
        <v>#N/A</v>
      </c>
      <c r="FKQ87" s="145" t="e">
        <v>#N/A</v>
      </c>
      <c r="FKR87" s="145" t="e">
        <v>#N/A</v>
      </c>
      <c r="FKS87" s="145" t="e">
        <v>#N/A</v>
      </c>
      <c r="FKT87" s="145" t="e">
        <v>#N/A</v>
      </c>
      <c r="FKU87" s="145" t="e">
        <v>#N/A</v>
      </c>
      <c r="FKV87" s="145" t="e">
        <v>#N/A</v>
      </c>
      <c r="FKW87" s="145" t="e">
        <v>#N/A</v>
      </c>
      <c r="FKX87" s="145" t="e">
        <v>#N/A</v>
      </c>
      <c r="FKY87" s="145" t="e">
        <v>#N/A</v>
      </c>
      <c r="FKZ87" s="145" t="e">
        <v>#N/A</v>
      </c>
      <c r="FLA87" s="145" t="e">
        <v>#N/A</v>
      </c>
      <c r="FLB87" s="145" t="e">
        <v>#N/A</v>
      </c>
      <c r="FLC87" s="145" t="e">
        <v>#N/A</v>
      </c>
      <c r="FLD87" s="145" t="e">
        <v>#N/A</v>
      </c>
      <c r="FLE87" s="145" t="e">
        <v>#N/A</v>
      </c>
      <c r="FLF87" s="145" t="e">
        <v>#N/A</v>
      </c>
      <c r="FLG87" s="145" t="e">
        <v>#N/A</v>
      </c>
      <c r="FLH87" s="145" t="e">
        <v>#N/A</v>
      </c>
      <c r="FLI87" s="145" t="e">
        <v>#N/A</v>
      </c>
      <c r="FLJ87" s="145" t="e">
        <v>#N/A</v>
      </c>
      <c r="FLK87" s="145" t="e">
        <v>#N/A</v>
      </c>
      <c r="FLL87" s="145" t="e">
        <v>#N/A</v>
      </c>
      <c r="FLM87" s="145" t="e">
        <v>#N/A</v>
      </c>
      <c r="FLN87" s="145" t="e">
        <v>#N/A</v>
      </c>
      <c r="FLO87" s="145" t="e">
        <v>#N/A</v>
      </c>
      <c r="FLP87" s="145" t="e">
        <v>#N/A</v>
      </c>
      <c r="FLQ87" s="145" t="e">
        <v>#N/A</v>
      </c>
      <c r="FLR87" s="145" t="e">
        <v>#N/A</v>
      </c>
      <c r="FLS87" s="145" t="e">
        <v>#N/A</v>
      </c>
      <c r="FLT87" s="145" t="e">
        <v>#N/A</v>
      </c>
      <c r="FLU87" s="145" t="e">
        <v>#N/A</v>
      </c>
      <c r="FLV87" s="145" t="e">
        <v>#N/A</v>
      </c>
      <c r="FLW87" s="145" t="e">
        <v>#N/A</v>
      </c>
      <c r="FLX87" s="145" t="e">
        <v>#N/A</v>
      </c>
      <c r="FLY87" s="145" t="e">
        <v>#N/A</v>
      </c>
      <c r="FLZ87" s="145" t="e">
        <v>#N/A</v>
      </c>
      <c r="FMA87" s="145" t="e">
        <v>#N/A</v>
      </c>
      <c r="FMB87" s="145" t="e">
        <v>#N/A</v>
      </c>
      <c r="FMC87" s="145" t="e">
        <v>#N/A</v>
      </c>
      <c r="FMD87" s="145" t="e">
        <v>#N/A</v>
      </c>
      <c r="FME87" s="145" t="e">
        <v>#N/A</v>
      </c>
      <c r="FMF87" s="145" t="e">
        <v>#N/A</v>
      </c>
      <c r="FMG87" s="145" t="e">
        <v>#N/A</v>
      </c>
      <c r="FMH87" s="145" t="e">
        <v>#N/A</v>
      </c>
      <c r="FMI87" s="145" t="e">
        <v>#N/A</v>
      </c>
      <c r="FMJ87" s="145" t="e">
        <v>#N/A</v>
      </c>
      <c r="FMK87" s="145" t="e">
        <v>#N/A</v>
      </c>
      <c r="FML87" s="145" t="e">
        <v>#N/A</v>
      </c>
      <c r="FMM87" s="145" t="e">
        <v>#N/A</v>
      </c>
      <c r="FMN87" s="145" t="e">
        <v>#N/A</v>
      </c>
      <c r="FMO87" s="145" t="e">
        <v>#N/A</v>
      </c>
      <c r="FMP87" s="145" t="e">
        <v>#N/A</v>
      </c>
      <c r="FMQ87" s="145" t="e">
        <v>#N/A</v>
      </c>
      <c r="FMR87" s="145" t="e">
        <v>#N/A</v>
      </c>
      <c r="FMS87" s="145" t="e">
        <v>#N/A</v>
      </c>
      <c r="FMT87" s="145" t="e">
        <v>#N/A</v>
      </c>
      <c r="FMU87" s="145" t="e">
        <v>#N/A</v>
      </c>
      <c r="FMV87" s="145" t="e">
        <v>#N/A</v>
      </c>
      <c r="FMW87" s="145" t="e">
        <v>#N/A</v>
      </c>
      <c r="FMX87" s="145" t="e">
        <v>#N/A</v>
      </c>
      <c r="FMY87" s="145" t="e">
        <v>#N/A</v>
      </c>
      <c r="FMZ87" s="145" t="e">
        <v>#N/A</v>
      </c>
      <c r="FNA87" s="145" t="e">
        <v>#N/A</v>
      </c>
      <c r="FNB87" s="145" t="e">
        <v>#N/A</v>
      </c>
      <c r="FNC87" s="145" t="e">
        <v>#N/A</v>
      </c>
      <c r="FND87" s="145" t="e">
        <v>#N/A</v>
      </c>
      <c r="FNE87" s="145" t="e">
        <v>#N/A</v>
      </c>
      <c r="FNF87" s="145" t="e">
        <v>#N/A</v>
      </c>
      <c r="FNG87" s="145" t="e">
        <v>#N/A</v>
      </c>
      <c r="FNH87" s="145" t="e">
        <v>#N/A</v>
      </c>
      <c r="FNI87" s="145" t="e">
        <v>#N/A</v>
      </c>
      <c r="FNJ87" s="145" t="e">
        <v>#N/A</v>
      </c>
      <c r="FNK87" s="145" t="e">
        <v>#N/A</v>
      </c>
      <c r="FNL87" s="145" t="e">
        <v>#N/A</v>
      </c>
      <c r="FNM87" s="145" t="e">
        <v>#N/A</v>
      </c>
      <c r="FNN87" s="145" t="e">
        <v>#N/A</v>
      </c>
      <c r="FNO87" s="145" t="e">
        <v>#N/A</v>
      </c>
      <c r="FNP87" s="145" t="e">
        <v>#N/A</v>
      </c>
      <c r="FNQ87" s="145" t="e">
        <v>#N/A</v>
      </c>
      <c r="FNR87" s="145" t="e">
        <v>#N/A</v>
      </c>
      <c r="FNS87" s="145" t="e">
        <v>#N/A</v>
      </c>
      <c r="FNT87" s="145" t="e">
        <v>#N/A</v>
      </c>
      <c r="FNU87" s="145" t="e">
        <v>#N/A</v>
      </c>
      <c r="FNV87" s="145" t="e">
        <v>#N/A</v>
      </c>
      <c r="FNW87" s="145" t="e">
        <v>#N/A</v>
      </c>
      <c r="FNX87" s="145" t="e">
        <v>#N/A</v>
      </c>
      <c r="FNY87" s="145" t="e">
        <v>#N/A</v>
      </c>
      <c r="FNZ87" s="145" t="e">
        <v>#N/A</v>
      </c>
      <c r="FOA87" s="145" t="e">
        <v>#N/A</v>
      </c>
      <c r="FOB87" s="145" t="e">
        <v>#N/A</v>
      </c>
      <c r="FOC87" s="145" t="e">
        <v>#N/A</v>
      </c>
      <c r="FOD87" s="145" t="e">
        <v>#N/A</v>
      </c>
      <c r="FOE87" s="145" t="e">
        <v>#N/A</v>
      </c>
      <c r="FOF87" s="145" t="e">
        <v>#N/A</v>
      </c>
      <c r="FOG87" s="145" t="e">
        <v>#N/A</v>
      </c>
      <c r="FOH87" s="145" t="e">
        <v>#N/A</v>
      </c>
      <c r="FOI87" s="145" t="e">
        <v>#N/A</v>
      </c>
      <c r="FOJ87" s="145" t="e">
        <v>#N/A</v>
      </c>
      <c r="FOK87" s="145" t="e">
        <v>#N/A</v>
      </c>
      <c r="FOL87" s="145" t="e">
        <v>#N/A</v>
      </c>
      <c r="FOM87" s="145" t="e">
        <v>#N/A</v>
      </c>
      <c r="FON87" s="145" t="e">
        <v>#N/A</v>
      </c>
      <c r="FOO87" s="145" t="e">
        <v>#N/A</v>
      </c>
      <c r="FOP87" s="145" t="e">
        <v>#N/A</v>
      </c>
      <c r="FOQ87" s="145" t="e">
        <v>#N/A</v>
      </c>
      <c r="FOR87" s="145" t="e">
        <v>#N/A</v>
      </c>
      <c r="FOS87" s="145" t="e">
        <v>#N/A</v>
      </c>
      <c r="FOT87" s="145" t="e">
        <v>#N/A</v>
      </c>
      <c r="FOU87" s="145" t="e">
        <v>#N/A</v>
      </c>
      <c r="FOV87" s="145" t="e">
        <v>#N/A</v>
      </c>
      <c r="FOW87" s="145" t="e">
        <v>#N/A</v>
      </c>
      <c r="FOX87" s="145" t="e">
        <v>#N/A</v>
      </c>
      <c r="FOY87" s="145" t="e">
        <v>#N/A</v>
      </c>
      <c r="FOZ87" s="145" t="e">
        <v>#N/A</v>
      </c>
      <c r="FPA87" s="145" t="e">
        <v>#N/A</v>
      </c>
      <c r="FPB87" s="145" t="e">
        <v>#N/A</v>
      </c>
      <c r="FPC87" s="145" t="e">
        <v>#N/A</v>
      </c>
      <c r="FPD87" s="145" t="e">
        <v>#N/A</v>
      </c>
      <c r="FPE87" s="145" t="e">
        <v>#N/A</v>
      </c>
      <c r="FPF87" s="145" t="e">
        <v>#N/A</v>
      </c>
      <c r="FPG87" s="145" t="e">
        <v>#N/A</v>
      </c>
      <c r="FPH87" s="145" t="e">
        <v>#N/A</v>
      </c>
      <c r="FPI87" s="145" t="e">
        <v>#N/A</v>
      </c>
      <c r="FPJ87" s="145" t="e">
        <v>#N/A</v>
      </c>
      <c r="FPK87" s="145" t="e">
        <v>#N/A</v>
      </c>
      <c r="FPL87" s="145" t="e">
        <v>#N/A</v>
      </c>
      <c r="FPM87" s="145" t="e">
        <v>#N/A</v>
      </c>
      <c r="FPN87" s="145" t="e">
        <v>#N/A</v>
      </c>
      <c r="FPO87" s="145" t="e">
        <v>#N/A</v>
      </c>
      <c r="FPP87" s="145" t="e">
        <v>#N/A</v>
      </c>
      <c r="FPQ87" s="145" t="e">
        <v>#N/A</v>
      </c>
      <c r="FPR87" s="145" t="e">
        <v>#N/A</v>
      </c>
      <c r="FPS87" s="145" t="e">
        <v>#N/A</v>
      </c>
      <c r="FPT87" s="145" t="e">
        <v>#N/A</v>
      </c>
      <c r="FPU87" s="145" t="e">
        <v>#N/A</v>
      </c>
      <c r="FPV87" s="145" t="e">
        <v>#N/A</v>
      </c>
      <c r="FPW87" s="145" t="e">
        <v>#N/A</v>
      </c>
      <c r="FPX87" s="145" t="e">
        <v>#N/A</v>
      </c>
      <c r="FPY87" s="145" t="e">
        <v>#N/A</v>
      </c>
      <c r="FPZ87" s="145" t="e">
        <v>#N/A</v>
      </c>
      <c r="FQA87" s="145" t="e">
        <v>#N/A</v>
      </c>
      <c r="FQB87" s="145" t="e">
        <v>#N/A</v>
      </c>
      <c r="FQC87" s="145" t="e">
        <v>#N/A</v>
      </c>
      <c r="FQD87" s="145" t="e">
        <v>#N/A</v>
      </c>
      <c r="FQE87" s="145" t="e">
        <v>#N/A</v>
      </c>
      <c r="FQF87" s="145" t="e">
        <v>#N/A</v>
      </c>
      <c r="FQG87" s="145" t="e">
        <v>#N/A</v>
      </c>
      <c r="FQH87" s="145" t="e">
        <v>#N/A</v>
      </c>
      <c r="FQI87" s="145" t="e">
        <v>#N/A</v>
      </c>
      <c r="FQJ87" s="145" t="e">
        <v>#N/A</v>
      </c>
      <c r="FQK87" s="145" t="e">
        <v>#N/A</v>
      </c>
      <c r="FQL87" s="145" t="e">
        <v>#N/A</v>
      </c>
      <c r="FQM87" s="145" t="e">
        <v>#N/A</v>
      </c>
      <c r="FQN87" s="145" t="e">
        <v>#N/A</v>
      </c>
      <c r="FQO87" s="145" t="e">
        <v>#N/A</v>
      </c>
      <c r="FQP87" s="145" t="e">
        <v>#N/A</v>
      </c>
      <c r="FQQ87" s="145" t="e">
        <v>#N/A</v>
      </c>
      <c r="FQR87" s="145" t="e">
        <v>#N/A</v>
      </c>
      <c r="FQS87" s="145" t="e">
        <v>#N/A</v>
      </c>
      <c r="FQT87" s="145" t="e">
        <v>#N/A</v>
      </c>
      <c r="FQU87" s="145" t="e">
        <v>#N/A</v>
      </c>
      <c r="FQV87" s="145" t="e">
        <v>#N/A</v>
      </c>
      <c r="FQW87" s="145" t="e">
        <v>#N/A</v>
      </c>
      <c r="FQX87" s="145" t="e">
        <v>#N/A</v>
      </c>
      <c r="FQY87" s="145" t="e">
        <v>#N/A</v>
      </c>
      <c r="FQZ87" s="145" t="e">
        <v>#N/A</v>
      </c>
      <c r="FRA87" s="145" t="e">
        <v>#N/A</v>
      </c>
      <c r="FRB87" s="145" t="e">
        <v>#N/A</v>
      </c>
      <c r="FRC87" s="145" t="e">
        <v>#N/A</v>
      </c>
      <c r="FRD87" s="145" t="e">
        <v>#N/A</v>
      </c>
      <c r="FRE87" s="145" t="e">
        <v>#N/A</v>
      </c>
      <c r="FRF87" s="145" t="e">
        <v>#N/A</v>
      </c>
      <c r="FRG87" s="145" t="e">
        <v>#N/A</v>
      </c>
      <c r="FRH87" s="145" t="e">
        <v>#N/A</v>
      </c>
      <c r="FRI87" s="145" t="e">
        <v>#N/A</v>
      </c>
      <c r="FRJ87" s="145" t="e">
        <v>#N/A</v>
      </c>
      <c r="FRK87" s="145" t="e">
        <v>#N/A</v>
      </c>
      <c r="FRL87" s="145" t="e">
        <v>#N/A</v>
      </c>
      <c r="FRM87" s="145" t="e">
        <v>#N/A</v>
      </c>
      <c r="FRN87" s="145" t="e">
        <v>#N/A</v>
      </c>
      <c r="FRO87" s="145" t="e">
        <v>#N/A</v>
      </c>
      <c r="FRP87" s="145" t="e">
        <v>#N/A</v>
      </c>
      <c r="FRQ87" s="145" t="e">
        <v>#N/A</v>
      </c>
      <c r="FRR87" s="145" t="e">
        <v>#N/A</v>
      </c>
      <c r="FRS87" s="145" t="e">
        <v>#N/A</v>
      </c>
      <c r="FRT87" s="145" t="e">
        <v>#N/A</v>
      </c>
      <c r="FRU87" s="145" t="e">
        <v>#N/A</v>
      </c>
      <c r="FRV87" s="145" t="e">
        <v>#N/A</v>
      </c>
      <c r="FRW87" s="145" t="e">
        <v>#N/A</v>
      </c>
      <c r="FRX87" s="145" t="e">
        <v>#N/A</v>
      </c>
      <c r="FRY87" s="145" t="e">
        <v>#N/A</v>
      </c>
      <c r="FRZ87" s="145" t="e">
        <v>#N/A</v>
      </c>
      <c r="FSA87" s="145" t="e">
        <v>#N/A</v>
      </c>
      <c r="FSB87" s="145" t="e">
        <v>#N/A</v>
      </c>
      <c r="FSC87" s="145" t="e">
        <v>#N/A</v>
      </c>
      <c r="FSD87" s="145" t="e">
        <v>#N/A</v>
      </c>
      <c r="FSE87" s="145" t="e">
        <v>#N/A</v>
      </c>
      <c r="FSF87" s="145" t="e">
        <v>#N/A</v>
      </c>
      <c r="FSG87" s="145" t="e">
        <v>#N/A</v>
      </c>
      <c r="FSH87" s="145" t="e">
        <v>#N/A</v>
      </c>
      <c r="FSI87" s="145" t="e">
        <v>#N/A</v>
      </c>
      <c r="FSJ87" s="145" t="e">
        <v>#N/A</v>
      </c>
      <c r="FSK87" s="145" t="e">
        <v>#N/A</v>
      </c>
      <c r="FSL87" s="145" t="e">
        <v>#N/A</v>
      </c>
      <c r="FSM87" s="145" t="e">
        <v>#N/A</v>
      </c>
      <c r="FSN87" s="145" t="e">
        <v>#N/A</v>
      </c>
      <c r="FSO87" s="145" t="e">
        <v>#N/A</v>
      </c>
      <c r="FSP87" s="145" t="e">
        <v>#N/A</v>
      </c>
      <c r="FSQ87" s="145" t="e">
        <v>#N/A</v>
      </c>
      <c r="FSR87" s="145" t="e">
        <v>#N/A</v>
      </c>
      <c r="FSS87" s="145" t="e">
        <v>#N/A</v>
      </c>
      <c r="FST87" s="145" t="e">
        <v>#N/A</v>
      </c>
      <c r="FSU87" s="145" t="e">
        <v>#N/A</v>
      </c>
      <c r="FSV87" s="145" t="e">
        <v>#N/A</v>
      </c>
      <c r="FSW87" s="145" t="e">
        <v>#N/A</v>
      </c>
      <c r="FSX87" s="145" t="e">
        <v>#N/A</v>
      </c>
      <c r="FSY87" s="145" t="e">
        <v>#N/A</v>
      </c>
      <c r="FSZ87" s="145" t="e">
        <v>#N/A</v>
      </c>
      <c r="FTA87" s="145" t="e">
        <v>#N/A</v>
      </c>
      <c r="FTB87" s="145" t="e">
        <v>#N/A</v>
      </c>
      <c r="FTC87" s="145" t="e">
        <v>#N/A</v>
      </c>
      <c r="FTD87" s="145" t="e">
        <v>#N/A</v>
      </c>
      <c r="FTE87" s="145" t="e">
        <v>#N/A</v>
      </c>
      <c r="FTF87" s="145" t="e">
        <v>#N/A</v>
      </c>
      <c r="FTG87" s="145" t="e">
        <v>#N/A</v>
      </c>
      <c r="FTH87" s="145" t="e">
        <v>#N/A</v>
      </c>
      <c r="FTI87" s="145" t="e">
        <v>#N/A</v>
      </c>
      <c r="FTJ87" s="145" t="e">
        <v>#N/A</v>
      </c>
      <c r="FTK87" s="145" t="e">
        <v>#N/A</v>
      </c>
      <c r="FTL87" s="145" t="e">
        <v>#N/A</v>
      </c>
      <c r="FTM87" s="145" t="e">
        <v>#N/A</v>
      </c>
      <c r="FTN87" s="145" t="e">
        <v>#N/A</v>
      </c>
      <c r="FTO87" s="145" t="e">
        <v>#N/A</v>
      </c>
      <c r="FTP87" s="145" t="e">
        <v>#N/A</v>
      </c>
      <c r="FTQ87" s="145" t="e">
        <v>#N/A</v>
      </c>
      <c r="FTR87" s="145" t="e">
        <v>#N/A</v>
      </c>
      <c r="FTS87" s="145" t="e">
        <v>#N/A</v>
      </c>
      <c r="FTT87" s="145" t="e">
        <v>#N/A</v>
      </c>
      <c r="FTU87" s="145" t="e">
        <v>#N/A</v>
      </c>
      <c r="FTV87" s="145" t="e">
        <v>#N/A</v>
      </c>
      <c r="FTW87" s="145" t="e">
        <v>#N/A</v>
      </c>
      <c r="FTX87" s="145" t="e">
        <v>#N/A</v>
      </c>
      <c r="FTY87" s="145" t="e">
        <v>#N/A</v>
      </c>
      <c r="FTZ87" s="145" t="e">
        <v>#N/A</v>
      </c>
      <c r="FUA87" s="145" t="e">
        <v>#N/A</v>
      </c>
      <c r="FUB87" s="145" t="e">
        <v>#N/A</v>
      </c>
      <c r="FUC87" s="145" t="e">
        <v>#N/A</v>
      </c>
      <c r="FUD87" s="145" t="e">
        <v>#N/A</v>
      </c>
      <c r="FUE87" s="145" t="e">
        <v>#N/A</v>
      </c>
      <c r="FUF87" s="145" t="e">
        <v>#N/A</v>
      </c>
      <c r="FUG87" s="145" t="e">
        <v>#N/A</v>
      </c>
      <c r="FUH87" s="145" t="e">
        <v>#N/A</v>
      </c>
      <c r="FUI87" s="145" t="e">
        <v>#N/A</v>
      </c>
      <c r="FUJ87" s="145" t="e">
        <v>#N/A</v>
      </c>
      <c r="FUK87" s="145" t="e">
        <v>#N/A</v>
      </c>
      <c r="FUL87" s="145" t="e">
        <v>#N/A</v>
      </c>
      <c r="FUM87" s="145" t="e">
        <v>#N/A</v>
      </c>
      <c r="FUN87" s="145" t="e">
        <v>#N/A</v>
      </c>
      <c r="FUO87" s="145" t="e">
        <v>#N/A</v>
      </c>
      <c r="FUP87" s="145" t="e">
        <v>#N/A</v>
      </c>
      <c r="FUQ87" s="145" t="e">
        <v>#N/A</v>
      </c>
      <c r="FUR87" s="145" t="e">
        <v>#N/A</v>
      </c>
      <c r="FUS87" s="145" t="e">
        <v>#N/A</v>
      </c>
      <c r="FUT87" s="145" t="e">
        <v>#N/A</v>
      </c>
      <c r="FUU87" s="145" t="e">
        <v>#N/A</v>
      </c>
      <c r="FUV87" s="145" t="e">
        <v>#N/A</v>
      </c>
      <c r="FUW87" s="145" t="e">
        <v>#N/A</v>
      </c>
      <c r="FUX87" s="145" t="e">
        <v>#N/A</v>
      </c>
      <c r="FUY87" s="145" t="e">
        <v>#N/A</v>
      </c>
      <c r="FUZ87" s="145" t="e">
        <v>#N/A</v>
      </c>
      <c r="FVA87" s="145" t="e">
        <v>#N/A</v>
      </c>
      <c r="FVB87" s="145" t="e">
        <v>#N/A</v>
      </c>
      <c r="FVC87" s="145" t="e">
        <v>#N/A</v>
      </c>
      <c r="FVD87" s="145" t="e">
        <v>#N/A</v>
      </c>
      <c r="FVE87" s="145" t="e">
        <v>#N/A</v>
      </c>
      <c r="FVF87" s="145" t="e">
        <v>#N/A</v>
      </c>
      <c r="FVG87" s="145" t="e">
        <v>#N/A</v>
      </c>
      <c r="FVH87" s="145" t="e">
        <v>#N/A</v>
      </c>
      <c r="FVI87" s="145" t="e">
        <v>#N/A</v>
      </c>
      <c r="FVJ87" s="145" t="e">
        <v>#N/A</v>
      </c>
      <c r="FVK87" s="145" t="e">
        <v>#N/A</v>
      </c>
      <c r="FVL87" s="145" t="e">
        <v>#N/A</v>
      </c>
      <c r="FVM87" s="145" t="e">
        <v>#N/A</v>
      </c>
      <c r="FVN87" s="145" t="e">
        <v>#N/A</v>
      </c>
      <c r="FVO87" s="145" t="e">
        <v>#N/A</v>
      </c>
      <c r="FVP87" s="145" t="e">
        <v>#N/A</v>
      </c>
      <c r="FVQ87" s="145" t="e">
        <v>#N/A</v>
      </c>
      <c r="FVR87" s="145" t="e">
        <v>#N/A</v>
      </c>
      <c r="FVS87" s="145" t="e">
        <v>#N/A</v>
      </c>
      <c r="FVT87" s="145" t="e">
        <v>#N/A</v>
      </c>
      <c r="FVU87" s="145" t="e">
        <v>#N/A</v>
      </c>
      <c r="FVV87" s="145" t="e">
        <v>#N/A</v>
      </c>
      <c r="FVW87" s="145" t="e">
        <v>#N/A</v>
      </c>
      <c r="FVX87" s="145" t="e">
        <v>#N/A</v>
      </c>
      <c r="FVY87" s="145" t="e">
        <v>#N/A</v>
      </c>
      <c r="FVZ87" s="145" t="e">
        <v>#N/A</v>
      </c>
      <c r="FWA87" s="145" t="e">
        <v>#N/A</v>
      </c>
      <c r="FWB87" s="145" t="e">
        <v>#N/A</v>
      </c>
      <c r="FWC87" s="145" t="e">
        <v>#N/A</v>
      </c>
      <c r="FWD87" s="145" t="e">
        <v>#N/A</v>
      </c>
      <c r="FWE87" s="145" t="e">
        <v>#N/A</v>
      </c>
      <c r="FWF87" s="145" t="e">
        <v>#N/A</v>
      </c>
      <c r="FWG87" s="145" t="e">
        <v>#N/A</v>
      </c>
      <c r="FWH87" s="145" t="e">
        <v>#N/A</v>
      </c>
      <c r="FWI87" s="145" t="e">
        <v>#N/A</v>
      </c>
      <c r="FWJ87" s="145" t="e">
        <v>#N/A</v>
      </c>
      <c r="FWK87" s="145" t="e">
        <v>#N/A</v>
      </c>
      <c r="FWL87" s="145" t="e">
        <v>#N/A</v>
      </c>
      <c r="FWM87" s="145" t="e">
        <v>#N/A</v>
      </c>
      <c r="FWN87" s="145" t="e">
        <v>#N/A</v>
      </c>
      <c r="FWO87" s="145" t="e">
        <v>#N/A</v>
      </c>
      <c r="FWP87" s="145" t="e">
        <v>#N/A</v>
      </c>
      <c r="FWQ87" s="145" t="e">
        <v>#N/A</v>
      </c>
      <c r="FWR87" s="145" t="e">
        <v>#N/A</v>
      </c>
      <c r="FWS87" s="145" t="e">
        <v>#N/A</v>
      </c>
      <c r="FWT87" s="145" t="e">
        <v>#N/A</v>
      </c>
      <c r="FWU87" s="145" t="e">
        <v>#N/A</v>
      </c>
      <c r="FWV87" s="145" t="e">
        <v>#N/A</v>
      </c>
      <c r="FWW87" s="145" t="e">
        <v>#N/A</v>
      </c>
      <c r="FWX87" s="145" t="e">
        <v>#N/A</v>
      </c>
      <c r="FWY87" s="145" t="e">
        <v>#N/A</v>
      </c>
      <c r="FWZ87" s="145" t="e">
        <v>#N/A</v>
      </c>
      <c r="FXA87" s="145" t="e">
        <v>#N/A</v>
      </c>
      <c r="FXB87" s="145" t="e">
        <v>#N/A</v>
      </c>
      <c r="FXC87" s="145" t="e">
        <v>#N/A</v>
      </c>
      <c r="FXD87" s="145" t="e">
        <v>#N/A</v>
      </c>
      <c r="FXE87" s="145" t="e">
        <v>#N/A</v>
      </c>
      <c r="FXF87" s="145" t="e">
        <v>#N/A</v>
      </c>
      <c r="FXG87" s="145" t="e">
        <v>#N/A</v>
      </c>
      <c r="FXH87" s="145" t="e">
        <v>#N/A</v>
      </c>
      <c r="FXI87" s="145" t="e">
        <v>#N/A</v>
      </c>
      <c r="FXJ87" s="145" t="e">
        <v>#N/A</v>
      </c>
      <c r="FXK87" s="145" t="e">
        <v>#N/A</v>
      </c>
      <c r="FXL87" s="145" t="e">
        <v>#N/A</v>
      </c>
      <c r="FXM87" s="145" t="e">
        <v>#N/A</v>
      </c>
      <c r="FXN87" s="145" t="e">
        <v>#N/A</v>
      </c>
      <c r="FXO87" s="145" t="e">
        <v>#N/A</v>
      </c>
      <c r="FXP87" s="145" t="e">
        <v>#N/A</v>
      </c>
      <c r="FXQ87" s="145" t="e">
        <v>#N/A</v>
      </c>
      <c r="FXR87" s="145" t="e">
        <v>#N/A</v>
      </c>
      <c r="FXS87" s="145" t="e">
        <v>#N/A</v>
      </c>
      <c r="FXT87" s="145" t="e">
        <v>#N/A</v>
      </c>
      <c r="FXU87" s="145" t="e">
        <v>#N/A</v>
      </c>
      <c r="FXV87" s="145" t="e">
        <v>#N/A</v>
      </c>
      <c r="FXW87" s="145" t="e">
        <v>#N/A</v>
      </c>
      <c r="FXX87" s="145" t="e">
        <v>#N/A</v>
      </c>
      <c r="FXY87" s="145" t="e">
        <v>#N/A</v>
      </c>
      <c r="FXZ87" s="145" t="e">
        <v>#N/A</v>
      </c>
      <c r="FYA87" s="145" t="e">
        <v>#N/A</v>
      </c>
      <c r="FYB87" s="145" t="e">
        <v>#N/A</v>
      </c>
      <c r="FYC87" s="145" t="e">
        <v>#N/A</v>
      </c>
      <c r="FYD87" s="145" t="e">
        <v>#N/A</v>
      </c>
      <c r="FYE87" s="145" t="e">
        <v>#N/A</v>
      </c>
      <c r="FYF87" s="145" t="e">
        <v>#N/A</v>
      </c>
      <c r="FYG87" s="145" t="e">
        <v>#N/A</v>
      </c>
      <c r="FYH87" s="145" t="e">
        <v>#N/A</v>
      </c>
      <c r="FYI87" s="145" t="e">
        <v>#N/A</v>
      </c>
      <c r="FYJ87" s="145" t="e">
        <v>#N/A</v>
      </c>
      <c r="FYK87" s="145" t="e">
        <v>#N/A</v>
      </c>
      <c r="FYL87" s="145" t="e">
        <v>#N/A</v>
      </c>
      <c r="FYM87" s="145" t="e">
        <v>#N/A</v>
      </c>
      <c r="FYN87" s="145" t="e">
        <v>#N/A</v>
      </c>
      <c r="FYO87" s="145" t="e">
        <v>#N/A</v>
      </c>
      <c r="FYP87" s="145" t="e">
        <v>#N/A</v>
      </c>
      <c r="FYQ87" s="145" t="e">
        <v>#N/A</v>
      </c>
      <c r="FYR87" s="145" t="e">
        <v>#N/A</v>
      </c>
      <c r="FYS87" s="145" t="e">
        <v>#N/A</v>
      </c>
      <c r="FYT87" s="145" t="e">
        <v>#N/A</v>
      </c>
      <c r="FYU87" s="145" t="e">
        <v>#N/A</v>
      </c>
      <c r="FYV87" s="145" t="e">
        <v>#N/A</v>
      </c>
      <c r="FYW87" s="145" t="e">
        <v>#N/A</v>
      </c>
      <c r="FYX87" s="145" t="e">
        <v>#N/A</v>
      </c>
      <c r="FYY87" s="145" t="e">
        <v>#N/A</v>
      </c>
      <c r="FYZ87" s="145" t="e">
        <v>#N/A</v>
      </c>
      <c r="FZA87" s="145" t="e">
        <v>#N/A</v>
      </c>
      <c r="FZB87" s="145" t="e">
        <v>#N/A</v>
      </c>
      <c r="FZC87" s="145" t="e">
        <v>#N/A</v>
      </c>
      <c r="FZD87" s="145" t="e">
        <v>#N/A</v>
      </c>
      <c r="FZE87" s="145" t="e">
        <v>#N/A</v>
      </c>
      <c r="FZF87" s="145" t="e">
        <v>#N/A</v>
      </c>
      <c r="FZG87" s="145" t="e">
        <v>#N/A</v>
      </c>
      <c r="FZH87" s="145" t="e">
        <v>#N/A</v>
      </c>
      <c r="FZI87" s="145" t="e">
        <v>#N/A</v>
      </c>
      <c r="FZJ87" s="145" t="e">
        <v>#N/A</v>
      </c>
      <c r="FZK87" s="145" t="e">
        <v>#N/A</v>
      </c>
      <c r="FZL87" s="145" t="e">
        <v>#N/A</v>
      </c>
      <c r="FZM87" s="145" t="e">
        <v>#N/A</v>
      </c>
      <c r="FZN87" s="145" t="e">
        <v>#N/A</v>
      </c>
      <c r="FZO87" s="145" t="e">
        <v>#N/A</v>
      </c>
      <c r="FZP87" s="145" t="e">
        <v>#N/A</v>
      </c>
      <c r="FZQ87" s="145" t="e">
        <v>#N/A</v>
      </c>
      <c r="FZR87" s="145" t="e">
        <v>#N/A</v>
      </c>
      <c r="FZS87" s="145" t="e">
        <v>#N/A</v>
      </c>
      <c r="FZT87" s="145" t="e">
        <v>#N/A</v>
      </c>
      <c r="FZU87" s="145" t="e">
        <v>#N/A</v>
      </c>
      <c r="FZV87" s="145" t="e">
        <v>#N/A</v>
      </c>
      <c r="FZW87" s="145" t="e">
        <v>#N/A</v>
      </c>
      <c r="FZX87" s="145" t="e">
        <v>#N/A</v>
      </c>
      <c r="FZY87" s="145" t="e">
        <v>#N/A</v>
      </c>
      <c r="FZZ87" s="145" t="e">
        <v>#N/A</v>
      </c>
      <c r="GAA87" s="145" t="e">
        <v>#N/A</v>
      </c>
      <c r="GAB87" s="145" t="e">
        <v>#N/A</v>
      </c>
      <c r="GAC87" s="145" t="e">
        <v>#N/A</v>
      </c>
      <c r="GAD87" s="145" t="e">
        <v>#N/A</v>
      </c>
      <c r="GAE87" s="145" t="e">
        <v>#N/A</v>
      </c>
      <c r="GAF87" s="145" t="e">
        <v>#N/A</v>
      </c>
      <c r="GAG87" s="145" t="e">
        <v>#N/A</v>
      </c>
      <c r="GAH87" s="145" t="e">
        <v>#N/A</v>
      </c>
      <c r="GAI87" s="145" t="e">
        <v>#N/A</v>
      </c>
      <c r="GAJ87" s="145" t="e">
        <v>#N/A</v>
      </c>
      <c r="GAK87" s="145" t="e">
        <v>#N/A</v>
      </c>
      <c r="GAL87" s="145" t="e">
        <v>#N/A</v>
      </c>
      <c r="GAM87" s="145" t="e">
        <v>#N/A</v>
      </c>
      <c r="GAN87" s="145" t="e">
        <v>#N/A</v>
      </c>
      <c r="GAO87" s="145" t="e">
        <v>#N/A</v>
      </c>
      <c r="GAP87" s="145" t="e">
        <v>#N/A</v>
      </c>
      <c r="GAQ87" s="145" t="e">
        <v>#N/A</v>
      </c>
      <c r="GAR87" s="145" t="e">
        <v>#N/A</v>
      </c>
      <c r="GAS87" s="145" t="e">
        <v>#N/A</v>
      </c>
      <c r="GAT87" s="145" t="e">
        <v>#N/A</v>
      </c>
      <c r="GAU87" s="145" t="e">
        <v>#N/A</v>
      </c>
      <c r="GAV87" s="145" t="e">
        <v>#N/A</v>
      </c>
      <c r="GAW87" s="145" t="e">
        <v>#N/A</v>
      </c>
      <c r="GAX87" s="145" t="e">
        <v>#N/A</v>
      </c>
      <c r="GAY87" s="145" t="e">
        <v>#N/A</v>
      </c>
      <c r="GAZ87" s="145" t="e">
        <v>#N/A</v>
      </c>
      <c r="GBA87" s="145" t="e">
        <v>#N/A</v>
      </c>
      <c r="GBB87" s="145" t="e">
        <v>#N/A</v>
      </c>
      <c r="GBC87" s="145" t="e">
        <v>#N/A</v>
      </c>
      <c r="GBD87" s="145" t="e">
        <v>#N/A</v>
      </c>
      <c r="GBE87" s="145" t="e">
        <v>#N/A</v>
      </c>
      <c r="GBF87" s="145" t="e">
        <v>#N/A</v>
      </c>
      <c r="GBG87" s="145" t="e">
        <v>#N/A</v>
      </c>
      <c r="GBH87" s="145" t="e">
        <v>#N/A</v>
      </c>
      <c r="GBI87" s="145" t="e">
        <v>#N/A</v>
      </c>
      <c r="GBJ87" s="145" t="e">
        <v>#N/A</v>
      </c>
      <c r="GBK87" s="145" t="e">
        <v>#N/A</v>
      </c>
      <c r="GBL87" s="145" t="e">
        <v>#N/A</v>
      </c>
      <c r="GBM87" s="145" t="e">
        <v>#N/A</v>
      </c>
      <c r="GBN87" s="145" t="e">
        <v>#N/A</v>
      </c>
      <c r="GBO87" s="145" t="e">
        <v>#N/A</v>
      </c>
      <c r="GBP87" s="145" t="e">
        <v>#N/A</v>
      </c>
      <c r="GBQ87" s="145" t="e">
        <v>#N/A</v>
      </c>
      <c r="GBR87" s="145" t="e">
        <v>#N/A</v>
      </c>
      <c r="GBS87" s="145" t="e">
        <v>#N/A</v>
      </c>
      <c r="GBT87" s="145" t="e">
        <v>#N/A</v>
      </c>
      <c r="GBU87" s="145" t="e">
        <v>#N/A</v>
      </c>
      <c r="GBV87" s="145" t="e">
        <v>#N/A</v>
      </c>
      <c r="GBW87" s="145" t="e">
        <v>#N/A</v>
      </c>
      <c r="GBX87" s="145" t="e">
        <v>#N/A</v>
      </c>
      <c r="GBY87" s="145" t="e">
        <v>#N/A</v>
      </c>
      <c r="GBZ87" s="145" t="e">
        <v>#N/A</v>
      </c>
      <c r="GCA87" s="145" t="e">
        <v>#N/A</v>
      </c>
      <c r="GCB87" s="145" t="e">
        <v>#N/A</v>
      </c>
      <c r="GCC87" s="145" t="e">
        <v>#N/A</v>
      </c>
      <c r="GCD87" s="145" t="e">
        <v>#N/A</v>
      </c>
      <c r="GCE87" s="145" t="e">
        <v>#N/A</v>
      </c>
      <c r="GCF87" s="145" t="e">
        <v>#N/A</v>
      </c>
      <c r="GCG87" s="145" t="e">
        <v>#N/A</v>
      </c>
      <c r="GCH87" s="145" t="e">
        <v>#N/A</v>
      </c>
      <c r="GCI87" s="145" t="e">
        <v>#N/A</v>
      </c>
      <c r="GCJ87" s="145" t="e">
        <v>#N/A</v>
      </c>
      <c r="GCK87" s="145" t="e">
        <v>#N/A</v>
      </c>
      <c r="GCL87" s="145" t="e">
        <v>#N/A</v>
      </c>
      <c r="GCM87" s="145" t="e">
        <v>#N/A</v>
      </c>
      <c r="GCN87" s="145" t="e">
        <v>#N/A</v>
      </c>
      <c r="GCO87" s="145" t="e">
        <v>#N/A</v>
      </c>
      <c r="GCP87" s="145" t="e">
        <v>#N/A</v>
      </c>
      <c r="GCQ87" s="145" t="e">
        <v>#N/A</v>
      </c>
      <c r="GCR87" s="145" t="e">
        <v>#N/A</v>
      </c>
      <c r="GCS87" s="145" t="e">
        <v>#N/A</v>
      </c>
      <c r="GCT87" s="145" t="e">
        <v>#N/A</v>
      </c>
      <c r="GCU87" s="145" t="e">
        <v>#N/A</v>
      </c>
      <c r="GCV87" s="145" t="e">
        <v>#N/A</v>
      </c>
      <c r="GCW87" s="145" t="e">
        <v>#N/A</v>
      </c>
      <c r="GCX87" s="145" t="e">
        <v>#N/A</v>
      </c>
      <c r="GCY87" s="145" t="e">
        <v>#N/A</v>
      </c>
      <c r="GCZ87" s="145" t="e">
        <v>#N/A</v>
      </c>
      <c r="GDA87" s="145" t="e">
        <v>#N/A</v>
      </c>
      <c r="GDB87" s="145" t="e">
        <v>#N/A</v>
      </c>
      <c r="GDC87" s="145" t="e">
        <v>#N/A</v>
      </c>
      <c r="GDD87" s="145" t="e">
        <v>#N/A</v>
      </c>
      <c r="GDE87" s="145" t="e">
        <v>#N/A</v>
      </c>
      <c r="GDF87" s="145" t="e">
        <v>#N/A</v>
      </c>
      <c r="GDG87" s="145" t="e">
        <v>#N/A</v>
      </c>
      <c r="GDH87" s="145" t="e">
        <v>#N/A</v>
      </c>
      <c r="GDI87" s="145" t="e">
        <v>#N/A</v>
      </c>
      <c r="GDJ87" s="145" t="e">
        <v>#N/A</v>
      </c>
      <c r="GDK87" s="145" t="e">
        <v>#N/A</v>
      </c>
      <c r="GDL87" s="145" t="e">
        <v>#N/A</v>
      </c>
      <c r="GDM87" s="145" t="e">
        <v>#N/A</v>
      </c>
      <c r="GDN87" s="145" t="e">
        <v>#N/A</v>
      </c>
      <c r="GDO87" s="145" t="e">
        <v>#N/A</v>
      </c>
      <c r="GDP87" s="145" t="e">
        <v>#N/A</v>
      </c>
      <c r="GDQ87" s="145" t="e">
        <v>#N/A</v>
      </c>
      <c r="GDR87" s="145" t="e">
        <v>#N/A</v>
      </c>
      <c r="GDS87" s="145" t="e">
        <v>#N/A</v>
      </c>
      <c r="GDT87" s="145" t="e">
        <v>#N/A</v>
      </c>
      <c r="GDU87" s="145" t="e">
        <v>#N/A</v>
      </c>
      <c r="GDV87" s="145" t="e">
        <v>#N/A</v>
      </c>
      <c r="GDW87" s="145" t="e">
        <v>#N/A</v>
      </c>
      <c r="GDX87" s="145" t="e">
        <v>#N/A</v>
      </c>
      <c r="GDY87" s="145" t="e">
        <v>#N/A</v>
      </c>
      <c r="GDZ87" s="145" t="e">
        <v>#N/A</v>
      </c>
      <c r="GEA87" s="145" t="e">
        <v>#N/A</v>
      </c>
      <c r="GEB87" s="145" t="e">
        <v>#N/A</v>
      </c>
      <c r="GEC87" s="145" t="e">
        <v>#N/A</v>
      </c>
      <c r="GED87" s="145" t="e">
        <v>#N/A</v>
      </c>
      <c r="GEE87" s="145" t="e">
        <v>#N/A</v>
      </c>
      <c r="GEF87" s="145" t="e">
        <v>#N/A</v>
      </c>
      <c r="GEG87" s="145" t="e">
        <v>#N/A</v>
      </c>
      <c r="GEH87" s="145" t="e">
        <v>#N/A</v>
      </c>
      <c r="GEI87" s="145" t="e">
        <v>#N/A</v>
      </c>
      <c r="GEJ87" s="145" t="e">
        <v>#N/A</v>
      </c>
      <c r="GEK87" s="145" t="e">
        <v>#N/A</v>
      </c>
      <c r="GEL87" s="145" t="e">
        <v>#N/A</v>
      </c>
      <c r="GEM87" s="145" t="e">
        <v>#N/A</v>
      </c>
      <c r="GEN87" s="145" t="e">
        <v>#N/A</v>
      </c>
      <c r="GEO87" s="145" t="e">
        <v>#N/A</v>
      </c>
      <c r="GEP87" s="145" t="e">
        <v>#N/A</v>
      </c>
      <c r="GEQ87" s="145" t="e">
        <v>#N/A</v>
      </c>
      <c r="GER87" s="145" t="e">
        <v>#N/A</v>
      </c>
      <c r="GES87" s="145" t="e">
        <v>#N/A</v>
      </c>
      <c r="GET87" s="145" t="e">
        <v>#N/A</v>
      </c>
      <c r="GEU87" s="145" t="e">
        <v>#N/A</v>
      </c>
      <c r="GEV87" s="145" t="e">
        <v>#N/A</v>
      </c>
      <c r="GEW87" s="145" t="e">
        <v>#N/A</v>
      </c>
      <c r="GEX87" s="145" t="e">
        <v>#N/A</v>
      </c>
      <c r="GEY87" s="145" t="e">
        <v>#N/A</v>
      </c>
      <c r="GEZ87" s="145" t="e">
        <v>#N/A</v>
      </c>
      <c r="GFA87" s="145" t="e">
        <v>#N/A</v>
      </c>
      <c r="GFB87" s="145" t="e">
        <v>#N/A</v>
      </c>
      <c r="GFC87" s="145" t="e">
        <v>#N/A</v>
      </c>
      <c r="GFD87" s="145" t="e">
        <v>#N/A</v>
      </c>
      <c r="GFE87" s="145" t="e">
        <v>#N/A</v>
      </c>
      <c r="GFF87" s="145" t="e">
        <v>#N/A</v>
      </c>
      <c r="GFG87" s="145" t="e">
        <v>#N/A</v>
      </c>
      <c r="GFH87" s="145" t="e">
        <v>#N/A</v>
      </c>
      <c r="GFI87" s="145" t="e">
        <v>#N/A</v>
      </c>
      <c r="GFJ87" s="145" t="e">
        <v>#N/A</v>
      </c>
      <c r="GFK87" s="145" t="e">
        <v>#N/A</v>
      </c>
      <c r="GFL87" s="145" t="e">
        <v>#N/A</v>
      </c>
      <c r="GFM87" s="145" t="e">
        <v>#N/A</v>
      </c>
      <c r="GFN87" s="145" t="e">
        <v>#N/A</v>
      </c>
      <c r="GFO87" s="145" t="e">
        <v>#N/A</v>
      </c>
      <c r="GFP87" s="145" t="e">
        <v>#N/A</v>
      </c>
      <c r="GFQ87" s="145" t="e">
        <v>#N/A</v>
      </c>
      <c r="GFR87" s="145" t="e">
        <v>#N/A</v>
      </c>
      <c r="GFS87" s="145" t="e">
        <v>#N/A</v>
      </c>
      <c r="GFT87" s="145" t="e">
        <v>#N/A</v>
      </c>
      <c r="GFU87" s="145" t="e">
        <v>#N/A</v>
      </c>
      <c r="GFV87" s="145" t="e">
        <v>#N/A</v>
      </c>
      <c r="GFW87" s="145" t="e">
        <v>#N/A</v>
      </c>
      <c r="GFX87" s="145" t="e">
        <v>#N/A</v>
      </c>
      <c r="GFY87" s="145" t="e">
        <v>#N/A</v>
      </c>
      <c r="GFZ87" s="145" t="e">
        <v>#N/A</v>
      </c>
      <c r="GGA87" s="145" t="e">
        <v>#N/A</v>
      </c>
      <c r="GGB87" s="145" t="e">
        <v>#N/A</v>
      </c>
      <c r="GGC87" s="145" t="e">
        <v>#N/A</v>
      </c>
      <c r="GGD87" s="145" t="e">
        <v>#N/A</v>
      </c>
      <c r="GGE87" s="145" t="e">
        <v>#N/A</v>
      </c>
      <c r="GGF87" s="145" t="e">
        <v>#N/A</v>
      </c>
      <c r="GGG87" s="145" t="e">
        <v>#N/A</v>
      </c>
      <c r="GGH87" s="145" t="e">
        <v>#N/A</v>
      </c>
      <c r="GGI87" s="145" t="e">
        <v>#N/A</v>
      </c>
      <c r="GGJ87" s="145" t="e">
        <v>#N/A</v>
      </c>
      <c r="GGK87" s="145" t="e">
        <v>#N/A</v>
      </c>
      <c r="GGL87" s="145" t="e">
        <v>#N/A</v>
      </c>
      <c r="GGM87" s="145" t="e">
        <v>#N/A</v>
      </c>
      <c r="GGN87" s="145" t="e">
        <v>#N/A</v>
      </c>
      <c r="GGO87" s="145" t="e">
        <v>#N/A</v>
      </c>
      <c r="GGP87" s="145" t="e">
        <v>#N/A</v>
      </c>
      <c r="GGQ87" s="145" t="e">
        <v>#N/A</v>
      </c>
      <c r="GGR87" s="145" t="e">
        <v>#N/A</v>
      </c>
      <c r="GGS87" s="145" t="e">
        <v>#N/A</v>
      </c>
      <c r="GGT87" s="145" t="e">
        <v>#N/A</v>
      </c>
      <c r="GGU87" s="145" t="e">
        <v>#N/A</v>
      </c>
      <c r="GGV87" s="145" t="e">
        <v>#N/A</v>
      </c>
      <c r="GGW87" s="145" t="e">
        <v>#N/A</v>
      </c>
      <c r="GGX87" s="145" t="e">
        <v>#N/A</v>
      </c>
      <c r="GGY87" s="145" t="e">
        <v>#N/A</v>
      </c>
      <c r="GGZ87" s="145" t="e">
        <v>#N/A</v>
      </c>
      <c r="GHA87" s="145" t="e">
        <v>#N/A</v>
      </c>
      <c r="GHB87" s="145" t="e">
        <v>#N/A</v>
      </c>
      <c r="GHC87" s="145" t="e">
        <v>#N/A</v>
      </c>
      <c r="GHD87" s="145" t="e">
        <v>#N/A</v>
      </c>
      <c r="GHE87" s="145" t="e">
        <v>#N/A</v>
      </c>
      <c r="GHF87" s="145" t="e">
        <v>#N/A</v>
      </c>
      <c r="GHG87" s="145" t="e">
        <v>#N/A</v>
      </c>
      <c r="GHH87" s="145" t="e">
        <v>#N/A</v>
      </c>
      <c r="GHI87" s="145" t="e">
        <v>#N/A</v>
      </c>
      <c r="GHJ87" s="145" t="e">
        <v>#N/A</v>
      </c>
      <c r="GHK87" s="145" t="e">
        <v>#N/A</v>
      </c>
      <c r="GHL87" s="145" t="e">
        <v>#N/A</v>
      </c>
      <c r="GHM87" s="145" t="e">
        <v>#N/A</v>
      </c>
      <c r="GHN87" s="145" t="e">
        <v>#N/A</v>
      </c>
      <c r="GHO87" s="145" t="e">
        <v>#N/A</v>
      </c>
      <c r="GHP87" s="145" t="e">
        <v>#N/A</v>
      </c>
      <c r="GHQ87" s="145" t="e">
        <v>#N/A</v>
      </c>
      <c r="GHR87" s="145" t="e">
        <v>#N/A</v>
      </c>
      <c r="GHS87" s="145" t="e">
        <v>#N/A</v>
      </c>
      <c r="GHT87" s="145" t="e">
        <v>#N/A</v>
      </c>
      <c r="GHU87" s="145" t="e">
        <v>#N/A</v>
      </c>
      <c r="GHV87" s="145" t="e">
        <v>#N/A</v>
      </c>
      <c r="GHW87" s="145" t="e">
        <v>#N/A</v>
      </c>
      <c r="GHX87" s="145" t="e">
        <v>#N/A</v>
      </c>
      <c r="GHY87" s="145" t="e">
        <v>#N/A</v>
      </c>
      <c r="GHZ87" s="145" t="e">
        <v>#N/A</v>
      </c>
      <c r="GIA87" s="145" t="e">
        <v>#N/A</v>
      </c>
      <c r="GIB87" s="145" t="e">
        <v>#N/A</v>
      </c>
      <c r="GIC87" s="145" t="e">
        <v>#N/A</v>
      </c>
      <c r="GID87" s="145" t="e">
        <v>#N/A</v>
      </c>
      <c r="GIE87" s="145" t="e">
        <v>#N/A</v>
      </c>
      <c r="GIF87" s="145" t="e">
        <v>#N/A</v>
      </c>
      <c r="GIG87" s="145" t="e">
        <v>#N/A</v>
      </c>
      <c r="GIH87" s="145" t="e">
        <v>#N/A</v>
      </c>
      <c r="GII87" s="145" t="e">
        <v>#N/A</v>
      </c>
      <c r="GIJ87" s="145" t="e">
        <v>#N/A</v>
      </c>
      <c r="GIK87" s="145" t="e">
        <v>#N/A</v>
      </c>
      <c r="GIL87" s="145" t="e">
        <v>#N/A</v>
      </c>
      <c r="GIM87" s="145" t="e">
        <v>#N/A</v>
      </c>
      <c r="GIN87" s="145" t="e">
        <v>#N/A</v>
      </c>
      <c r="GIO87" s="145" t="e">
        <v>#N/A</v>
      </c>
      <c r="GIP87" s="145" t="e">
        <v>#N/A</v>
      </c>
      <c r="GIQ87" s="145" t="e">
        <v>#N/A</v>
      </c>
      <c r="GIR87" s="145" t="e">
        <v>#N/A</v>
      </c>
      <c r="GIS87" s="145" t="e">
        <v>#N/A</v>
      </c>
      <c r="GIT87" s="145" t="e">
        <v>#N/A</v>
      </c>
      <c r="GIU87" s="145" t="e">
        <v>#N/A</v>
      </c>
      <c r="GIV87" s="145" t="e">
        <v>#N/A</v>
      </c>
      <c r="GIW87" s="145" t="e">
        <v>#N/A</v>
      </c>
      <c r="GIX87" s="145" t="e">
        <v>#N/A</v>
      </c>
      <c r="GIY87" s="145" t="e">
        <v>#N/A</v>
      </c>
      <c r="GIZ87" s="145" t="e">
        <v>#N/A</v>
      </c>
      <c r="GJA87" s="145" t="e">
        <v>#N/A</v>
      </c>
      <c r="GJB87" s="145" t="e">
        <v>#N/A</v>
      </c>
      <c r="GJC87" s="145" t="e">
        <v>#N/A</v>
      </c>
      <c r="GJD87" s="145" t="e">
        <v>#N/A</v>
      </c>
      <c r="GJE87" s="145" t="e">
        <v>#N/A</v>
      </c>
      <c r="GJF87" s="145" t="e">
        <v>#N/A</v>
      </c>
      <c r="GJG87" s="145" t="e">
        <v>#N/A</v>
      </c>
      <c r="GJH87" s="145" t="e">
        <v>#N/A</v>
      </c>
      <c r="GJI87" s="145" t="e">
        <v>#N/A</v>
      </c>
      <c r="GJJ87" s="145" t="e">
        <v>#N/A</v>
      </c>
      <c r="GJK87" s="145" t="e">
        <v>#N/A</v>
      </c>
      <c r="GJL87" s="145" t="e">
        <v>#N/A</v>
      </c>
      <c r="GJM87" s="145" t="e">
        <v>#N/A</v>
      </c>
      <c r="GJN87" s="145" t="e">
        <v>#N/A</v>
      </c>
      <c r="GJO87" s="145" t="e">
        <v>#N/A</v>
      </c>
      <c r="GJP87" s="145" t="e">
        <v>#N/A</v>
      </c>
      <c r="GJQ87" s="145" t="e">
        <v>#N/A</v>
      </c>
      <c r="GJR87" s="145" t="e">
        <v>#N/A</v>
      </c>
      <c r="GJS87" s="145" t="e">
        <v>#N/A</v>
      </c>
      <c r="GJT87" s="145" t="e">
        <v>#N/A</v>
      </c>
      <c r="GJU87" s="145" t="e">
        <v>#N/A</v>
      </c>
      <c r="GJV87" s="145" t="e">
        <v>#N/A</v>
      </c>
      <c r="GJW87" s="145" t="e">
        <v>#N/A</v>
      </c>
      <c r="GJX87" s="145" t="e">
        <v>#N/A</v>
      </c>
      <c r="GJY87" s="145" t="e">
        <v>#N/A</v>
      </c>
      <c r="GJZ87" s="145" t="e">
        <v>#N/A</v>
      </c>
      <c r="GKA87" s="145" t="e">
        <v>#N/A</v>
      </c>
      <c r="GKB87" s="145" t="e">
        <v>#N/A</v>
      </c>
      <c r="GKC87" s="145" t="e">
        <v>#N/A</v>
      </c>
      <c r="GKD87" s="145" t="e">
        <v>#N/A</v>
      </c>
      <c r="GKE87" s="145" t="e">
        <v>#N/A</v>
      </c>
      <c r="GKF87" s="145" t="e">
        <v>#N/A</v>
      </c>
      <c r="GKG87" s="145" t="e">
        <v>#N/A</v>
      </c>
      <c r="GKH87" s="145" t="e">
        <v>#N/A</v>
      </c>
      <c r="GKI87" s="145" t="e">
        <v>#N/A</v>
      </c>
      <c r="GKJ87" s="145" t="e">
        <v>#N/A</v>
      </c>
      <c r="GKK87" s="145" t="e">
        <v>#N/A</v>
      </c>
      <c r="GKL87" s="145" t="e">
        <v>#N/A</v>
      </c>
      <c r="GKM87" s="145" t="e">
        <v>#N/A</v>
      </c>
      <c r="GKN87" s="145" t="e">
        <v>#N/A</v>
      </c>
      <c r="GKO87" s="145" t="e">
        <v>#N/A</v>
      </c>
      <c r="GKP87" s="145" t="e">
        <v>#N/A</v>
      </c>
      <c r="GKQ87" s="145" t="e">
        <v>#N/A</v>
      </c>
      <c r="GKR87" s="145" t="e">
        <v>#N/A</v>
      </c>
      <c r="GKS87" s="145" t="e">
        <v>#N/A</v>
      </c>
      <c r="GKT87" s="145" t="e">
        <v>#N/A</v>
      </c>
      <c r="GKU87" s="145" t="e">
        <v>#N/A</v>
      </c>
      <c r="GKV87" s="145" t="e">
        <v>#N/A</v>
      </c>
      <c r="GKW87" s="145" t="e">
        <v>#N/A</v>
      </c>
      <c r="GKX87" s="145" t="e">
        <v>#N/A</v>
      </c>
      <c r="GKY87" s="145" t="e">
        <v>#N/A</v>
      </c>
      <c r="GKZ87" s="145" t="e">
        <v>#N/A</v>
      </c>
      <c r="GLA87" s="145" t="e">
        <v>#N/A</v>
      </c>
      <c r="GLB87" s="145" t="e">
        <v>#N/A</v>
      </c>
      <c r="GLC87" s="145" t="e">
        <v>#N/A</v>
      </c>
      <c r="GLD87" s="145" t="e">
        <v>#N/A</v>
      </c>
      <c r="GLE87" s="145" t="e">
        <v>#N/A</v>
      </c>
      <c r="GLF87" s="145" t="e">
        <v>#N/A</v>
      </c>
      <c r="GLG87" s="145" t="e">
        <v>#N/A</v>
      </c>
      <c r="GLH87" s="145" t="e">
        <v>#N/A</v>
      </c>
      <c r="GLI87" s="145" t="e">
        <v>#N/A</v>
      </c>
      <c r="GLJ87" s="145" t="e">
        <v>#N/A</v>
      </c>
      <c r="GLK87" s="145" t="e">
        <v>#N/A</v>
      </c>
      <c r="GLL87" s="145" t="e">
        <v>#N/A</v>
      </c>
      <c r="GLM87" s="145" t="e">
        <v>#N/A</v>
      </c>
      <c r="GLN87" s="145" t="e">
        <v>#N/A</v>
      </c>
      <c r="GLO87" s="145" t="e">
        <v>#N/A</v>
      </c>
      <c r="GLP87" s="145" t="e">
        <v>#N/A</v>
      </c>
      <c r="GLQ87" s="145" t="e">
        <v>#N/A</v>
      </c>
      <c r="GLR87" s="145" t="e">
        <v>#N/A</v>
      </c>
      <c r="GLS87" s="145" t="e">
        <v>#N/A</v>
      </c>
      <c r="GLT87" s="145" t="e">
        <v>#N/A</v>
      </c>
      <c r="GLU87" s="145" t="e">
        <v>#N/A</v>
      </c>
      <c r="GLV87" s="145" t="e">
        <v>#N/A</v>
      </c>
      <c r="GLW87" s="145" t="e">
        <v>#N/A</v>
      </c>
      <c r="GLX87" s="145" t="e">
        <v>#N/A</v>
      </c>
      <c r="GLY87" s="145" t="e">
        <v>#N/A</v>
      </c>
      <c r="GLZ87" s="145" t="e">
        <v>#N/A</v>
      </c>
      <c r="GMA87" s="145" t="e">
        <v>#N/A</v>
      </c>
      <c r="GMB87" s="145" t="e">
        <v>#N/A</v>
      </c>
      <c r="GMC87" s="145" t="e">
        <v>#N/A</v>
      </c>
      <c r="GMD87" s="145" t="e">
        <v>#N/A</v>
      </c>
      <c r="GME87" s="145" t="e">
        <v>#N/A</v>
      </c>
      <c r="GMF87" s="145" t="e">
        <v>#N/A</v>
      </c>
      <c r="GMG87" s="145" t="e">
        <v>#N/A</v>
      </c>
      <c r="GMH87" s="145" t="e">
        <v>#N/A</v>
      </c>
      <c r="GMI87" s="145" t="e">
        <v>#N/A</v>
      </c>
      <c r="GMJ87" s="145" t="e">
        <v>#N/A</v>
      </c>
      <c r="GMK87" s="145" t="e">
        <v>#N/A</v>
      </c>
      <c r="GML87" s="145" t="e">
        <v>#N/A</v>
      </c>
      <c r="GMM87" s="145" t="e">
        <v>#N/A</v>
      </c>
      <c r="GMN87" s="145" t="e">
        <v>#N/A</v>
      </c>
      <c r="GMO87" s="145" t="e">
        <v>#N/A</v>
      </c>
      <c r="GMP87" s="145" t="e">
        <v>#N/A</v>
      </c>
      <c r="GMQ87" s="145" t="e">
        <v>#N/A</v>
      </c>
      <c r="GMR87" s="145" t="e">
        <v>#N/A</v>
      </c>
      <c r="GMS87" s="145" t="e">
        <v>#N/A</v>
      </c>
      <c r="GMT87" s="145" t="e">
        <v>#N/A</v>
      </c>
      <c r="GMU87" s="145" t="e">
        <v>#N/A</v>
      </c>
      <c r="GMV87" s="145" t="e">
        <v>#N/A</v>
      </c>
      <c r="GMW87" s="145" t="e">
        <v>#N/A</v>
      </c>
      <c r="GMX87" s="145" t="e">
        <v>#N/A</v>
      </c>
      <c r="GMY87" s="145" t="e">
        <v>#N/A</v>
      </c>
      <c r="GMZ87" s="145" t="e">
        <v>#N/A</v>
      </c>
      <c r="GNA87" s="145" t="e">
        <v>#N/A</v>
      </c>
      <c r="GNB87" s="145" t="e">
        <v>#N/A</v>
      </c>
      <c r="GNC87" s="145" t="e">
        <v>#N/A</v>
      </c>
      <c r="GND87" s="145" t="e">
        <v>#N/A</v>
      </c>
      <c r="GNE87" s="145" t="e">
        <v>#N/A</v>
      </c>
      <c r="GNF87" s="145" t="e">
        <v>#N/A</v>
      </c>
      <c r="GNG87" s="145" t="e">
        <v>#N/A</v>
      </c>
      <c r="GNH87" s="145" t="e">
        <v>#N/A</v>
      </c>
      <c r="GNI87" s="145" t="e">
        <v>#N/A</v>
      </c>
      <c r="GNJ87" s="145" t="e">
        <v>#N/A</v>
      </c>
      <c r="GNK87" s="145" t="e">
        <v>#N/A</v>
      </c>
      <c r="GNL87" s="145" t="e">
        <v>#N/A</v>
      </c>
      <c r="GNM87" s="145" t="e">
        <v>#N/A</v>
      </c>
      <c r="GNN87" s="145" t="e">
        <v>#N/A</v>
      </c>
      <c r="GNO87" s="145" t="e">
        <v>#N/A</v>
      </c>
      <c r="GNP87" s="145" t="e">
        <v>#N/A</v>
      </c>
      <c r="GNQ87" s="145" t="e">
        <v>#N/A</v>
      </c>
      <c r="GNR87" s="145" t="e">
        <v>#N/A</v>
      </c>
      <c r="GNS87" s="145" t="e">
        <v>#N/A</v>
      </c>
      <c r="GNT87" s="145" t="e">
        <v>#N/A</v>
      </c>
      <c r="GNU87" s="145" t="e">
        <v>#N/A</v>
      </c>
      <c r="GNV87" s="145" t="e">
        <v>#N/A</v>
      </c>
      <c r="GNW87" s="145" t="e">
        <v>#N/A</v>
      </c>
      <c r="GNX87" s="145" t="e">
        <v>#N/A</v>
      </c>
      <c r="GNY87" s="145" t="e">
        <v>#N/A</v>
      </c>
      <c r="GNZ87" s="145" t="e">
        <v>#N/A</v>
      </c>
      <c r="GOA87" s="145" t="e">
        <v>#N/A</v>
      </c>
      <c r="GOB87" s="145" t="e">
        <v>#N/A</v>
      </c>
      <c r="GOC87" s="145" t="e">
        <v>#N/A</v>
      </c>
      <c r="GOD87" s="145" t="e">
        <v>#N/A</v>
      </c>
      <c r="GOE87" s="145" t="e">
        <v>#N/A</v>
      </c>
      <c r="GOF87" s="145" t="e">
        <v>#N/A</v>
      </c>
      <c r="GOG87" s="145" t="e">
        <v>#N/A</v>
      </c>
      <c r="GOH87" s="145" t="e">
        <v>#N/A</v>
      </c>
      <c r="GOI87" s="145" t="e">
        <v>#N/A</v>
      </c>
      <c r="GOJ87" s="145" t="e">
        <v>#N/A</v>
      </c>
      <c r="GOK87" s="145" t="e">
        <v>#N/A</v>
      </c>
      <c r="GOL87" s="145" t="e">
        <v>#N/A</v>
      </c>
      <c r="GOM87" s="145" t="e">
        <v>#N/A</v>
      </c>
      <c r="GON87" s="145" t="e">
        <v>#N/A</v>
      </c>
      <c r="GOO87" s="145" t="e">
        <v>#N/A</v>
      </c>
      <c r="GOP87" s="145" t="e">
        <v>#N/A</v>
      </c>
      <c r="GOQ87" s="145" t="e">
        <v>#N/A</v>
      </c>
      <c r="GOR87" s="145" t="e">
        <v>#N/A</v>
      </c>
      <c r="GOS87" s="145" t="e">
        <v>#N/A</v>
      </c>
      <c r="GOT87" s="145" t="e">
        <v>#N/A</v>
      </c>
      <c r="GOU87" s="145" t="e">
        <v>#N/A</v>
      </c>
      <c r="GOV87" s="145" t="e">
        <v>#N/A</v>
      </c>
      <c r="GOW87" s="145" t="e">
        <v>#N/A</v>
      </c>
      <c r="GOX87" s="145" t="e">
        <v>#N/A</v>
      </c>
      <c r="GOY87" s="145" t="e">
        <v>#N/A</v>
      </c>
      <c r="GOZ87" s="145" t="e">
        <v>#N/A</v>
      </c>
      <c r="GPA87" s="145" t="e">
        <v>#N/A</v>
      </c>
      <c r="GPB87" s="145" t="e">
        <v>#N/A</v>
      </c>
      <c r="GPC87" s="145" t="e">
        <v>#N/A</v>
      </c>
      <c r="GPD87" s="145" t="e">
        <v>#N/A</v>
      </c>
      <c r="GPE87" s="145" t="e">
        <v>#N/A</v>
      </c>
      <c r="GPF87" s="145" t="e">
        <v>#N/A</v>
      </c>
      <c r="GPG87" s="145" t="e">
        <v>#N/A</v>
      </c>
      <c r="GPH87" s="145" t="e">
        <v>#N/A</v>
      </c>
      <c r="GPI87" s="145" t="e">
        <v>#N/A</v>
      </c>
      <c r="GPJ87" s="145" t="e">
        <v>#N/A</v>
      </c>
      <c r="GPK87" s="145" t="e">
        <v>#N/A</v>
      </c>
      <c r="GPL87" s="145" t="e">
        <v>#N/A</v>
      </c>
      <c r="GPM87" s="145" t="e">
        <v>#N/A</v>
      </c>
      <c r="GPN87" s="145" t="e">
        <v>#N/A</v>
      </c>
      <c r="GPO87" s="145" t="e">
        <v>#N/A</v>
      </c>
      <c r="GPP87" s="145" t="e">
        <v>#N/A</v>
      </c>
      <c r="GPQ87" s="145" t="e">
        <v>#N/A</v>
      </c>
      <c r="GPR87" s="145" t="e">
        <v>#N/A</v>
      </c>
      <c r="GPS87" s="145" t="e">
        <v>#N/A</v>
      </c>
      <c r="GPT87" s="145" t="e">
        <v>#N/A</v>
      </c>
      <c r="GPU87" s="145" t="e">
        <v>#N/A</v>
      </c>
      <c r="GPV87" s="145" t="e">
        <v>#N/A</v>
      </c>
      <c r="GPW87" s="145" t="e">
        <v>#N/A</v>
      </c>
      <c r="GPX87" s="145" t="e">
        <v>#N/A</v>
      </c>
      <c r="GPY87" s="145" t="e">
        <v>#N/A</v>
      </c>
      <c r="GPZ87" s="145" t="e">
        <v>#N/A</v>
      </c>
      <c r="GQA87" s="145" t="e">
        <v>#N/A</v>
      </c>
      <c r="GQB87" s="145" t="e">
        <v>#N/A</v>
      </c>
      <c r="GQC87" s="145" t="e">
        <v>#N/A</v>
      </c>
      <c r="GQD87" s="145" t="e">
        <v>#N/A</v>
      </c>
      <c r="GQE87" s="145" t="e">
        <v>#N/A</v>
      </c>
      <c r="GQF87" s="145" t="e">
        <v>#N/A</v>
      </c>
      <c r="GQG87" s="145" t="e">
        <v>#N/A</v>
      </c>
      <c r="GQH87" s="145" t="e">
        <v>#N/A</v>
      </c>
      <c r="GQI87" s="145" t="e">
        <v>#N/A</v>
      </c>
      <c r="GQJ87" s="145" t="e">
        <v>#N/A</v>
      </c>
      <c r="GQK87" s="145" t="e">
        <v>#N/A</v>
      </c>
      <c r="GQL87" s="145" t="e">
        <v>#N/A</v>
      </c>
      <c r="GQM87" s="145" t="e">
        <v>#N/A</v>
      </c>
      <c r="GQN87" s="145" t="e">
        <v>#N/A</v>
      </c>
      <c r="GQO87" s="145" t="e">
        <v>#N/A</v>
      </c>
      <c r="GQP87" s="145" t="e">
        <v>#N/A</v>
      </c>
      <c r="GQQ87" s="145" t="e">
        <v>#N/A</v>
      </c>
      <c r="GQR87" s="145" t="e">
        <v>#N/A</v>
      </c>
      <c r="GQS87" s="145" t="e">
        <v>#N/A</v>
      </c>
      <c r="GQT87" s="145" t="e">
        <v>#N/A</v>
      </c>
      <c r="GQU87" s="145" t="e">
        <v>#N/A</v>
      </c>
      <c r="GQV87" s="145" t="e">
        <v>#N/A</v>
      </c>
      <c r="GQW87" s="145" t="e">
        <v>#N/A</v>
      </c>
      <c r="GQX87" s="145" t="e">
        <v>#N/A</v>
      </c>
      <c r="GQY87" s="145" t="e">
        <v>#N/A</v>
      </c>
      <c r="GQZ87" s="145" t="e">
        <v>#N/A</v>
      </c>
      <c r="GRA87" s="145" t="e">
        <v>#N/A</v>
      </c>
      <c r="GRB87" s="145" t="e">
        <v>#N/A</v>
      </c>
      <c r="GRC87" s="145" t="e">
        <v>#N/A</v>
      </c>
      <c r="GRD87" s="145" t="e">
        <v>#N/A</v>
      </c>
      <c r="GRE87" s="145" t="e">
        <v>#N/A</v>
      </c>
      <c r="GRF87" s="145" t="e">
        <v>#N/A</v>
      </c>
      <c r="GRG87" s="145" t="e">
        <v>#N/A</v>
      </c>
      <c r="GRH87" s="145" t="e">
        <v>#N/A</v>
      </c>
      <c r="GRI87" s="145" t="e">
        <v>#N/A</v>
      </c>
      <c r="GRJ87" s="145" t="e">
        <v>#N/A</v>
      </c>
      <c r="GRK87" s="145" t="e">
        <v>#N/A</v>
      </c>
      <c r="GRL87" s="145" t="e">
        <v>#N/A</v>
      </c>
      <c r="GRM87" s="145" t="e">
        <v>#N/A</v>
      </c>
      <c r="GRN87" s="145" t="e">
        <v>#N/A</v>
      </c>
      <c r="GRO87" s="145" t="e">
        <v>#N/A</v>
      </c>
      <c r="GRP87" s="145" t="e">
        <v>#N/A</v>
      </c>
      <c r="GRQ87" s="145" t="e">
        <v>#N/A</v>
      </c>
      <c r="GRR87" s="145" t="e">
        <v>#N/A</v>
      </c>
      <c r="GRS87" s="145" t="e">
        <v>#N/A</v>
      </c>
      <c r="GRT87" s="145" t="e">
        <v>#N/A</v>
      </c>
      <c r="GRU87" s="145" t="e">
        <v>#N/A</v>
      </c>
      <c r="GRV87" s="145" t="e">
        <v>#N/A</v>
      </c>
      <c r="GRW87" s="145" t="e">
        <v>#N/A</v>
      </c>
      <c r="GRX87" s="145" t="e">
        <v>#N/A</v>
      </c>
      <c r="GRY87" s="145" t="e">
        <v>#N/A</v>
      </c>
      <c r="GRZ87" s="145" t="e">
        <v>#N/A</v>
      </c>
      <c r="GSA87" s="145" t="e">
        <v>#N/A</v>
      </c>
      <c r="GSB87" s="145" t="e">
        <v>#N/A</v>
      </c>
      <c r="GSC87" s="145" t="e">
        <v>#N/A</v>
      </c>
      <c r="GSD87" s="145" t="e">
        <v>#N/A</v>
      </c>
      <c r="GSE87" s="145" t="e">
        <v>#N/A</v>
      </c>
      <c r="GSF87" s="145" t="e">
        <v>#N/A</v>
      </c>
      <c r="GSG87" s="145" t="e">
        <v>#N/A</v>
      </c>
      <c r="GSH87" s="145" t="e">
        <v>#N/A</v>
      </c>
      <c r="GSI87" s="145" t="e">
        <v>#N/A</v>
      </c>
      <c r="GSJ87" s="145" t="e">
        <v>#N/A</v>
      </c>
      <c r="GSK87" s="145" t="e">
        <v>#N/A</v>
      </c>
      <c r="GSL87" s="145" t="e">
        <v>#N/A</v>
      </c>
      <c r="GSM87" s="145" t="e">
        <v>#N/A</v>
      </c>
      <c r="GSN87" s="145" t="e">
        <v>#N/A</v>
      </c>
      <c r="GSO87" s="145" t="e">
        <v>#N/A</v>
      </c>
      <c r="GSP87" s="145" t="e">
        <v>#N/A</v>
      </c>
      <c r="GSQ87" s="145" t="e">
        <v>#N/A</v>
      </c>
      <c r="GSR87" s="145" t="e">
        <v>#N/A</v>
      </c>
      <c r="GSS87" s="145" t="e">
        <v>#N/A</v>
      </c>
      <c r="GST87" s="145" t="e">
        <v>#N/A</v>
      </c>
      <c r="GSU87" s="145" t="e">
        <v>#N/A</v>
      </c>
      <c r="GSV87" s="145" t="e">
        <v>#N/A</v>
      </c>
      <c r="GSW87" s="145" t="e">
        <v>#N/A</v>
      </c>
      <c r="GSX87" s="145" t="e">
        <v>#N/A</v>
      </c>
      <c r="GSY87" s="145" t="e">
        <v>#N/A</v>
      </c>
      <c r="GSZ87" s="145" t="e">
        <v>#N/A</v>
      </c>
      <c r="GTA87" s="145" t="e">
        <v>#N/A</v>
      </c>
      <c r="GTB87" s="145" t="e">
        <v>#N/A</v>
      </c>
      <c r="GTC87" s="145" t="e">
        <v>#N/A</v>
      </c>
      <c r="GTD87" s="145" t="e">
        <v>#N/A</v>
      </c>
      <c r="GTE87" s="145" t="e">
        <v>#N/A</v>
      </c>
      <c r="GTF87" s="145" t="e">
        <v>#N/A</v>
      </c>
      <c r="GTG87" s="145" t="e">
        <v>#N/A</v>
      </c>
      <c r="GTH87" s="145" t="e">
        <v>#N/A</v>
      </c>
      <c r="GTI87" s="145" t="e">
        <v>#N/A</v>
      </c>
      <c r="GTJ87" s="145" t="e">
        <v>#N/A</v>
      </c>
      <c r="GTK87" s="145" t="e">
        <v>#N/A</v>
      </c>
      <c r="GTL87" s="145" t="e">
        <v>#N/A</v>
      </c>
      <c r="GTM87" s="145" t="e">
        <v>#N/A</v>
      </c>
      <c r="GTN87" s="145" t="e">
        <v>#N/A</v>
      </c>
      <c r="GTO87" s="145" t="e">
        <v>#N/A</v>
      </c>
      <c r="GTP87" s="145" t="e">
        <v>#N/A</v>
      </c>
      <c r="GTQ87" s="145" t="e">
        <v>#N/A</v>
      </c>
      <c r="GTR87" s="145" t="e">
        <v>#N/A</v>
      </c>
      <c r="GTS87" s="145" t="e">
        <v>#N/A</v>
      </c>
      <c r="GTT87" s="145" t="e">
        <v>#N/A</v>
      </c>
      <c r="GTU87" s="145" t="e">
        <v>#N/A</v>
      </c>
      <c r="GTV87" s="145" t="e">
        <v>#N/A</v>
      </c>
      <c r="GTW87" s="145" t="e">
        <v>#N/A</v>
      </c>
      <c r="GTX87" s="145" t="e">
        <v>#N/A</v>
      </c>
      <c r="GTY87" s="145" t="e">
        <v>#N/A</v>
      </c>
      <c r="GTZ87" s="145" t="e">
        <v>#N/A</v>
      </c>
      <c r="GUA87" s="145" t="e">
        <v>#N/A</v>
      </c>
      <c r="GUB87" s="145" t="e">
        <v>#N/A</v>
      </c>
      <c r="GUC87" s="145" t="e">
        <v>#N/A</v>
      </c>
      <c r="GUD87" s="145" t="e">
        <v>#N/A</v>
      </c>
      <c r="GUE87" s="145" t="e">
        <v>#N/A</v>
      </c>
      <c r="GUF87" s="145" t="e">
        <v>#N/A</v>
      </c>
      <c r="GUG87" s="145" t="e">
        <v>#N/A</v>
      </c>
      <c r="GUH87" s="145" t="e">
        <v>#N/A</v>
      </c>
      <c r="GUI87" s="145" t="e">
        <v>#N/A</v>
      </c>
      <c r="GUJ87" s="145" t="e">
        <v>#N/A</v>
      </c>
      <c r="GUK87" s="145" t="e">
        <v>#N/A</v>
      </c>
      <c r="GUL87" s="145" t="e">
        <v>#N/A</v>
      </c>
      <c r="GUM87" s="145" t="e">
        <v>#N/A</v>
      </c>
      <c r="GUN87" s="145" t="e">
        <v>#N/A</v>
      </c>
      <c r="GUO87" s="145" t="e">
        <v>#N/A</v>
      </c>
      <c r="GUP87" s="145" t="e">
        <v>#N/A</v>
      </c>
      <c r="GUQ87" s="145" t="e">
        <v>#N/A</v>
      </c>
      <c r="GUR87" s="145" t="e">
        <v>#N/A</v>
      </c>
      <c r="GUS87" s="145" t="e">
        <v>#N/A</v>
      </c>
      <c r="GUT87" s="145" t="e">
        <v>#N/A</v>
      </c>
      <c r="GUU87" s="145" t="e">
        <v>#N/A</v>
      </c>
      <c r="GUV87" s="145" t="e">
        <v>#N/A</v>
      </c>
      <c r="GUW87" s="145" t="e">
        <v>#N/A</v>
      </c>
      <c r="GUX87" s="145" t="e">
        <v>#N/A</v>
      </c>
      <c r="GUY87" s="145" t="e">
        <v>#N/A</v>
      </c>
      <c r="GUZ87" s="145" t="e">
        <v>#N/A</v>
      </c>
      <c r="GVA87" s="145" t="e">
        <v>#N/A</v>
      </c>
      <c r="GVB87" s="145" t="e">
        <v>#N/A</v>
      </c>
      <c r="GVC87" s="145" t="e">
        <v>#N/A</v>
      </c>
      <c r="GVD87" s="145" t="e">
        <v>#N/A</v>
      </c>
      <c r="GVE87" s="145" t="e">
        <v>#N/A</v>
      </c>
      <c r="GVF87" s="145" t="e">
        <v>#N/A</v>
      </c>
      <c r="GVG87" s="145" t="e">
        <v>#N/A</v>
      </c>
      <c r="GVH87" s="145" t="e">
        <v>#N/A</v>
      </c>
      <c r="GVI87" s="145" t="e">
        <v>#N/A</v>
      </c>
      <c r="GVJ87" s="145" t="e">
        <v>#N/A</v>
      </c>
      <c r="GVK87" s="145" t="e">
        <v>#N/A</v>
      </c>
      <c r="GVL87" s="145" t="e">
        <v>#N/A</v>
      </c>
      <c r="GVM87" s="145" t="e">
        <v>#N/A</v>
      </c>
      <c r="GVN87" s="145" t="e">
        <v>#N/A</v>
      </c>
      <c r="GVO87" s="145" t="e">
        <v>#N/A</v>
      </c>
      <c r="GVP87" s="145" t="e">
        <v>#N/A</v>
      </c>
      <c r="GVQ87" s="145" t="e">
        <v>#N/A</v>
      </c>
      <c r="GVR87" s="145" t="e">
        <v>#N/A</v>
      </c>
      <c r="GVS87" s="145" t="e">
        <v>#N/A</v>
      </c>
      <c r="GVT87" s="145" t="e">
        <v>#N/A</v>
      </c>
      <c r="GVU87" s="145" t="e">
        <v>#N/A</v>
      </c>
      <c r="GVV87" s="145" t="e">
        <v>#N/A</v>
      </c>
      <c r="GVW87" s="145" t="e">
        <v>#N/A</v>
      </c>
      <c r="GVX87" s="145" t="e">
        <v>#N/A</v>
      </c>
      <c r="GVY87" s="145" t="e">
        <v>#N/A</v>
      </c>
      <c r="GVZ87" s="145" t="e">
        <v>#N/A</v>
      </c>
      <c r="GWA87" s="145" t="e">
        <v>#N/A</v>
      </c>
      <c r="GWB87" s="145" t="e">
        <v>#N/A</v>
      </c>
      <c r="GWC87" s="145" t="e">
        <v>#N/A</v>
      </c>
      <c r="GWD87" s="145" t="e">
        <v>#N/A</v>
      </c>
      <c r="GWE87" s="145" t="e">
        <v>#N/A</v>
      </c>
      <c r="GWF87" s="145" t="e">
        <v>#N/A</v>
      </c>
      <c r="GWG87" s="145" t="e">
        <v>#N/A</v>
      </c>
      <c r="GWH87" s="145" t="e">
        <v>#N/A</v>
      </c>
      <c r="GWI87" s="145" t="e">
        <v>#N/A</v>
      </c>
      <c r="GWJ87" s="145" t="e">
        <v>#N/A</v>
      </c>
      <c r="GWK87" s="145" t="e">
        <v>#N/A</v>
      </c>
      <c r="GWL87" s="145" t="e">
        <v>#N/A</v>
      </c>
      <c r="GWM87" s="145" t="e">
        <v>#N/A</v>
      </c>
      <c r="GWN87" s="145" t="e">
        <v>#N/A</v>
      </c>
      <c r="GWO87" s="145" t="e">
        <v>#N/A</v>
      </c>
      <c r="GWP87" s="145" t="e">
        <v>#N/A</v>
      </c>
      <c r="GWQ87" s="145" t="e">
        <v>#N/A</v>
      </c>
      <c r="GWR87" s="145" t="e">
        <v>#N/A</v>
      </c>
      <c r="GWS87" s="145" t="e">
        <v>#N/A</v>
      </c>
      <c r="GWT87" s="145" t="e">
        <v>#N/A</v>
      </c>
      <c r="GWU87" s="145" t="e">
        <v>#N/A</v>
      </c>
      <c r="GWV87" s="145" t="e">
        <v>#N/A</v>
      </c>
      <c r="GWW87" s="145" t="e">
        <v>#N/A</v>
      </c>
      <c r="GWX87" s="145" t="e">
        <v>#N/A</v>
      </c>
      <c r="GWY87" s="145" t="e">
        <v>#N/A</v>
      </c>
      <c r="GWZ87" s="145" t="e">
        <v>#N/A</v>
      </c>
      <c r="GXA87" s="145" t="e">
        <v>#N/A</v>
      </c>
      <c r="GXB87" s="145" t="e">
        <v>#N/A</v>
      </c>
      <c r="GXC87" s="145" t="e">
        <v>#N/A</v>
      </c>
      <c r="GXD87" s="145" t="e">
        <v>#N/A</v>
      </c>
      <c r="GXE87" s="145" t="e">
        <v>#N/A</v>
      </c>
      <c r="GXF87" s="145" t="e">
        <v>#N/A</v>
      </c>
      <c r="GXG87" s="145" t="e">
        <v>#N/A</v>
      </c>
      <c r="GXH87" s="145" t="e">
        <v>#N/A</v>
      </c>
      <c r="GXI87" s="145" t="e">
        <v>#N/A</v>
      </c>
      <c r="GXJ87" s="145" t="e">
        <v>#N/A</v>
      </c>
      <c r="GXK87" s="145" t="e">
        <v>#N/A</v>
      </c>
      <c r="GXL87" s="145" t="e">
        <v>#N/A</v>
      </c>
      <c r="GXM87" s="145" t="e">
        <v>#N/A</v>
      </c>
      <c r="GXN87" s="145" t="e">
        <v>#N/A</v>
      </c>
      <c r="GXO87" s="145" t="e">
        <v>#N/A</v>
      </c>
      <c r="GXP87" s="145" t="e">
        <v>#N/A</v>
      </c>
      <c r="GXQ87" s="145" t="e">
        <v>#N/A</v>
      </c>
      <c r="GXR87" s="145" t="e">
        <v>#N/A</v>
      </c>
      <c r="GXS87" s="145" t="e">
        <v>#N/A</v>
      </c>
      <c r="GXT87" s="145" t="e">
        <v>#N/A</v>
      </c>
      <c r="GXU87" s="145" t="e">
        <v>#N/A</v>
      </c>
      <c r="GXV87" s="145" t="e">
        <v>#N/A</v>
      </c>
      <c r="GXW87" s="145" t="e">
        <v>#N/A</v>
      </c>
      <c r="GXX87" s="145" t="e">
        <v>#N/A</v>
      </c>
      <c r="GXY87" s="145" t="e">
        <v>#N/A</v>
      </c>
      <c r="GXZ87" s="145" t="e">
        <v>#N/A</v>
      </c>
      <c r="GYA87" s="145" t="e">
        <v>#N/A</v>
      </c>
      <c r="GYB87" s="145" t="e">
        <v>#N/A</v>
      </c>
      <c r="GYC87" s="145" t="e">
        <v>#N/A</v>
      </c>
      <c r="GYD87" s="145" t="e">
        <v>#N/A</v>
      </c>
      <c r="GYE87" s="145" t="e">
        <v>#N/A</v>
      </c>
      <c r="GYF87" s="145" t="e">
        <v>#N/A</v>
      </c>
      <c r="GYG87" s="145" t="e">
        <v>#N/A</v>
      </c>
      <c r="GYH87" s="145" t="e">
        <v>#N/A</v>
      </c>
      <c r="GYI87" s="145" t="e">
        <v>#N/A</v>
      </c>
      <c r="GYJ87" s="145" t="e">
        <v>#N/A</v>
      </c>
      <c r="GYK87" s="145" t="e">
        <v>#N/A</v>
      </c>
      <c r="GYL87" s="145" t="e">
        <v>#N/A</v>
      </c>
      <c r="GYM87" s="145" t="e">
        <v>#N/A</v>
      </c>
      <c r="GYN87" s="145" t="e">
        <v>#N/A</v>
      </c>
      <c r="GYO87" s="145" t="e">
        <v>#N/A</v>
      </c>
      <c r="GYP87" s="145" t="e">
        <v>#N/A</v>
      </c>
      <c r="GYQ87" s="145" t="e">
        <v>#N/A</v>
      </c>
      <c r="GYR87" s="145" t="e">
        <v>#N/A</v>
      </c>
      <c r="GYS87" s="145" t="e">
        <v>#N/A</v>
      </c>
      <c r="GYT87" s="145" t="e">
        <v>#N/A</v>
      </c>
      <c r="GYU87" s="145" t="e">
        <v>#N/A</v>
      </c>
      <c r="GYV87" s="145" t="e">
        <v>#N/A</v>
      </c>
      <c r="GYW87" s="145" t="e">
        <v>#N/A</v>
      </c>
      <c r="GYX87" s="145" t="e">
        <v>#N/A</v>
      </c>
      <c r="GYY87" s="145" t="e">
        <v>#N/A</v>
      </c>
      <c r="GYZ87" s="145" t="e">
        <v>#N/A</v>
      </c>
      <c r="GZA87" s="145" t="e">
        <v>#N/A</v>
      </c>
      <c r="GZB87" s="145" t="e">
        <v>#N/A</v>
      </c>
      <c r="GZC87" s="145" t="e">
        <v>#N/A</v>
      </c>
      <c r="GZD87" s="145" t="e">
        <v>#N/A</v>
      </c>
      <c r="GZE87" s="145" t="e">
        <v>#N/A</v>
      </c>
      <c r="GZF87" s="145" t="e">
        <v>#N/A</v>
      </c>
      <c r="GZG87" s="145" t="e">
        <v>#N/A</v>
      </c>
      <c r="GZH87" s="145" t="e">
        <v>#N/A</v>
      </c>
      <c r="GZI87" s="145" t="e">
        <v>#N/A</v>
      </c>
      <c r="GZJ87" s="145" t="e">
        <v>#N/A</v>
      </c>
      <c r="GZK87" s="145" t="e">
        <v>#N/A</v>
      </c>
      <c r="GZL87" s="145" t="e">
        <v>#N/A</v>
      </c>
      <c r="GZM87" s="145" t="e">
        <v>#N/A</v>
      </c>
      <c r="GZN87" s="145" t="e">
        <v>#N/A</v>
      </c>
      <c r="GZO87" s="145" t="e">
        <v>#N/A</v>
      </c>
      <c r="GZP87" s="145" t="e">
        <v>#N/A</v>
      </c>
      <c r="GZQ87" s="145" t="e">
        <v>#N/A</v>
      </c>
      <c r="GZR87" s="145" t="e">
        <v>#N/A</v>
      </c>
      <c r="GZS87" s="145" t="e">
        <v>#N/A</v>
      </c>
      <c r="GZT87" s="145" t="e">
        <v>#N/A</v>
      </c>
      <c r="GZU87" s="145" t="e">
        <v>#N/A</v>
      </c>
      <c r="GZV87" s="145" t="e">
        <v>#N/A</v>
      </c>
      <c r="GZW87" s="145" t="e">
        <v>#N/A</v>
      </c>
      <c r="GZX87" s="145" t="e">
        <v>#N/A</v>
      </c>
      <c r="GZY87" s="145" t="e">
        <v>#N/A</v>
      </c>
      <c r="GZZ87" s="145" t="e">
        <v>#N/A</v>
      </c>
      <c r="HAA87" s="145" t="e">
        <v>#N/A</v>
      </c>
      <c r="HAB87" s="145" t="e">
        <v>#N/A</v>
      </c>
      <c r="HAC87" s="145" t="e">
        <v>#N/A</v>
      </c>
      <c r="HAD87" s="145" t="e">
        <v>#N/A</v>
      </c>
      <c r="HAE87" s="145" t="e">
        <v>#N/A</v>
      </c>
      <c r="HAF87" s="145" t="e">
        <v>#N/A</v>
      </c>
      <c r="HAG87" s="145" t="e">
        <v>#N/A</v>
      </c>
      <c r="HAH87" s="145" t="e">
        <v>#N/A</v>
      </c>
      <c r="HAI87" s="145" t="e">
        <v>#N/A</v>
      </c>
      <c r="HAJ87" s="145" t="e">
        <v>#N/A</v>
      </c>
      <c r="HAK87" s="145" t="e">
        <v>#N/A</v>
      </c>
      <c r="HAL87" s="145" t="e">
        <v>#N/A</v>
      </c>
      <c r="HAM87" s="145" t="e">
        <v>#N/A</v>
      </c>
      <c r="HAN87" s="145" t="e">
        <v>#N/A</v>
      </c>
      <c r="HAO87" s="145" t="e">
        <v>#N/A</v>
      </c>
      <c r="HAP87" s="145" t="e">
        <v>#N/A</v>
      </c>
      <c r="HAQ87" s="145" t="e">
        <v>#N/A</v>
      </c>
      <c r="HAR87" s="145" t="e">
        <v>#N/A</v>
      </c>
      <c r="HAS87" s="145" t="e">
        <v>#N/A</v>
      </c>
      <c r="HAT87" s="145" t="e">
        <v>#N/A</v>
      </c>
      <c r="HAU87" s="145" t="e">
        <v>#N/A</v>
      </c>
      <c r="HAV87" s="145" t="e">
        <v>#N/A</v>
      </c>
      <c r="HAW87" s="145" t="e">
        <v>#N/A</v>
      </c>
      <c r="HAX87" s="145" t="e">
        <v>#N/A</v>
      </c>
      <c r="HAY87" s="145" t="e">
        <v>#N/A</v>
      </c>
      <c r="HAZ87" s="145" t="e">
        <v>#N/A</v>
      </c>
      <c r="HBA87" s="145" t="e">
        <v>#N/A</v>
      </c>
      <c r="HBB87" s="145" t="e">
        <v>#N/A</v>
      </c>
      <c r="HBC87" s="145" t="e">
        <v>#N/A</v>
      </c>
      <c r="HBD87" s="145" t="e">
        <v>#N/A</v>
      </c>
      <c r="HBE87" s="145" t="e">
        <v>#N/A</v>
      </c>
      <c r="HBF87" s="145" t="e">
        <v>#N/A</v>
      </c>
      <c r="HBG87" s="145" t="e">
        <v>#N/A</v>
      </c>
      <c r="HBH87" s="145" t="e">
        <v>#N/A</v>
      </c>
      <c r="HBI87" s="145" t="e">
        <v>#N/A</v>
      </c>
      <c r="HBJ87" s="145" t="e">
        <v>#N/A</v>
      </c>
      <c r="HBK87" s="145" t="e">
        <v>#N/A</v>
      </c>
      <c r="HBL87" s="145" t="e">
        <v>#N/A</v>
      </c>
      <c r="HBM87" s="145" t="e">
        <v>#N/A</v>
      </c>
      <c r="HBN87" s="145" t="e">
        <v>#N/A</v>
      </c>
      <c r="HBO87" s="145" t="e">
        <v>#N/A</v>
      </c>
      <c r="HBP87" s="145" t="e">
        <v>#N/A</v>
      </c>
      <c r="HBQ87" s="145" t="e">
        <v>#N/A</v>
      </c>
      <c r="HBR87" s="145" t="e">
        <v>#N/A</v>
      </c>
      <c r="HBS87" s="145" t="e">
        <v>#N/A</v>
      </c>
      <c r="HBT87" s="145" t="e">
        <v>#N/A</v>
      </c>
      <c r="HBU87" s="145" t="e">
        <v>#N/A</v>
      </c>
      <c r="HBV87" s="145" t="e">
        <v>#N/A</v>
      </c>
      <c r="HBW87" s="145" t="e">
        <v>#N/A</v>
      </c>
      <c r="HBX87" s="145" t="e">
        <v>#N/A</v>
      </c>
      <c r="HBY87" s="145" t="e">
        <v>#N/A</v>
      </c>
      <c r="HBZ87" s="145" t="e">
        <v>#N/A</v>
      </c>
      <c r="HCA87" s="145" t="e">
        <v>#N/A</v>
      </c>
      <c r="HCB87" s="145" t="e">
        <v>#N/A</v>
      </c>
      <c r="HCC87" s="145" t="e">
        <v>#N/A</v>
      </c>
      <c r="HCD87" s="145" t="e">
        <v>#N/A</v>
      </c>
      <c r="HCE87" s="145" t="e">
        <v>#N/A</v>
      </c>
      <c r="HCF87" s="145" t="e">
        <v>#N/A</v>
      </c>
      <c r="HCG87" s="145" t="e">
        <v>#N/A</v>
      </c>
      <c r="HCH87" s="145" t="e">
        <v>#N/A</v>
      </c>
      <c r="HCI87" s="145" t="e">
        <v>#N/A</v>
      </c>
      <c r="HCJ87" s="145" t="e">
        <v>#N/A</v>
      </c>
      <c r="HCK87" s="145" t="e">
        <v>#N/A</v>
      </c>
      <c r="HCL87" s="145" t="e">
        <v>#N/A</v>
      </c>
      <c r="HCM87" s="145" t="e">
        <v>#N/A</v>
      </c>
      <c r="HCN87" s="145" t="e">
        <v>#N/A</v>
      </c>
      <c r="HCO87" s="145" t="e">
        <v>#N/A</v>
      </c>
      <c r="HCP87" s="145" t="e">
        <v>#N/A</v>
      </c>
      <c r="HCQ87" s="145" t="e">
        <v>#N/A</v>
      </c>
      <c r="HCR87" s="145" t="e">
        <v>#N/A</v>
      </c>
      <c r="HCS87" s="145" t="e">
        <v>#N/A</v>
      </c>
      <c r="HCT87" s="145" t="e">
        <v>#N/A</v>
      </c>
      <c r="HCU87" s="145" t="e">
        <v>#N/A</v>
      </c>
      <c r="HCV87" s="145" t="e">
        <v>#N/A</v>
      </c>
      <c r="HCW87" s="145" t="e">
        <v>#N/A</v>
      </c>
      <c r="HCX87" s="145" t="e">
        <v>#N/A</v>
      </c>
      <c r="HCY87" s="145" t="e">
        <v>#N/A</v>
      </c>
      <c r="HCZ87" s="145" t="e">
        <v>#N/A</v>
      </c>
      <c r="HDA87" s="145" t="e">
        <v>#N/A</v>
      </c>
      <c r="HDB87" s="145" t="e">
        <v>#N/A</v>
      </c>
      <c r="HDC87" s="145" t="e">
        <v>#N/A</v>
      </c>
      <c r="HDD87" s="145" t="e">
        <v>#N/A</v>
      </c>
      <c r="HDE87" s="145" t="e">
        <v>#N/A</v>
      </c>
      <c r="HDF87" s="145" t="e">
        <v>#N/A</v>
      </c>
      <c r="HDG87" s="145" t="e">
        <v>#N/A</v>
      </c>
      <c r="HDH87" s="145" t="e">
        <v>#N/A</v>
      </c>
      <c r="HDI87" s="145" t="e">
        <v>#N/A</v>
      </c>
      <c r="HDJ87" s="145" t="e">
        <v>#N/A</v>
      </c>
      <c r="HDK87" s="145" t="e">
        <v>#N/A</v>
      </c>
      <c r="HDL87" s="145" t="e">
        <v>#N/A</v>
      </c>
      <c r="HDM87" s="145" t="e">
        <v>#N/A</v>
      </c>
      <c r="HDN87" s="145" t="e">
        <v>#N/A</v>
      </c>
      <c r="HDO87" s="145" t="e">
        <v>#N/A</v>
      </c>
      <c r="HDP87" s="145" t="e">
        <v>#N/A</v>
      </c>
      <c r="HDQ87" s="145" t="e">
        <v>#N/A</v>
      </c>
      <c r="HDR87" s="145" t="e">
        <v>#N/A</v>
      </c>
      <c r="HDS87" s="145" t="e">
        <v>#N/A</v>
      </c>
      <c r="HDT87" s="145" t="e">
        <v>#N/A</v>
      </c>
      <c r="HDU87" s="145" t="e">
        <v>#N/A</v>
      </c>
      <c r="HDV87" s="145" t="e">
        <v>#N/A</v>
      </c>
      <c r="HDW87" s="145" t="e">
        <v>#N/A</v>
      </c>
      <c r="HDX87" s="145" t="e">
        <v>#N/A</v>
      </c>
      <c r="HDY87" s="145" t="e">
        <v>#N/A</v>
      </c>
      <c r="HDZ87" s="145" t="e">
        <v>#N/A</v>
      </c>
      <c r="HEA87" s="145" t="e">
        <v>#N/A</v>
      </c>
      <c r="HEB87" s="145" t="e">
        <v>#N/A</v>
      </c>
      <c r="HEC87" s="145" t="e">
        <v>#N/A</v>
      </c>
      <c r="HED87" s="145" t="e">
        <v>#N/A</v>
      </c>
      <c r="HEE87" s="145" t="e">
        <v>#N/A</v>
      </c>
      <c r="HEF87" s="145" t="e">
        <v>#N/A</v>
      </c>
      <c r="HEG87" s="145" t="e">
        <v>#N/A</v>
      </c>
      <c r="HEH87" s="145" t="e">
        <v>#N/A</v>
      </c>
      <c r="HEI87" s="145" t="e">
        <v>#N/A</v>
      </c>
      <c r="HEJ87" s="145" t="e">
        <v>#N/A</v>
      </c>
      <c r="HEK87" s="145" t="e">
        <v>#N/A</v>
      </c>
      <c r="HEL87" s="145" t="e">
        <v>#N/A</v>
      </c>
      <c r="HEM87" s="145" t="e">
        <v>#N/A</v>
      </c>
      <c r="HEN87" s="145" t="e">
        <v>#N/A</v>
      </c>
      <c r="HEO87" s="145" t="e">
        <v>#N/A</v>
      </c>
      <c r="HEP87" s="145" t="e">
        <v>#N/A</v>
      </c>
      <c r="HEQ87" s="145" t="e">
        <v>#N/A</v>
      </c>
      <c r="HER87" s="145" t="e">
        <v>#N/A</v>
      </c>
      <c r="HES87" s="145" t="e">
        <v>#N/A</v>
      </c>
      <c r="HET87" s="145" t="e">
        <v>#N/A</v>
      </c>
      <c r="HEU87" s="145" t="e">
        <v>#N/A</v>
      </c>
      <c r="HEV87" s="145" t="e">
        <v>#N/A</v>
      </c>
      <c r="HEW87" s="145" t="e">
        <v>#N/A</v>
      </c>
      <c r="HEX87" s="145" t="e">
        <v>#N/A</v>
      </c>
      <c r="HEY87" s="145" t="e">
        <v>#N/A</v>
      </c>
      <c r="HEZ87" s="145" t="e">
        <v>#N/A</v>
      </c>
      <c r="HFA87" s="145" t="e">
        <v>#N/A</v>
      </c>
      <c r="HFB87" s="145" t="e">
        <v>#N/A</v>
      </c>
      <c r="HFC87" s="145" t="e">
        <v>#N/A</v>
      </c>
      <c r="HFD87" s="145" t="e">
        <v>#N/A</v>
      </c>
      <c r="HFE87" s="145" t="e">
        <v>#N/A</v>
      </c>
      <c r="HFF87" s="145" t="e">
        <v>#N/A</v>
      </c>
      <c r="HFG87" s="145" t="e">
        <v>#N/A</v>
      </c>
      <c r="HFH87" s="145" t="e">
        <v>#N/A</v>
      </c>
      <c r="HFI87" s="145" t="e">
        <v>#N/A</v>
      </c>
      <c r="HFJ87" s="145" t="e">
        <v>#N/A</v>
      </c>
      <c r="HFK87" s="145" t="e">
        <v>#N/A</v>
      </c>
      <c r="HFL87" s="145" t="e">
        <v>#N/A</v>
      </c>
      <c r="HFM87" s="145" t="e">
        <v>#N/A</v>
      </c>
      <c r="HFN87" s="145" t="e">
        <v>#N/A</v>
      </c>
      <c r="HFO87" s="145" t="e">
        <v>#N/A</v>
      </c>
      <c r="HFP87" s="145" t="e">
        <v>#N/A</v>
      </c>
      <c r="HFQ87" s="145" t="e">
        <v>#N/A</v>
      </c>
      <c r="HFR87" s="145" t="e">
        <v>#N/A</v>
      </c>
      <c r="HFS87" s="145" t="e">
        <v>#N/A</v>
      </c>
      <c r="HFT87" s="145" t="e">
        <v>#N/A</v>
      </c>
      <c r="HFU87" s="145" t="e">
        <v>#N/A</v>
      </c>
      <c r="HFV87" s="145" t="e">
        <v>#N/A</v>
      </c>
      <c r="HFW87" s="145" t="e">
        <v>#N/A</v>
      </c>
      <c r="HFX87" s="145" t="e">
        <v>#N/A</v>
      </c>
      <c r="HFY87" s="145" t="e">
        <v>#N/A</v>
      </c>
      <c r="HFZ87" s="145" t="e">
        <v>#N/A</v>
      </c>
      <c r="HGA87" s="145" t="e">
        <v>#N/A</v>
      </c>
      <c r="HGB87" s="145" t="e">
        <v>#N/A</v>
      </c>
      <c r="HGC87" s="145" t="e">
        <v>#N/A</v>
      </c>
      <c r="HGD87" s="145" t="e">
        <v>#N/A</v>
      </c>
      <c r="HGE87" s="145" t="e">
        <v>#N/A</v>
      </c>
      <c r="HGF87" s="145" t="e">
        <v>#N/A</v>
      </c>
      <c r="HGG87" s="145" t="e">
        <v>#N/A</v>
      </c>
      <c r="HGH87" s="145" t="e">
        <v>#N/A</v>
      </c>
      <c r="HGI87" s="145" t="e">
        <v>#N/A</v>
      </c>
      <c r="HGJ87" s="145" t="e">
        <v>#N/A</v>
      </c>
      <c r="HGK87" s="145" t="e">
        <v>#N/A</v>
      </c>
      <c r="HGL87" s="145" t="e">
        <v>#N/A</v>
      </c>
      <c r="HGM87" s="145" t="e">
        <v>#N/A</v>
      </c>
      <c r="HGN87" s="145" t="e">
        <v>#N/A</v>
      </c>
      <c r="HGO87" s="145" t="e">
        <v>#N/A</v>
      </c>
      <c r="HGP87" s="145" t="e">
        <v>#N/A</v>
      </c>
      <c r="HGQ87" s="145" t="e">
        <v>#N/A</v>
      </c>
      <c r="HGR87" s="145" t="e">
        <v>#N/A</v>
      </c>
      <c r="HGS87" s="145" t="e">
        <v>#N/A</v>
      </c>
      <c r="HGT87" s="145" t="e">
        <v>#N/A</v>
      </c>
      <c r="HGU87" s="145" t="e">
        <v>#N/A</v>
      </c>
      <c r="HGV87" s="145" t="e">
        <v>#N/A</v>
      </c>
      <c r="HGW87" s="145" t="e">
        <v>#N/A</v>
      </c>
      <c r="HGX87" s="145" t="e">
        <v>#N/A</v>
      </c>
      <c r="HGY87" s="145" t="e">
        <v>#N/A</v>
      </c>
      <c r="HGZ87" s="145" t="e">
        <v>#N/A</v>
      </c>
      <c r="HHA87" s="145" t="e">
        <v>#N/A</v>
      </c>
      <c r="HHB87" s="145" t="e">
        <v>#N/A</v>
      </c>
      <c r="HHC87" s="145" t="e">
        <v>#N/A</v>
      </c>
      <c r="HHD87" s="145" t="e">
        <v>#N/A</v>
      </c>
      <c r="HHE87" s="145" t="e">
        <v>#N/A</v>
      </c>
      <c r="HHF87" s="145" t="e">
        <v>#N/A</v>
      </c>
      <c r="HHG87" s="145" t="e">
        <v>#N/A</v>
      </c>
      <c r="HHH87" s="145" t="e">
        <v>#N/A</v>
      </c>
      <c r="HHI87" s="145" t="e">
        <v>#N/A</v>
      </c>
      <c r="HHJ87" s="145" t="e">
        <v>#N/A</v>
      </c>
      <c r="HHK87" s="145" t="e">
        <v>#N/A</v>
      </c>
      <c r="HHL87" s="145" t="e">
        <v>#N/A</v>
      </c>
      <c r="HHM87" s="145" t="e">
        <v>#N/A</v>
      </c>
      <c r="HHN87" s="145" t="e">
        <v>#N/A</v>
      </c>
      <c r="HHO87" s="145" t="e">
        <v>#N/A</v>
      </c>
      <c r="HHP87" s="145" t="e">
        <v>#N/A</v>
      </c>
      <c r="HHQ87" s="145" t="e">
        <v>#N/A</v>
      </c>
      <c r="HHR87" s="145" t="e">
        <v>#N/A</v>
      </c>
      <c r="HHS87" s="145" t="e">
        <v>#N/A</v>
      </c>
      <c r="HHT87" s="145" t="e">
        <v>#N/A</v>
      </c>
      <c r="HHU87" s="145" t="e">
        <v>#N/A</v>
      </c>
      <c r="HHV87" s="145" t="e">
        <v>#N/A</v>
      </c>
      <c r="HHW87" s="145" t="e">
        <v>#N/A</v>
      </c>
      <c r="HHX87" s="145" t="e">
        <v>#N/A</v>
      </c>
      <c r="HHY87" s="145" t="e">
        <v>#N/A</v>
      </c>
      <c r="HHZ87" s="145" t="e">
        <v>#N/A</v>
      </c>
      <c r="HIA87" s="145" t="e">
        <v>#N/A</v>
      </c>
      <c r="HIB87" s="145" t="e">
        <v>#N/A</v>
      </c>
      <c r="HIC87" s="145" t="e">
        <v>#N/A</v>
      </c>
      <c r="HID87" s="145" t="e">
        <v>#N/A</v>
      </c>
      <c r="HIE87" s="145" t="e">
        <v>#N/A</v>
      </c>
      <c r="HIF87" s="145" t="e">
        <v>#N/A</v>
      </c>
      <c r="HIG87" s="145" t="e">
        <v>#N/A</v>
      </c>
      <c r="HIH87" s="145" t="e">
        <v>#N/A</v>
      </c>
      <c r="HII87" s="145" t="e">
        <v>#N/A</v>
      </c>
      <c r="HIJ87" s="145" t="e">
        <v>#N/A</v>
      </c>
      <c r="HIK87" s="145" t="e">
        <v>#N/A</v>
      </c>
      <c r="HIL87" s="145" t="e">
        <v>#N/A</v>
      </c>
      <c r="HIM87" s="145" t="e">
        <v>#N/A</v>
      </c>
      <c r="HIN87" s="145" t="e">
        <v>#N/A</v>
      </c>
      <c r="HIO87" s="145" t="e">
        <v>#N/A</v>
      </c>
      <c r="HIP87" s="145" t="e">
        <v>#N/A</v>
      </c>
      <c r="HIQ87" s="145" t="e">
        <v>#N/A</v>
      </c>
      <c r="HIR87" s="145" t="e">
        <v>#N/A</v>
      </c>
      <c r="HIS87" s="145" t="e">
        <v>#N/A</v>
      </c>
      <c r="HIT87" s="145" t="e">
        <v>#N/A</v>
      </c>
      <c r="HIU87" s="145" t="e">
        <v>#N/A</v>
      </c>
      <c r="HIV87" s="145" t="e">
        <v>#N/A</v>
      </c>
      <c r="HIW87" s="145" t="e">
        <v>#N/A</v>
      </c>
      <c r="HIX87" s="145" t="e">
        <v>#N/A</v>
      </c>
      <c r="HIY87" s="145" t="e">
        <v>#N/A</v>
      </c>
      <c r="HIZ87" s="145" t="e">
        <v>#N/A</v>
      </c>
      <c r="HJA87" s="145" t="e">
        <v>#N/A</v>
      </c>
      <c r="HJB87" s="145" t="e">
        <v>#N/A</v>
      </c>
      <c r="HJC87" s="145" t="e">
        <v>#N/A</v>
      </c>
      <c r="HJD87" s="145" t="e">
        <v>#N/A</v>
      </c>
      <c r="HJE87" s="145" t="e">
        <v>#N/A</v>
      </c>
      <c r="HJF87" s="145" t="e">
        <v>#N/A</v>
      </c>
      <c r="HJG87" s="145" t="e">
        <v>#N/A</v>
      </c>
      <c r="HJH87" s="145" t="e">
        <v>#N/A</v>
      </c>
      <c r="HJI87" s="145" t="e">
        <v>#N/A</v>
      </c>
      <c r="HJJ87" s="145" t="e">
        <v>#N/A</v>
      </c>
      <c r="HJK87" s="145" t="e">
        <v>#N/A</v>
      </c>
      <c r="HJL87" s="145" t="e">
        <v>#N/A</v>
      </c>
      <c r="HJM87" s="145" t="e">
        <v>#N/A</v>
      </c>
      <c r="HJN87" s="145" t="e">
        <v>#N/A</v>
      </c>
      <c r="HJO87" s="145" t="e">
        <v>#N/A</v>
      </c>
      <c r="HJP87" s="145" t="e">
        <v>#N/A</v>
      </c>
      <c r="HJQ87" s="145" t="e">
        <v>#N/A</v>
      </c>
      <c r="HJR87" s="145" t="e">
        <v>#N/A</v>
      </c>
      <c r="HJS87" s="145" t="e">
        <v>#N/A</v>
      </c>
      <c r="HJT87" s="145" t="e">
        <v>#N/A</v>
      </c>
      <c r="HJU87" s="145" t="e">
        <v>#N/A</v>
      </c>
      <c r="HJV87" s="145" t="e">
        <v>#N/A</v>
      </c>
      <c r="HJW87" s="145" t="e">
        <v>#N/A</v>
      </c>
      <c r="HJX87" s="145" t="e">
        <v>#N/A</v>
      </c>
      <c r="HJY87" s="145" t="e">
        <v>#N/A</v>
      </c>
      <c r="HJZ87" s="145" t="e">
        <v>#N/A</v>
      </c>
      <c r="HKA87" s="145" t="e">
        <v>#N/A</v>
      </c>
      <c r="HKB87" s="145" t="e">
        <v>#N/A</v>
      </c>
      <c r="HKC87" s="145" t="e">
        <v>#N/A</v>
      </c>
      <c r="HKD87" s="145" t="e">
        <v>#N/A</v>
      </c>
      <c r="HKE87" s="145" t="e">
        <v>#N/A</v>
      </c>
      <c r="HKF87" s="145" t="e">
        <v>#N/A</v>
      </c>
      <c r="HKG87" s="145" t="e">
        <v>#N/A</v>
      </c>
      <c r="HKH87" s="145" t="e">
        <v>#N/A</v>
      </c>
      <c r="HKI87" s="145" t="e">
        <v>#N/A</v>
      </c>
      <c r="HKJ87" s="145" t="e">
        <v>#N/A</v>
      </c>
      <c r="HKK87" s="145" t="e">
        <v>#N/A</v>
      </c>
      <c r="HKL87" s="145" t="e">
        <v>#N/A</v>
      </c>
      <c r="HKM87" s="145" t="e">
        <v>#N/A</v>
      </c>
      <c r="HKN87" s="145" t="e">
        <v>#N/A</v>
      </c>
      <c r="HKO87" s="145" t="e">
        <v>#N/A</v>
      </c>
      <c r="HKP87" s="145" t="e">
        <v>#N/A</v>
      </c>
      <c r="HKQ87" s="145" t="e">
        <v>#N/A</v>
      </c>
      <c r="HKR87" s="145" t="e">
        <v>#N/A</v>
      </c>
      <c r="HKS87" s="145" t="e">
        <v>#N/A</v>
      </c>
      <c r="HKT87" s="145" t="e">
        <v>#N/A</v>
      </c>
      <c r="HKU87" s="145" t="e">
        <v>#N/A</v>
      </c>
      <c r="HKV87" s="145" t="e">
        <v>#N/A</v>
      </c>
      <c r="HKW87" s="145" t="e">
        <v>#N/A</v>
      </c>
      <c r="HKX87" s="145" t="e">
        <v>#N/A</v>
      </c>
      <c r="HKY87" s="145" t="e">
        <v>#N/A</v>
      </c>
      <c r="HKZ87" s="145" t="e">
        <v>#N/A</v>
      </c>
      <c r="HLA87" s="145" t="e">
        <v>#N/A</v>
      </c>
      <c r="HLB87" s="145" t="e">
        <v>#N/A</v>
      </c>
      <c r="HLC87" s="145" t="e">
        <v>#N/A</v>
      </c>
      <c r="HLD87" s="145" t="e">
        <v>#N/A</v>
      </c>
      <c r="HLE87" s="145" t="e">
        <v>#N/A</v>
      </c>
      <c r="HLF87" s="145" t="e">
        <v>#N/A</v>
      </c>
      <c r="HLG87" s="145" t="e">
        <v>#N/A</v>
      </c>
      <c r="HLH87" s="145" t="e">
        <v>#N/A</v>
      </c>
      <c r="HLI87" s="145" t="e">
        <v>#N/A</v>
      </c>
      <c r="HLJ87" s="145" t="e">
        <v>#N/A</v>
      </c>
      <c r="HLK87" s="145" t="e">
        <v>#N/A</v>
      </c>
      <c r="HLL87" s="145" t="e">
        <v>#N/A</v>
      </c>
      <c r="HLM87" s="145" t="e">
        <v>#N/A</v>
      </c>
      <c r="HLN87" s="145" t="e">
        <v>#N/A</v>
      </c>
      <c r="HLO87" s="145" t="e">
        <v>#N/A</v>
      </c>
      <c r="HLP87" s="145" t="e">
        <v>#N/A</v>
      </c>
      <c r="HLQ87" s="145" t="e">
        <v>#N/A</v>
      </c>
      <c r="HLR87" s="145" t="e">
        <v>#N/A</v>
      </c>
      <c r="HLS87" s="145" t="e">
        <v>#N/A</v>
      </c>
      <c r="HLT87" s="145" t="e">
        <v>#N/A</v>
      </c>
      <c r="HLU87" s="145" t="e">
        <v>#N/A</v>
      </c>
      <c r="HLV87" s="145" t="e">
        <v>#N/A</v>
      </c>
      <c r="HLW87" s="145" t="e">
        <v>#N/A</v>
      </c>
      <c r="HLX87" s="145" t="e">
        <v>#N/A</v>
      </c>
      <c r="HLY87" s="145" t="e">
        <v>#N/A</v>
      </c>
      <c r="HLZ87" s="145" t="e">
        <v>#N/A</v>
      </c>
      <c r="HMA87" s="145" t="e">
        <v>#N/A</v>
      </c>
      <c r="HMB87" s="145" t="e">
        <v>#N/A</v>
      </c>
      <c r="HMC87" s="145" t="e">
        <v>#N/A</v>
      </c>
      <c r="HMD87" s="145" t="e">
        <v>#N/A</v>
      </c>
      <c r="HME87" s="145" t="e">
        <v>#N/A</v>
      </c>
      <c r="HMF87" s="145" t="e">
        <v>#N/A</v>
      </c>
      <c r="HMG87" s="145" t="e">
        <v>#N/A</v>
      </c>
      <c r="HMH87" s="145" t="e">
        <v>#N/A</v>
      </c>
      <c r="HMI87" s="145" t="e">
        <v>#N/A</v>
      </c>
      <c r="HMJ87" s="145" t="e">
        <v>#N/A</v>
      </c>
      <c r="HMK87" s="145" t="e">
        <v>#N/A</v>
      </c>
      <c r="HML87" s="145" t="e">
        <v>#N/A</v>
      </c>
      <c r="HMM87" s="145" t="e">
        <v>#N/A</v>
      </c>
      <c r="HMN87" s="145" t="e">
        <v>#N/A</v>
      </c>
      <c r="HMO87" s="145" t="e">
        <v>#N/A</v>
      </c>
      <c r="HMP87" s="145" t="e">
        <v>#N/A</v>
      </c>
      <c r="HMQ87" s="145" t="e">
        <v>#N/A</v>
      </c>
      <c r="HMR87" s="145" t="e">
        <v>#N/A</v>
      </c>
      <c r="HMS87" s="145" t="e">
        <v>#N/A</v>
      </c>
      <c r="HMT87" s="145" t="e">
        <v>#N/A</v>
      </c>
      <c r="HMU87" s="145" t="e">
        <v>#N/A</v>
      </c>
      <c r="HMV87" s="145" t="e">
        <v>#N/A</v>
      </c>
      <c r="HMW87" s="145" t="e">
        <v>#N/A</v>
      </c>
      <c r="HMX87" s="145" t="e">
        <v>#N/A</v>
      </c>
      <c r="HMY87" s="145" t="e">
        <v>#N/A</v>
      </c>
      <c r="HMZ87" s="145" t="e">
        <v>#N/A</v>
      </c>
      <c r="HNA87" s="145" t="e">
        <v>#N/A</v>
      </c>
      <c r="HNB87" s="145" t="e">
        <v>#N/A</v>
      </c>
      <c r="HNC87" s="145" t="e">
        <v>#N/A</v>
      </c>
      <c r="HND87" s="145" t="e">
        <v>#N/A</v>
      </c>
      <c r="HNE87" s="145" t="e">
        <v>#N/A</v>
      </c>
      <c r="HNF87" s="145" t="e">
        <v>#N/A</v>
      </c>
      <c r="HNG87" s="145" t="e">
        <v>#N/A</v>
      </c>
      <c r="HNH87" s="145" t="e">
        <v>#N/A</v>
      </c>
      <c r="HNI87" s="145" t="e">
        <v>#N/A</v>
      </c>
      <c r="HNJ87" s="145" t="e">
        <v>#N/A</v>
      </c>
      <c r="HNK87" s="145" t="e">
        <v>#N/A</v>
      </c>
      <c r="HNL87" s="145" t="e">
        <v>#N/A</v>
      </c>
      <c r="HNM87" s="145" t="e">
        <v>#N/A</v>
      </c>
      <c r="HNN87" s="145" t="e">
        <v>#N/A</v>
      </c>
      <c r="HNO87" s="145" t="e">
        <v>#N/A</v>
      </c>
      <c r="HNP87" s="145" t="e">
        <v>#N/A</v>
      </c>
      <c r="HNQ87" s="145" t="e">
        <v>#N/A</v>
      </c>
      <c r="HNR87" s="145" t="e">
        <v>#N/A</v>
      </c>
      <c r="HNS87" s="145" t="e">
        <v>#N/A</v>
      </c>
      <c r="HNT87" s="145" t="e">
        <v>#N/A</v>
      </c>
      <c r="HNU87" s="145" t="e">
        <v>#N/A</v>
      </c>
      <c r="HNV87" s="145" t="e">
        <v>#N/A</v>
      </c>
      <c r="HNW87" s="145" t="e">
        <v>#N/A</v>
      </c>
      <c r="HNX87" s="145" t="e">
        <v>#N/A</v>
      </c>
      <c r="HNY87" s="145" t="e">
        <v>#N/A</v>
      </c>
      <c r="HNZ87" s="145" t="e">
        <v>#N/A</v>
      </c>
      <c r="HOA87" s="145" t="e">
        <v>#N/A</v>
      </c>
      <c r="HOB87" s="145" t="e">
        <v>#N/A</v>
      </c>
      <c r="HOC87" s="145" t="e">
        <v>#N/A</v>
      </c>
      <c r="HOD87" s="145" t="e">
        <v>#N/A</v>
      </c>
      <c r="HOE87" s="145" t="e">
        <v>#N/A</v>
      </c>
      <c r="HOF87" s="145" t="e">
        <v>#N/A</v>
      </c>
      <c r="HOG87" s="145" t="e">
        <v>#N/A</v>
      </c>
      <c r="HOH87" s="145" t="e">
        <v>#N/A</v>
      </c>
      <c r="HOI87" s="145" t="e">
        <v>#N/A</v>
      </c>
      <c r="HOJ87" s="145" t="e">
        <v>#N/A</v>
      </c>
      <c r="HOK87" s="145" t="e">
        <v>#N/A</v>
      </c>
      <c r="HOL87" s="145" t="e">
        <v>#N/A</v>
      </c>
      <c r="HOM87" s="145" t="e">
        <v>#N/A</v>
      </c>
      <c r="HON87" s="145" t="e">
        <v>#N/A</v>
      </c>
      <c r="HOO87" s="145" t="e">
        <v>#N/A</v>
      </c>
      <c r="HOP87" s="145" t="e">
        <v>#N/A</v>
      </c>
      <c r="HOQ87" s="145" t="e">
        <v>#N/A</v>
      </c>
      <c r="HOR87" s="145" t="e">
        <v>#N/A</v>
      </c>
      <c r="HOS87" s="145" t="e">
        <v>#N/A</v>
      </c>
      <c r="HOT87" s="145" t="e">
        <v>#N/A</v>
      </c>
      <c r="HOU87" s="145" t="e">
        <v>#N/A</v>
      </c>
      <c r="HOV87" s="145" t="e">
        <v>#N/A</v>
      </c>
      <c r="HOW87" s="145" t="e">
        <v>#N/A</v>
      </c>
      <c r="HOX87" s="145" t="e">
        <v>#N/A</v>
      </c>
      <c r="HOY87" s="145" t="e">
        <v>#N/A</v>
      </c>
      <c r="HOZ87" s="145" t="e">
        <v>#N/A</v>
      </c>
      <c r="HPA87" s="145" t="e">
        <v>#N/A</v>
      </c>
      <c r="HPB87" s="145" t="e">
        <v>#N/A</v>
      </c>
      <c r="HPC87" s="145" t="e">
        <v>#N/A</v>
      </c>
      <c r="HPD87" s="145" t="e">
        <v>#N/A</v>
      </c>
      <c r="HPE87" s="145" t="e">
        <v>#N/A</v>
      </c>
      <c r="HPF87" s="145" t="e">
        <v>#N/A</v>
      </c>
      <c r="HPG87" s="145" t="e">
        <v>#N/A</v>
      </c>
      <c r="HPH87" s="145" t="e">
        <v>#N/A</v>
      </c>
      <c r="HPI87" s="145" t="e">
        <v>#N/A</v>
      </c>
      <c r="HPJ87" s="145" t="e">
        <v>#N/A</v>
      </c>
      <c r="HPK87" s="145" t="e">
        <v>#N/A</v>
      </c>
      <c r="HPL87" s="145" t="e">
        <v>#N/A</v>
      </c>
      <c r="HPM87" s="145" t="e">
        <v>#N/A</v>
      </c>
      <c r="HPN87" s="145" t="e">
        <v>#N/A</v>
      </c>
      <c r="HPO87" s="145" t="e">
        <v>#N/A</v>
      </c>
      <c r="HPP87" s="145" t="e">
        <v>#N/A</v>
      </c>
      <c r="HPQ87" s="145" t="e">
        <v>#N/A</v>
      </c>
      <c r="HPR87" s="145" t="e">
        <v>#N/A</v>
      </c>
      <c r="HPS87" s="145" t="e">
        <v>#N/A</v>
      </c>
      <c r="HPT87" s="145" t="e">
        <v>#N/A</v>
      </c>
      <c r="HPU87" s="145" t="e">
        <v>#N/A</v>
      </c>
      <c r="HPV87" s="145" t="e">
        <v>#N/A</v>
      </c>
      <c r="HPW87" s="145" t="e">
        <v>#N/A</v>
      </c>
      <c r="HPX87" s="145" t="e">
        <v>#N/A</v>
      </c>
      <c r="HPY87" s="145" t="e">
        <v>#N/A</v>
      </c>
      <c r="HPZ87" s="145" t="e">
        <v>#N/A</v>
      </c>
      <c r="HQA87" s="145" t="e">
        <v>#N/A</v>
      </c>
      <c r="HQB87" s="145" t="e">
        <v>#N/A</v>
      </c>
      <c r="HQC87" s="145" t="e">
        <v>#N/A</v>
      </c>
      <c r="HQD87" s="145" t="e">
        <v>#N/A</v>
      </c>
      <c r="HQE87" s="145" t="e">
        <v>#N/A</v>
      </c>
      <c r="HQF87" s="145" t="e">
        <v>#N/A</v>
      </c>
      <c r="HQG87" s="145" t="e">
        <v>#N/A</v>
      </c>
      <c r="HQH87" s="145" t="e">
        <v>#N/A</v>
      </c>
      <c r="HQI87" s="145" t="e">
        <v>#N/A</v>
      </c>
      <c r="HQJ87" s="145" t="e">
        <v>#N/A</v>
      </c>
      <c r="HQK87" s="145" t="e">
        <v>#N/A</v>
      </c>
      <c r="HQL87" s="145" t="e">
        <v>#N/A</v>
      </c>
      <c r="HQM87" s="145" t="e">
        <v>#N/A</v>
      </c>
      <c r="HQN87" s="145" t="e">
        <v>#N/A</v>
      </c>
      <c r="HQO87" s="145" t="e">
        <v>#N/A</v>
      </c>
      <c r="HQP87" s="145" t="e">
        <v>#N/A</v>
      </c>
      <c r="HQQ87" s="145" t="e">
        <v>#N/A</v>
      </c>
      <c r="HQR87" s="145" t="e">
        <v>#N/A</v>
      </c>
      <c r="HQS87" s="145" t="e">
        <v>#N/A</v>
      </c>
      <c r="HQT87" s="145" t="e">
        <v>#N/A</v>
      </c>
      <c r="HQU87" s="145" t="e">
        <v>#N/A</v>
      </c>
      <c r="HQV87" s="145" t="e">
        <v>#N/A</v>
      </c>
      <c r="HQW87" s="145" t="e">
        <v>#N/A</v>
      </c>
      <c r="HQX87" s="145" t="e">
        <v>#N/A</v>
      </c>
      <c r="HQY87" s="145" t="e">
        <v>#N/A</v>
      </c>
      <c r="HQZ87" s="145" t="e">
        <v>#N/A</v>
      </c>
      <c r="HRA87" s="145" t="e">
        <v>#N/A</v>
      </c>
      <c r="HRB87" s="145" t="e">
        <v>#N/A</v>
      </c>
      <c r="HRC87" s="145" t="e">
        <v>#N/A</v>
      </c>
      <c r="HRD87" s="145" t="e">
        <v>#N/A</v>
      </c>
      <c r="HRE87" s="145" t="e">
        <v>#N/A</v>
      </c>
      <c r="HRF87" s="145" t="e">
        <v>#N/A</v>
      </c>
      <c r="HRG87" s="145" t="e">
        <v>#N/A</v>
      </c>
      <c r="HRH87" s="145" t="e">
        <v>#N/A</v>
      </c>
      <c r="HRI87" s="145" t="e">
        <v>#N/A</v>
      </c>
      <c r="HRJ87" s="145" t="e">
        <v>#N/A</v>
      </c>
      <c r="HRK87" s="145" t="e">
        <v>#N/A</v>
      </c>
      <c r="HRL87" s="145" t="e">
        <v>#N/A</v>
      </c>
      <c r="HRM87" s="145" t="e">
        <v>#N/A</v>
      </c>
      <c r="HRN87" s="145" t="e">
        <v>#N/A</v>
      </c>
      <c r="HRO87" s="145" t="e">
        <v>#N/A</v>
      </c>
      <c r="HRP87" s="145" t="e">
        <v>#N/A</v>
      </c>
      <c r="HRQ87" s="145" t="e">
        <v>#N/A</v>
      </c>
      <c r="HRR87" s="145" t="e">
        <v>#N/A</v>
      </c>
      <c r="HRS87" s="145" t="e">
        <v>#N/A</v>
      </c>
      <c r="HRT87" s="145" t="e">
        <v>#N/A</v>
      </c>
      <c r="HRU87" s="145" t="e">
        <v>#N/A</v>
      </c>
      <c r="HRV87" s="145" t="e">
        <v>#N/A</v>
      </c>
      <c r="HRW87" s="145" t="e">
        <v>#N/A</v>
      </c>
      <c r="HRX87" s="145" t="e">
        <v>#N/A</v>
      </c>
      <c r="HRY87" s="145" t="e">
        <v>#N/A</v>
      </c>
      <c r="HRZ87" s="145" t="e">
        <v>#N/A</v>
      </c>
      <c r="HSA87" s="145" t="e">
        <v>#N/A</v>
      </c>
      <c r="HSB87" s="145" t="e">
        <v>#N/A</v>
      </c>
      <c r="HSC87" s="145" t="e">
        <v>#N/A</v>
      </c>
      <c r="HSD87" s="145" t="e">
        <v>#N/A</v>
      </c>
      <c r="HSE87" s="145" t="e">
        <v>#N/A</v>
      </c>
      <c r="HSF87" s="145" t="e">
        <v>#N/A</v>
      </c>
      <c r="HSG87" s="145" t="e">
        <v>#N/A</v>
      </c>
      <c r="HSH87" s="145" t="e">
        <v>#N/A</v>
      </c>
      <c r="HSI87" s="145" t="e">
        <v>#N/A</v>
      </c>
      <c r="HSJ87" s="145" t="e">
        <v>#N/A</v>
      </c>
      <c r="HSK87" s="145" t="e">
        <v>#N/A</v>
      </c>
      <c r="HSL87" s="145" t="e">
        <v>#N/A</v>
      </c>
      <c r="HSM87" s="145" t="e">
        <v>#N/A</v>
      </c>
      <c r="HSN87" s="145" t="e">
        <v>#N/A</v>
      </c>
      <c r="HSO87" s="145" t="e">
        <v>#N/A</v>
      </c>
      <c r="HSP87" s="145" t="e">
        <v>#N/A</v>
      </c>
      <c r="HSQ87" s="145" t="e">
        <v>#N/A</v>
      </c>
      <c r="HSR87" s="145" t="e">
        <v>#N/A</v>
      </c>
      <c r="HSS87" s="145" t="e">
        <v>#N/A</v>
      </c>
      <c r="HST87" s="145" t="e">
        <v>#N/A</v>
      </c>
      <c r="HSU87" s="145" t="e">
        <v>#N/A</v>
      </c>
      <c r="HSV87" s="145" t="e">
        <v>#N/A</v>
      </c>
      <c r="HSW87" s="145" t="e">
        <v>#N/A</v>
      </c>
      <c r="HSX87" s="145" t="e">
        <v>#N/A</v>
      </c>
      <c r="HSY87" s="145" t="e">
        <v>#N/A</v>
      </c>
      <c r="HSZ87" s="145" t="e">
        <v>#N/A</v>
      </c>
      <c r="HTA87" s="145" t="e">
        <v>#N/A</v>
      </c>
      <c r="HTB87" s="145" t="e">
        <v>#N/A</v>
      </c>
      <c r="HTC87" s="145" t="e">
        <v>#N/A</v>
      </c>
      <c r="HTD87" s="145" t="e">
        <v>#N/A</v>
      </c>
      <c r="HTE87" s="145" t="e">
        <v>#N/A</v>
      </c>
      <c r="HTF87" s="145" t="e">
        <v>#N/A</v>
      </c>
      <c r="HTG87" s="145" t="e">
        <v>#N/A</v>
      </c>
      <c r="HTH87" s="145" t="e">
        <v>#N/A</v>
      </c>
      <c r="HTI87" s="145" t="e">
        <v>#N/A</v>
      </c>
      <c r="HTJ87" s="145" t="e">
        <v>#N/A</v>
      </c>
      <c r="HTK87" s="145" t="e">
        <v>#N/A</v>
      </c>
      <c r="HTL87" s="145" t="e">
        <v>#N/A</v>
      </c>
      <c r="HTM87" s="145" t="e">
        <v>#N/A</v>
      </c>
      <c r="HTN87" s="145" t="e">
        <v>#N/A</v>
      </c>
      <c r="HTO87" s="145" t="e">
        <v>#N/A</v>
      </c>
      <c r="HTP87" s="145" t="e">
        <v>#N/A</v>
      </c>
      <c r="HTQ87" s="145" t="e">
        <v>#N/A</v>
      </c>
      <c r="HTR87" s="145" t="e">
        <v>#N/A</v>
      </c>
      <c r="HTS87" s="145" t="e">
        <v>#N/A</v>
      </c>
      <c r="HTT87" s="145" t="e">
        <v>#N/A</v>
      </c>
      <c r="HTU87" s="145" t="e">
        <v>#N/A</v>
      </c>
      <c r="HTV87" s="145" t="e">
        <v>#N/A</v>
      </c>
      <c r="HTW87" s="145" t="e">
        <v>#N/A</v>
      </c>
      <c r="HTX87" s="145" t="e">
        <v>#N/A</v>
      </c>
      <c r="HTY87" s="145" t="e">
        <v>#N/A</v>
      </c>
      <c r="HTZ87" s="145" t="e">
        <v>#N/A</v>
      </c>
      <c r="HUA87" s="145" t="e">
        <v>#N/A</v>
      </c>
      <c r="HUB87" s="145" t="e">
        <v>#N/A</v>
      </c>
      <c r="HUC87" s="145" t="e">
        <v>#N/A</v>
      </c>
      <c r="HUD87" s="145" t="e">
        <v>#N/A</v>
      </c>
      <c r="HUE87" s="145" t="e">
        <v>#N/A</v>
      </c>
      <c r="HUF87" s="145" t="e">
        <v>#N/A</v>
      </c>
      <c r="HUG87" s="145" t="e">
        <v>#N/A</v>
      </c>
      <c r="HUH87" s="145" t="e">
        <v>#N/A</v>
      </c>
      <c r="HUI87" s="145" t="e">
        <v>#N/A</v>
      </c>
      <c r="HUJ87" s="145" t="e">
        <v>#N/A</v>
      </c>
      <c r="HUK87" s="145" t="e">
        <v>#N/A</v>
      </c>
      <c r="HUL87" s="145" t="e">
        <v>#N/A</v>
      </c>
      <c r="HUM87" s="145" t="e">
        <v>#N/A</v>
      </c>
      <c r="HUN87" s="145" t="e">
        <v>#N/A</v>
      </c>
      <c r="HUO87" s="145" t="e">
        <v>#N/A</v>
      </c>
      <c r="HUP87" s="145" t="e">
        <v>#N/A</v>
      </c>
      <c r="HUQ87" s="145" t="e">
        <v>#N/A</v>
      </c>
      <c r="HUR87" s="145" t="e">
        <v>#N/A</v>
      </c>
      <c r="HUS87" s="145" t="e">
        <v>#N/A</v>
      </c>
      <c r="HUT87" s="145" t="e">
        <v>#N/A</v>
      </c>
      <c r="HUU87" s="145" t="e">
        <v>#N/A</v>
      </c>
      <c r="HUV87" s="145" t="e">
        <v>#N/A</v>
      </c>
      <c r="HUW87" s="145" t="e">
        <v>#N/A</v>
      </c>
      <c r="HUX87" s="145" t="e">
        <v>#N/A</v>
      </c>
      <c r="HUY87" s="145" t="e">
        <v>#N/A</v>
      </c>
      <c r="HUZ87" s="145" t="e">
        <v>#N/A</v>
      </c>
      <c r="HVA87" s="145" t="e">
        <v>#N/A</v>
      </c>
      <c r="HVB87" s="145" t="e">
        <v>#N/A</v>
      </c>
      <c r="HVC87" s="145" t="e">
        <v>#N/A</v>
      </c>
      <c r="HVD87" s="145" t="e">
        <v>#N/A</v>
      </c>
      <c r="HVE87" s="145" t="e">
        <v>#N/A</v>
      </c>
      <c r="HVF87" s="145" t="e">
        <v>#N/A</v>
      </c>
      <c r="HVG87" s="145" t="e">
        <v>#N/A</v>
      </c>
      <c r="HVH87" s="145" t="e">
        <v>#N/A</v>
      </c>
      <c r="HVI87" s="145" t="e">
        <v>#N/A</v>
      </c>
      <c r="HVJ87" s="145" t="e">
        <v>#N/A</v>
      </c>
      <c r="HVK87" s="145" t="e">
        <v>#N/A</v>
      </c>
      <c r="HVL87" s="145" t="e">
        <v>#N/A</v>
      </c>
      <c r="HVM87" s="145" t="e">
        <v>#N/A</v>
      </c>
      <c r="HVN87" s="145" t="e">
        <v>#N/A</v>
      </c>
      <c r="HVO87" s="145" t="e">
        <v>#N/A</v>
      </c>
      <c r="HVP87" s="145" t="e">
        <v>#N/A</v>
      </c>
      <c r="HVQ87" s="145" t="e">
        <v>#N/A</v>
      </c>
      <c r="HVR87" s="145" t="e">
        <v>#N/A</v>
      </c>
      <c r="HVS87" s="145" t="e">
        <v>#N/A</v>
      </c>
      <c r="HVT87" s="145" t="e">
        <v>#N/A</v>
      </c>
      <c r="HVU87" s="145" t="e">
        <v>#N/A</v>
      </c>
      <c r="HVV87" s="145" t="e">
        <v>#N/A</v>
      </c>
      <c r="HVW87" s="145" t="e">
        <v>#N/A</v>
      </c>
      <c r="HVX87" s="145" t="e">
        <v>#N/A</v>
      </c>
      <c r="HVY87" s="145" t="e">
        <v>#N/A</v>
      </c>
      <c r="HVZ87" s="145" t="e">
        <v>#N/A</v>
      </c>
      <c r="HWA87" s="145" t="e">
        <v>#N/A</v>
      </c>
      <c r="HWB87" s="145" t="e">
        <v>#N/A</v>
      </c>
      <c r="HWC87" s="145" t="e">
        <v>#N/A</v>
      </c>
      <c r="HWD87" s="145" t="e">
        <v>#N/A</v>
      </c>
      <c r="HWE87" s="145" t="e">
        <v>#N/A</v>
      </c>
      <c r="HWF87" s="145" t="e">
        <v>#N/A</v>
      </c>
      <c r="HWG87" s="145" t="e">
        <v>#N/A</v>
      </c>
      <c r="HWH87" s="145" t="e">
        <v>#N/A</v>
      </c>
      <c r="HWI87" s="145" t="e">
        <v>#N/A</v>
      </c>
      <c r="HWJ87" s="145" t="e">
        <v>#N/A</v>
      </c>
      <c r="HWK87" s="145" t="e">
        <v>#N/A</v>
      </c>
      <c r="HWL87" s="145" t="e">
        <v>#N/A</v>
      </c>
      <c r="HWM87" s="145" t="e">
        <v>#N/A</v>
      </c>
      <c r="HWN87" s="145" t="e">
        <v>#N/A</v>
      </c>
      <c r="HWO87" s="145" t="e">
        <v>#N/A</v>
      </c>
      <c r="HWP87" s="145" t="e">
        <v>#N/A</v>
      </c>
      <c r="HWQ87" s="145" t="e">
        <v>#N/A</v>
      </c>
      <c r="HWR87" s="145" t="e">
        <v>#N/A</v>
      </c>
      <c r="HWS87" s="145" t="e">
        <v>#N/A</v>
      </c>
      <c r="HWT87" s="145" t="e">
        <v>#N/A</v>
      </c>
      <c r="HWU87" s="145" t="e">
        <v>#N/A</v>
      </c>
      <c r="HWV87" s="145" t="e">
        <v>#N/A</v>
      </c>
      <c r="HWW87" s="145" t="e">
        <v>#N/A</v>
      </c>
      <c r="HWX87" s="145" t="e">
        <v>#N/A</v>
      </c>
      <c r="HWY87" s="145" t="e">
        <v>#N/A</v>
      </c>
      <c r="HWZ87" s="145" t="e">
        <v>#N/A</v>
      </c>
      <c r="HXA87" s="145" t="e">
        <v>#N/A</v>
      </c>
      <c r="HXB87" s="145" t="e">
        <v>#N/A</v>
      </c>
      <c r="HXC87" s="145" t="e">
        <v>#N/A</v>
      </c>
      <c r="HXD87" s="145" t="e">
        <v>#N/A</v>
      </c>
      <c r="HXE87" s="145" t="e">
        <v>#N/A</v>
      </c>
      <c r="HXF87" s="145" t="e">
        <v>#N/A</v>
      </c>
      <c r="HXG87" s="145" t="e">
        <v>#N/A</v>
      </c>
      <c r="HXH87" s="145" t="e">
        <v>#N/A</v>
      </c>
      <c r="HXI87" s="145" t="e">
        <v>#N/A</v>
      </c>
      <c r="HXJ87" s="145" t="e">
        <v>#N/A</v>
      </c>
      <c r="HXK87" s="145" t="e">
        <v>#N/A</v>
      </c>
      <c r="HXL87" s="145" t="e">
        <v>#N/A</v>
      </c>
      <c r="HXM87" s="145" t="e">
        <v>#N/A</v>
      </c>
      <c r="HXN87" s="145" t="e">
        <v>#N/A</v>
      </c>
      <c r="HXO87" s="145" t="e">
        <v>#N/A</v>
      </c>
      <c r="HXP87" s="145" t="e">
        <v>#N/A</v>
      </c>
      <c r="HXQ87" s="145" t="e">
        <v>#N/A</v>
      </c>
      <c r="HXR87" s="145" t="e">
        <v>#N/A</v>
      </c>
      <c r="HXS87" s="145" t="e">
        <v>#N/A</v>
      </c>
      <c r="HXT87" s="145" t="e">
        <v>#N/A</v>
      </c>
      <c r="HXU87" s="145" t="e">
        <v>#N/A</v>
      </c>
      <c r="HXV87" s="145" t="e">
        <v>#N/A</v>
      </c>
      <c r="HXW87" s="145" t="e">
        <v>#N/A</v>
      </c>
      <c r="HXX87" s="145" t="e">
        <v>#N/A</v>
      </c>
      <c r="HXY87" s="145" t="e">
        <v>#N/A</v>
      </c>
      <c r="HXZ87" s="145" t="e">
        <v>#N/A</v>
      </c>
      <c r="HYA87" s="145" t="e">
        <v>#N/A</v>
      </c>
      <c r="HYB87" s="145" t="e">
        <v>#N/A</v>
      </c>
      <c r="HYC87" s="145" t="e">
        <v>#N/A</v>
      </c>
      <c r="HYD87" s="145" t="e">
        <v>#N/A</v>
      </c>
      <c r="HYE87" s="145" t="e">
        <v>#N/A</v>
      </c>
      <c r="HYF87" s="145" t="e">
        <v>#N/A</v>
      </c>
      <c r="HYG87" s="145" t="e">
        <v>#N/A</v>
      </c>
      <c r="HYH87" s="145" t="e">
        <v>#N/A</v>
      </c>
      <c r="HYI87" s="145" t="e">
        <v>#N/A</v>
      </c>
      <c r="HYJ87" s="145" t="e">
        <v>#N/A</v>
      </c>
      <c r="HYK87" s="145" t="e">
        <v>#N/A</v>
      </c>
      <c r="HYL87" s="145" t="e">
        <v>#N/A</v>
      </c>
      <c r="HYM87" s="145" t="e">
        <v>#N/A</v>
      </c>
      <c r="HYN87" s="145" t="e">
        <v>#N/A</v>
      </c>
      <c r="HYO87" s="145" t="e">
        <v>#N/A</v>
      </c>
      <c r="HYP87" s="145" t="e">
        <v>#N/A</v>
      </c>
      <c r="HYQ87" s="145" t="e">
        <v>#N/A</v>
      </c>
      <c r="HYR87" s="145" t="e">
        <v>#N/A</v>
      </c>
      <c r="HYS87" s="145" t="e">
        <v>#N/A</v>
      </c>
      <c r="HYT87" s="145" t="e">
        <v>#N/A</v>
      </c>
      <c r="HYU87" s="145" t="e">
        <v>#N/A</v>
      </c>
      <c r="HYV87" s="145" t="e">
        <v>#N/A</v>
      </c>
      <c r="HYW87" s="145" t="e">
        <v>#N/A</v>
      </c>
      <c r="HYX87" s="145" t="e">
        <v>#N/A</v>
      </c>
      <c r="HYY87" s="145" t="e">
        <v>#N/A</v>
      </c>
      <c r="HYZ87" s="145" t="e">
        <v>#N/A</v>
      </c>
      <c r="HZA87" s="145" t="e">
        <v>#N/A</v>
      </c>
      <c r="HZB87" s="145" t="e">
        <v>#N/A</v>
      </c>
      <c r="HZC87" s="145" t="e">
        <v>#N/A</v>
      </c>
      <c r="HZD87" s="145" t="e">
        <v>#N/A</v>
      </c>
      <c r="HZE87" s="145" t="e">
        <v>#N/A</v>
      </c>
      <c r="HZF87" s="145" t="e">
        <v>#N/A</v>
      </c>
      <c r="HZG87" s="145" t="e">
        <v>#N/A</v>
      </c>
      <c r="HZH87" s="145" t="e">
        <v>#N/A</v>
      </c>
      <c r="HZI87" s="145" t="e">
        <v>#N/A</v>
      </c>
      <c r="HZJ87" s="145" t="e">
        <v>#N/A</v>
      </c>
      <c r="HZK87" s="145" t="e">
        <v>#N/A</v>
      </c>
      <c r="HZL87" s="145" t="e">
        <v>#N/A</v>
      </c>
      <c r="HZM87" s="145" t="e">
        <v>#N/A</v>
      </c>
      <c r="HZN87" s="145" t="e">
        <v>#N/A</v>
      </c>
      <c r="HZO87" s="145" t="e">
        <v>#N/A</v>
      </c>
      <c r="HZP87" s="145" t="e">
        <v>#N/A</v>
      </c>
      <c r="HZQ87" s="145" t="e">
        <v>#N/A</v>
      </c>
      <c r="HZR87" s="145" t="e">
        <v>#N/A</v>
      </c>
      <c r="HZS87" s="145" t="e">
        <v>#N/A</v>
      </c>
      <c r="HZT87" s="145" t="e">
        <v>#N/A</v>
      </c>
      <c r="HZU87" s="145" t="e">
        <v>#N/A</v>
      </c>
      <c r="HZV87" s="145" t="e">
        <v>#N/A</v>
      </c>
      <c r="HZW87" s="145" t="e">
        <v>#N/A</v>
      </c>
      <c r="HZX87" s="145" t="e">
        <v>#N/A</v>
      </c>
      <c r="HZY87" s="145" t="e">
        <v>#N/A</v>
      </c>
      <c r="HZZ87" s="145" t="e">
        <v>#N/A</v>
      </c>
      <c r="IAA87" s="145" t="e">
        <v>#N/A</v>
      </c>
      <c r="IAB87" s="145" t="e">
        <v>#N/A</v>
      </c>
      <c r="IAC87" s="145" t="e">
        <v>#N/A</v>
      </c>
      <c r="IAD87" s="145" t="e">
        <v>#N/A</v>
      </c>
      <c r="IAE87" s="145" t="e">
        <v>#N/A</v>
      </c>
      <c r="IAF87" s="145" t="e">
        <v>#N/A</v>
      </c>
      <c r="IAG87" s="145" t="e">
        <v>#N/A</v>
      </c>
      <c r="IAH87" s="145" t="e">
        <v>#N/A</v>
      </c>
      <c r="IAI87" s="145" t="e">
        <v>#N/A</v>
      </c>
      <c r="IAJ87" s="145" t="e">
        <v>#N/A</v>
      </c>
      <c r="IAK87" s="145" t="e">
        <v>#N/A</v>
      </c>
      <c r="IAL87" s="145" t="e">
        <v>#N/A</v>
      </c>
      <c r="IAM87" s="145" t="e">
        <v>#N/A</v>
      </c>
      <c r="IAN87" s="145" t="e">
        <v>#N/A</v>
      </c>
      <c r="IAO87" s="145" t="e">
        <v>#N/A</v>
      </c>
      <c r="IAP87" s="145" t="e">
        <v>#N/A</v>
      </c>
      <c r="IAQ87" s="145" t="e">
        <v>#N/A</v>
      </c>
      <c r="IAR87" s="145" t="e">
        <v>#N/A</v>
      </c>
      <c r="IAS87" s="145" t="e">
        <v>#N/A</v>
      </c>
      <c r="IAT87" s="145" t="e">
        <v>#N/A</v>
      </c>
      <c r="IAU87" s="145" t="e">
        <v>#N/A</v>
      </c>
      <c r="IAV87" s="145" t="e">
        <v>#N/A</v>
      </c>
      <c r="IAW87" s="145" t="e">
        <v>#N/A</v>
      </c>
      <c r="IAX87" s="145" t="e">
        <v>#N/A</v>
      </c>
      <c r="IAY87" s="145" t="e">
        <v>#N/A</v>
      </c>
      <c r="IAZ87" s="145" t="e">
        <v>#N/A</v>
      </c>
      <c r="IBA87" s="145" t="e">
        <v>#N/A</v>
      </c>
      <c r="IBB87" s="145" t="e">
        <v>#N/A</v>
      </c>
      <c r="IBC87" s="145" t="e">
        <v>#N/A</v>
      </c>
      <c r="IBD87" s="145" t="e">
        <v>#N/A</v>
      </c>
      <c r="IBE87" s="145" t="e">
        <v>#N/A</v>
      </c>
      <c r="IBF87" s="145" t="e">
        <v>#N/A</v>
      </c>
      <c r="IBG87" s="145" t="e">
        <v>#N/A</v>
      </c>
      <c r="IBH87" s="145" t="e">
        <v>#N/A</v>
      </c>
      <c r="IBI87" s="145" t="e">
        <v>#N/A</v>
      </c>
      <c r="IBJ87" s="145" t="e">
        <v>#N/A</v>
      </c>
      <c r="IBK87" s="145" t="e">
        <v>#N/A</v>
      </c>
      <c r="IBL87" s="145" t="e">
        <v>#N/A</v>
      </c>
      <c r="IBM87" s="145" t="e">
        <v>#N/A</v>
      </c>
      <c r="IBN87" s="145" t="e">
        <v>#N/A</v>
      </c>
      <c r="IBO87" s="145" t="e">
        <v>#N/A</v>
      </c>
      <c r="IBP87" s="145" t="e">
        <v>#N/A</v>
      </c>
      <c r="IBQ87" s="145" t="e">
        <v>#N/A</v>
      </c>
      <c r="IBR87" s="145" t="e">
        <v>#N/A</v>
      </c>
      <c r="IBS87" s="145" t="e">
        <v>#N/A</v>
      </c>
      <c r="IBT87" s="145" t="e">
        <v>#N/A</v>
      </c>
      <c r="IBU87" s="145" t="e">
        <v>#N/A</v>
      </c>
      <c r="IBV87" s="145" t="e">
        <v>#N/A</v>
      </c>
      <c r="IBW87" s="145" t="e">
        <v>#N/A</v>
      </c>
      <c r="IBX87" s="145" t="e">
        <v>#N/A</v>
      </c>
      <c r="IBY87" s="145" t="e">
        <v>#N/A</v>
      </c>
      <c r="IBZ87" s="145" t="e">
        <v>#N/A</v>
      </c>
      <c r="ICA87" s="145" t="e">
        <v>#N/A</v>
      </c>
      <c r="ICB87" s="145" t="e">
        <v>#N/A</v>
      </c>
      <c r="ICC87" s="145" t="e">
        <v>#N/A</v>
      </c>
      <c r="ICD87" s="145" t="e">
        <v>#N/A</v>
      </c>
      <c r="ICE87" s="145" t="e">
        <v>#N/A</v>
      </c>
      <c r="ICF87" s="145" t="e">
        <v>#N/A</v>
      </c>
      <c r="ICG87" s="145" t="e">
        <v>#N/A</v>
      </c>
      <c r="ICH87" s="145" t="e">
        <v>#N/A</v>
      </c>
      <c r="ICI87" s="145" t="e">
        <v>#N/A</v>
      </c>
      <c r="ICJ87" s="145" t="e">
        <v>#N/A</v>
      </c>
      <c r="ICK87" s="145" t="e">
        <v>#N/A</v>
      </c>
      <c r="ICL87" s="145" t="e">
        <v>#N/A</v>
      </c>
      <c r="ICM87" s="145" t="e">
        <v>#N/A</v>
      </c>
      <c r="ICN87" s="145" t="e">
        <v>#N/A</v>
      </c>
      <c r="ICO87" s="145" t="e">
        <v>#N/A</v>
      </c>
      <c r="ICP87" s="145" t="e">
        <v>#N/A</v>
      </c>
      <c r="ICQ87" s="145" t="e">
        <v>#N/A</v>
      </c>
      <c r="ICR87" s="145" t="e">
        <v>#N/A</v>
      </c>
      <c r="ICS87" s="145" t="e">
        <v>#N/A</v>
      </c>
      <c r="ICT87" s="145" t="e">
        <v>#N/A</v>
      </c>
      <c r="ICU87" s="145" t="e">
        <v>#N/A</v>
      </c>
      <c r="ICV87" s="145" t="e">
        <v>#N/A</v>
      </c>
      <c r="ICW87" s="145" t="e">
        <v>#N/A</v>
      </c>
      <c r="ICX87" s="145" t="e">
        <v>#N/A</v>
      </c>
      <c r="ICY87" s="145" t="e">
        <v>#N/A</v>
      </c>
      <c r="ICZ87" s="145" t="e">
        <v>#N/A</v>
      </c>
      <c r="IDA87" s="145" t="e">
        <v>#N/A</v>
      </c>
      <c r="IDB87" s="145" t="e">
        <v>#N/A</v>
      </c>
      <c r="IDC87" s="145" t="e">
        <v>#N/A</v>
      </c>
      <c r="IDD87" s="145" t="e">
        <v>#N/A</v>
      </c>
      <c r="IDE87" s="145" t="e">
        <v>#N/A</v>
      </c>
      <c r="IDF87" s="145" t="e">
        <v>#N/A</v>
      </c>
      <c r="IDG87" s="145" t="e">
        <v>#N/A</v>
      </c>
      <c r="IDH87" s="145" t="e">
        <v>#N/A</v>
      </c>
      <c r="IDI87" s="145" t="e">
        <v>#N/A</v>
      </c>
      <c r="IDJ87" s="145" t="e">
        <v>#N/A</v>
      </c>
      <c r="IDK87" s="145" t="e">
        <v>#N/A</v>
      </c>
      <c r="IDL87" s="145" t="e">
        <v>#N/A</v>
      </c>
      <c r="IDM87" s="145" t="e">
        <v>#N/A</v>
      </c>
      <c r="IDN87" s="145" t="e">
        <v>#N/A</v>
      </c>
      <c r="IDO87" s="145" t="e">
        <v>#N/A</v>
      </c>
      <c r="IDP87" s="145" t="e">
        <v>#N/A</v>
      </c>
      <c r="IDQ87" s="145" t="e">
        <v>#N/A</v>
      </c>
      <c r="IDR87" s="145" t="e">
        <v>#N/A</v>
      </c>
      <c r="IDS87" s="145" t="e">
        <v>#N/A</v>
      </c>
      <c r="IDT87" s="145" t="e">
        <v>#N/A</v>
      </c>
      <c r="IDU87" s="145" t="e">
        <v>#N/A</v>
      </c>
      <c r="IDV87" s="145" t="e">
        <v>#N/A</v>
      </c>
      <c r="IDW87" s="145" t="e">
        <v>#N/A</v>
      </c>
      <c r="IDX87" s="145" t="e">
        <v>#N/A</v>
      </c>
      <c r="IDY87" s="145" t="e">
        <v>#N/A</v>
      </c>
      <c r="IDZ87" s="145" t="e">
        <v>#N/A</v>
      </c>
      <c r="IEA87" s="145" t="e">
        <v>#N/A</v>
      </c>
      <c r="IEB87" s="145" t="e">
        <v>#N/A</v>
      </c>
      <c r="IEC87" s="145" t="e">
        <v>#N/A</v>
      </c>
      <c r="IED87" s="145" t="e">
        <v>#N/A</v>
      </c>
      <c r="IEE87" s="145" t="e">
        <v>#N/A</v>
      </c>
      <c r="IEF87" s="145" t="e">
        <v>#N/A</v>
      </c>
      <c r="IEG87" s="145" t="e">
        <v>#N/A</v>
      </c>
      <c r="IEH87" s="145" t="e">
        <v>#N/A</v>
      </c>
      <c r="IEI87" s="145" t="e">
        <v>#N/A</v>
      </c>
      <c r="IEJ87" s="145" t="e">
        <v>#N/A</v>
      </c>
      <c r="IEK87" s="145" t="e">
        <v>#N/A</v>
      </c>
      <c r="IEL87" s="145" t="e">
        <v>#N/A</v>
      </c>
      <c r="IEM87" s="145" t="e">
        <v>#N/A</v>
      </c>
      <c r="IEN87" s="145" t="e">
        <v>#N/A</v>
      </c>
      <c r="IEO87" s="145" t="e">
        <v>#N/A</v>
      </c>
      <c r="IEP87" s="145" t="e">
        <v>#N/A</v>
      </c>
      <c r="IEQ87" s="145" t="e">
        <v>#N/A</v>
      </c>
      <c r="IER87" s="145" t="e">
        <v>#N/A</v>
      </c>
      <c r="IES87" s="145" t="e">
        <v>#N/A</v>
      </c>
      <c r="IET87" s="145" t="e">
        <v>#N/A</v>
      </c>
      <c r="IEU87" s="145" t="e">
        <v>#N/A</v>
      </c>
      <c r="IEV87" s="145" t="e">
        <v>#N/A</v>
      </c>
      <c r="IEW87" s="145" t="e">
        <v>#N/A</v>
      </c>
      <c r="IEX87" s="145" t="e">
        <v>#N/A</v>
      </c>
      <c r="IEY87" s="145" t="e">
        <v>#N/A</v>
      </c>
      <c r="IEZ87" s="145" t="e">
        <v>#N/A</v>
      </c>
      <c r="IFA87" s="145" t="e">
        <v>#N/A</v>
      </c>
      <c r="IFB87" s="145" t="e">
        <v>#N/A</v>
      </c>
      <c r="IFC87" s="145" t="e">
        <v>#N/A</v>
      </c>
      <c r="IFD87" s="145" t="e">
        <v>#N/A</v>
      </c>
      <c r="IFE87" s="145" t="e">
        <v>#N/A</v>
      </c>
      <c r="IFF87" s="145" t="e">
        <v>#N/A</v>
      </c>
      <c r="IFG87" s="145" t="e">
        <v>#N/A</v>
      </c>
      <c r="IFH87" s="145" t="e">
        <v>#N/A</v>
      </c>
      <c r="IFI87" s="145" t="e">
        <v>#N/A</v>
      </c>
      <c r="IFJ87" s="145" t="e">
        <v>#N/A</v>
      </c>
      <c r="IFK87" s="145" t="e">
        <v>#N/A</v>
      </c>
      <c r="IFL87" s="145" t="e">
        <v>#N/A</v>
      </c>
      <c r="IFM87" s="145" t="e">
        <v>#N/A</v>
      </c>
      <c r="IFN87" s="145" t="e">
        <v>#N/A</v>
      </c>
      <c r="IFO87" s="145" t="e">
        <v>#N/A</v>
      </c>
      <c r="IFP87" s="145" t="e">
        <v>#N/A</v>
      </c>
      <c r="IFQ87" s="145" t="e">
        <v>#N/A</v>
      </c>
      <c r="IFR87" s="145" t="e">
        <v>#N/A</v>
      </c>
      <c r="IFS87" s="145" t="e">
        <v>#N/A</v>
      </c>
      <c r="IFT87" s="145" t="e">
        <v>#N/A</v>
      </c>
      <c r="IFU87" s="145" t="e">
        <v>#N/A</v>
      </c>
      <c r="IFV87" s="145" t="e">
        <v>#N/A</v>
      </c>
      <c r="IFW87" s="145" t="e">
        <v>#N/A</v>
      </c>
      <c r="IFX87" s="145" t="e">
        <v>#N/A</v>
      </c>
      <c r="IFY87" s="145" t="e">
        <v>#N/A</v>
      </c>
      <c r="IFZ87" s="145" t="e">
        <v>#N/A</v>
      </c>
      <c r="IGA87" s="145" t="e">
        <v>#N/A</v>
      </c>
      <c r="IGB87" s="145" t="e">
        <v>#N/A</v>
      </c>
      <c r="IGC87" s="145" t="e">
        <v>#N/A</v>
      </c>
      <c r="IGD87" s="145" t="e">
        <v>#N/A</v>
      </c>
      <c r="IGE87" s="145" t="e">
        <v>#N/A</v>
      </c>
      <c r="IGF87" s="145" t="e">
        <v>#N/A</v>
      </c>
      <c r="IGG87" s="145" t="e">
        <v>#N/A</v>
      </c>
      <c r="IGH87" s="145" t="e">
        <v>#N/A</v>
      </c>
      <c r="IGI87" s="145" t="e">
        <v>#N/A</v>
      </c>
      <c r="IGJ87" s="145" t="e">
        <v>#N/A</v>
      </c>
      <c r="IGK87" s="145" t="e">
        <v>#N/A</v>
      </c>
      <c r="IGL87" s="145" t="e">
        <v>#N/A</v>
      </c>
      <c r="IGM87" s="145" t="e">
        <v>#N/A</v>
      </c>
      <c r="IGN87" s="145" t="e">
        <v>#N/A</v>
      </c>
      <c r="IGO87" s="145" t="e">
        <v>#N/A</v>
      </c>
      <c r="IGP87" s="145" t="e">
        <v>#N/A</v>
      </c>
      <c r="IGQ87" s="145" t="e">
        <v>#N/A</v>
      </c>
      <c r="IGR87" s="145" t="e">
        <v>#N/A</v>
      </c>
      <c r="IGS87" s="145" t="e">
        <v>#N/A</v>
      </c>
      <c r="IGT87" s="145" t="e">
        <v>#N/A</v>
      </c>
      <c r="IGU87" s="145" t="e">
        <v>#N/A</v>
      </c>
      <c r="IGV87" s="145" t="e">
        <v>#N/A</v>
      </c>
      <c r="IGW87" s="145" t="e">
        <v>#N/A</v>
      </c>
      <c r="IGX87" s="145" t="e">
        <v>#N/A</v>
      </c>
      <c r="IGY87" s="145" t="e">
        <v>#N/A</v>
      </c>
      <c r="IGZ87" s="145" t="e">
        <v>#N/A</v>
      </c>
      <c r="IHA87" s="145" t="e">
        <v>#N/A</v>
      </c>
      <c r="IHB87" s="145" t="e">
        <v>#N/A</v>
      </c>
      <c r="IHC87" s="145" t="e">
        <v>#N/A</v>
      </c>
      <c r="IHD87" s="145" t="e">
        <v>#N/A</v>
      </c>
      <c r="IHE87" s="145" t="e">
        <v>#N/A</v>
      </c>
      <c r="IHF87" s="145" t="e">
        <v>#N/A</v>
      </c>
      <c r="IHG87" s="145" t="e">
        <v>#N/A</v>
      </c>
      <c r="IHH87" s="145" t="e">
        <v>#N/A</v>
      </c>
      <c r="IHI87" s="145" t="e">
        <v>#N/A</v>
      </c>
      <c r="IHJ87" s="145" t="e">
        <v>#N/A</v>
      </c>
      <c r="IHK87" s="145" t="e">
        <v>#N/A</v>
      </c>
      <c r="IHL87" s="145" t="e">
        <v>#N/A</v>
      </c>
      <c r="IHM87" s="145" t="e">
        <v>#N/A</v>
      </c>
      <c r="IHN87" s="145" t="e">
        <v>#N/A</v>
      </c>
      <c r="IHO87" s="145" t="e">
        <v>#N/A</v>
      </c>
      <c r="IHP87" s="145" t="e">
        <v>#N/A</v>
      </c>
      <c r="IHQ87" s="145" t="e">
        <v>#N/A</v>
      </c>
      <c r="IHR87" s="145" t="e">
        <v>#N/A</v>
      </c>
      <c r="IHS87" s="145" t="e">
        <v>#N/A</v>
      </c>
      <c r="IHT87" s="145" t="e">
        <v>#N/A</v>
      </c>
      <c r="IHU87" s="145" t="e">
        <v>#N/A</v>
      </c>
      <c r="IHV87" s="145" t="e">
        <v>#N/A</v>
      </c>
      <c r="IHW87" s="145" t="e">
        <v>#N/A</v>
      </c>
      <c r="IHX87" s="145" t="e">
        <v>#N/A</v>
      </c>
      <c r="IHY87" s="145" t="e">
        <v>#N/A</v>
      </c>
      <c r="IHZ87" s="145" t="e">
        <v>#N/A</v>
      </c>
      <c r="IIA87" s="145" t="e">
        <v>#N/A</v>
      </c>
      <c r="IIB87" s="145" t="e">
        <v>#N/A</v>
      </c>
      <c r="IIC87" s="145" t="e">
        <v>#N/A</v>
      </c>
      <c r="IID87" s="145" t="e">
        <v>#N/A</v>
      </c>
      <c r="IIE87" s="145" t="e">
        <v>#N/A</v>
      </c>
      <c r="IIF87" s="145" t="e">
        <v>#N/A</v>
      </c>
      <c r="IIG87" s="145" t="e">
        <v>#N/A</v>
      </c>
      <c r="IIH87" s="145" t="e">
        <v>#N/A</v>
      </c>
      <c r="III87" s="145" t="e">
        <v>#N/A</v>
      </c>
      <c r="IIJ87" s="145" t="e">
        <v>#N/A</v>
      </c>
      <c r="IIK87" s="145" t="e">
        <v>#N/A</v>
      </c>
      <c r="IIL87" s="145" t="e">
        <v>#N/A</v>
      </c>
      <c r="IIM87" s="145" t="e">
        <v>#N/A</v>
      </c>
      <c r="IIN87" s="145" t="e">
        <v>#N/A</v>
      </c>
      <c r="IIO87" s="145" t="e">
        <v>#N/A</v>
      </c>
      <c r="IIP87" s="145" t="e">
        <v>#N/A</v>
      </c>
      <c r="IIQ87" s="145" t="e">
        <v>#N/A</v>
      </c>
      <c r="IIR87" s="145" t="e">
        <v>#N/A</v>
      </c>
      <c r="IIS87" s="145" t="e">
        <v>#N/A</v>
      </c>
      <c r="IIT87" s="145" t="e">
        <v>#N/A</v>
      </c>
      <c r="IIU87" s="145" t="e">
        <v>#N/A</v>
      </c>
      <c r="IIV87" s="145" t="e">
        <v>#N/A</v>
      </c>
      <c r="IIW87" s="145" t="e">
        <v>#N/A</v>
      </c>
      <c r="IIX87" s="145" t="e">
        <v>#N/A</v>
      </c>
      <c r="IIY87" s="145" t="e">
        <v>#N/A</v>
      </c>
      <c r="IIZ87" s="145" t="e">
        <v>#N/A</v>
      </c>
      <c r="IJA87" s="145" t="e">
        <v>#N/A</v>
      </c>
      <c r="IJB87" s="145" t="e">
        <v>#N/A</v>
      </c>
      <c r="IJC87" s="145" t="e">
        <v>#N/A</v>
      </c>
      <c r="IJD87" s="145" t="e">
        <v>#N/A</v>
      </c>
      <c r="IJE87" s="145" t="e">
        <v>#N/A</v>
      </c>
      <c r="IJF87" s="145" t="e">
        <v>#N/A</v>
      </c>
      <c r="IJG87" s="145" t="e">
        <v>#N/A</v>
      </c>
      <c r="IJH87" s="145" t="e">
        <v>#N/A</v>
      </c>
      <c r="IJI87" s="145" t="e">
        <v>#N/A</v>
      </c>
      <c r="IJJ87" s="145" t="e">
        <v>#N/A</v>
      </c>
      <c r="IJK87" s="145" t="e">
        <v>#N/A</v>
      </c>
      <c r="IJL87" s="145" t="e">
        <v>#N/A</v>
      </c>
      <c r="IJM87" s="145" t="e">
        <v>#N/A</v>
      </c>
      <c r="IJN87" s="145" t="e">
        <v>#N/A</v>
      </c>
      <c r="IJO87" s="145" t="e">
        <v>#N/A</v>
      </c>
      <c r="IJP87" s="145" t="e">
        <v>#N/A</v>
      </c>
      <c r="IJQ87" s="145" t="e">
        <v>#N/A</v>
      </c>
      <c r="IJR87" s="145" t="e">
        <v>#N/A</v>
      </c>
      <c r="IJS87" s="145" t="e">
        <v>#N/A</v>
      </c>
      <c r="IJT87" s="145" t="e">
        <v>#N/A</v>
      </c>
      <c r="IJU87" s="145" t="e">
        <v>#N/A</v>
      </c>
      <c r="IJV87" s="145" t="e">
        <v>#N/A</v>
      </c>
      <c r="IJW87" s="145" t="e">
        <v>#N/A</v>
      </c>
      <c r="IJX87" s="145" t="e">
        <v>#N/A</v>
      </c>
      <c r="IJY87" s="145" t="e">
        <v>#N/A</v>
      </c>
      <c r="IJZ87" s="145" t="e">
        <v>#N/A</v>
      </c>
      <c r="IKA87" s="145" t="e">
        <v>#N/A</v>
      </c>
      <c r="IKB87" s="145" t="e">
        <v>#N/A</v>
      </c>
      <c r="IKC87" s="145" t="e">
        <v>#N/A</v>
      </c>
      <c r="IKD87" s="145" t="e">
        <v>#N/A</v>
      </c>
      <c r="IKE87" s="145" t="e">
        <v>#N/A</v>
      </c>
      <c r="IKF87" s="145" t="e">
        <v>#N/A</v>
      </c>
      <c r="IKG87" s="145" t="e">
        <v>#N/A</v>
      </c>
      <c r="IKH87" s="145" t="e">
        <v>#N/A</v>
      </c>
      <c r="IKI87" s="145" t="e">
        <v>#N/A</v>
      </c>
      <c r="IKJ87" s="145" t="e">
        <v>#N/A</v>
      </c>
      <c r="IKK87" s="145" t="e">
        <v>#N/A</v>
      </c>
      <c r="IKL87" s="145" t="e">
        <v>#N/A</v>
      </c>
      <c r="IKM87" s="145" t="e">
        <v>#N/A</v>
      </c>
      <c r="IKN87" s="145" t="e">
        <v>#N/A</v>
      </c>
      <c r="IKO87" s="145" t="e">
        <v>#N/A</v>
      </c>
      <c r="IKP87" s="145" t="e">
        <v>#N/A</v>
      </c>
      <c r="IKQ87" s="145" t="e">
        <v>#N/A</v>
      </c>
      <c r="IKR87" s="145" t="e">
        <v>#N/A</v>
      </c>
      <c r="IKS87" s="145" t="e">
        <v>#N/A</v>
      </c>
      <c r="IKT87" s="145" t="e">
        <v>#N/A</v>
      </c>
      <c r="IKU87" s="145" t="e">
        <v>#N/A</v>
      </c>
      <c r="IKV87" s="145" t="e">
        <v>#N/A</v>
      </c>
      <c r="IKW87" s="145" t="e">
        <v>#N/A</v>
      </c>
      <c r="IKX87" s="145" t="e">
        <v>#N/A</v>
      </c>
      <c r="IKY87" s="145" t="e">
        <v>#N/A</v>
      </c>
      <c r="IKZ87" s="145" t="e">
        <v>#N/A</v>
      </c>
      <c r="ILA87" s="145" t="e">
        <v>#N/A</v>
      </c>
      <c r="ILB87" s="145" t="e">
        <v>#N/A</v>
      </c>
      <c r="ILC87" s="145" t="e">
        <v>#N/A</v>
      </c>
      <c r="ILD87" s="145" t="e">
        <v>#N/A</v>
      </c>
      <c r="ILE87" s="145" t="e">
        <v>#N/A</v>
      </c>
      <c r="ILF87" s="145" t="e">
        <v>#N/A</v>
      </c>
      <c r="ILG87" s="145" t="e">
        <v>#N/A</v>
      </c>
      <c r="ILH87" s="145" t="e">
        <v>#N/A</v>
      </c>
      <c r="ILI87" s="145" t="e">
        <v>#N/A</v>
      </c>
      <c r="ILJ87" s="145" t="e">
        <v>#N/A</v>
      </c>
      <c r="ILK87" s="145" t="e">
        <v>#N/A</v>
      </c>
      <c r="ILL87" s="145" t="e">
        <v>#N/A</v>
      </c>
      <c r="ILM87" s="145" t="e">
        <v>#N/A</v>
      </c>
      <c r="ILN87" s="145" t="e">
        <v>#N/A</v>
      </c>
      <c r="ILO87" s="145" t="e">
        <v>#N/A</v>
      </c>
      <c r="ILP87" s="145" t="e">
        <v>#N/A</v>
      </c>
      <c r="ILQ87" s="145" t="e">
        <v>#N/A</v>
      </c>
      <c r="ILR87" s="145" t="e">
        <v>#N/A</v>
      </c>
      <c r="ILS87" s="145" t="e">
        <v>#N/A</v>
      </c>
      <c r="ILT87" s="145" t="e">
        <v>#N/A</v>
      </c>
      <c r="ILU87" s="145" t="e">
        <v>#N/A</v>
      </c>
      <c r="ILV87" s="145" t="e">
        <v>#N/A</v>
      </c>
      <c r="ILW87" s="145" t="e">
        <v>#N/A</v>
      </c>
      <c r="ILX87" s="145" t="e">
        <v>#N/A</v>
      </c>
      <c r="ILY87" s="145" t="e">
        <v>#N/A</v>
      </c>
      <c r="ILZ87" s="145" t="e">
        <v>#N/A</v>
      </c>
      <c r="IMA87" s="145" t="e">
        <v>#N/A</v>
      </c>
      <c r="IMB87" s="145" t="e">
        <v>#N/A</v>
      </c>
      <c r="IMC87" s="145" t="e">
        <v>#N/A</v>
      </c>
      <c r="IMD87" s="145" t="e">
        <v>#N/A</v>
      </c>
      <c r="IME87" s="145" t="e">
        <v>#N/A</v>
      </c>
      <c r="IMF87" s="145" t="e">
        <v>#N/A</v>
      </c>
      <c r="IMG87" s="145" t="e">
        <v>#N/A</v>
      </c>
      <c r="IMH87" s="145" t="e">
        <v>#N/A</v>
      </c>
      <c r="IMI87" s="145" t="e">
        <v>#N/A</v>
      </c>
      <c r="IMJ87" s="145" t="e">
        <v>#N/A</v>
      </c>
      <c r="IMK87" s="145" t="e">
        <v>#N/A</v>
      </c>
      <c r="IML87" s="145" t="e">
        <v>#N/A</v>
      </c>
      <c r="IMM87" s="145" t="e">
        <v>#N/A</v>
      </c>
      <c r="IMN87" s="145" t="e">
        <v>#N/A</v>
      </c>
      <c r="IMO87" s="145" t="e">
        <v>#N/A</v>
      </c>
      <c r="IMP87" s="145" t="e">
        <v>#N/A</v>
      </c>
      <c r="IMQ87" s="145" t="e">
        <v>#N/A</v>
      </c>
      <c r="IMR87" s="145" t="e">
        <v>#N/A</v>
      </c>
      <c r="IMS87" s="145" t="e">
        <v>#N/A</v>
      </c>
      <c r="IMT87" s="145" t="e">
        <v>#N/A</v>
      </c>
      <c r="IMU87" s="145" t="e">
        <v>#N/A</v>
      </c>
      <c r="IMV87" s="145" t="e">
        <v>#N/A</v>
      </c>
      <c r="IMW87" s="145" t="e">
        <v>#N/A</v>
      </c>
      <c r="IMX87" s="145" t="e">
        <v>#N/A</v>
      </c>
      <c r="IMY87" s="145" t="e">
        <v>#N/A</v>
      </c>
      <c r="IMZ87" s="145" t="e">
        <v>#N/A</v>
      </c>
      <c r="INA87" s="145" t="e">
        <v>#N/A</v>
      </c>
      <c r="INB87" s="145" t="e">
        <v>#N/A</v>
      </c>
      <c r="INC87" s="145" t="e">
        <v>#N/A</v>
      </c>
      <c r="IND87" s="145" t="e">
        <v>#N/A</v>
      </c>
      <c r="INE87" s="145" t="e">
        <v>#N/A</v>
      </c>
      <c r="INF87" s="145" t="e">
        <v>#N/A</v>
      </c>
      <c r="ING87" s="145" t="e">
        <v>#N/A</v>
      </c>
      <c r="INH87" s="145" t="e">
        <v>#N/A</v>
      </c>
      <c r="INI87" s="145" t="e">
        <v>#N/A</v>
      </c>
      <c r="INJ87" s="145" t="e">
        <v>#N/A</v>
      </c>
      <c r="INK87" s="145" t="e">
        <v>#N/A</v>
      </c>
      <c r="INL87" s="145" t="e">
        <v>#N/A</v>
      </c>
      <c r="INM87" s="145" t="e">
        <v>#N/A</v>
      </c>
      <c r="INN87" s="145" t="e">
        <v>#N/A</v>
      </c>
      <c r="INO87" s="145" t="e">
        <v>#N/A</v>
      </c>
      <c r="INP87" s="145" t="e">
        <v>#N/A</v>
      </c>
      <c r="INQ87" s="145" t="e">
        <v>#N/A</v>
      </c>
      <c r="INR87" s="145" t="e">
        <v>#N/A</v>
      </c>
      <c r="INS87" s="145" t="e">
        <v>#N/A</v>
      </c>
      <c r="INT87" s="145" t="e">
        <v>#N/A</v>
      </c>
      <c r="INU87" s="145" t="e">
        <v>#N/A</v>
      </c>
      <c r="INV87" s="145" t="e">
        <v>#N/A</v>
      </c>
      <c r="INW87" s="145" t="e">
        <v>#N/A</v>
      </c>
      <c r="INX87" s="145" t="e">
        <v>#N/A</v>
      </c>
      <c r="INY87" s="145" t="e">
        <v>#N/A</v>
      </c>
      <c r="INZ87" s="145" t="e">
        <v>#N/A</v>
      </c>
      <c r="IOA87" s="145" t="e">
        <v>#N/A</v>
      </c>
      <c r="IOB87" s="145" t="e">
        <v>#N/A</v>
      </c>
      <c r="IOC87" s="145" t="e">
        <v>#N/A</v>
      </c>
      <c r="IOD87" s="145" t="e">
        <v>#N/A</v>
      </c>
      <c r="IOE87" s="145" t="e">
        <v>#N/A</v>
      </c>
      <c r="IOF87" s="145" t="e">
        <v>#N/A</v>
      </c>
      <c r="IOG87" s="145" t="e">
        <v>#N/A</v>
      </c>
      <c r="IOH87" s="145" t="e">
        <v>#N/A</v>
      </c>
      <c r="IOI87" s="145" t="e">
        <v>#N/A</v>
      </c>
      <c r="IOJ87" s="145" t="e">
        <v>#N/A</v>
      </c>
      <c r="IOK87" s="145" t="e">
        <v>#N/A</v>
      </c>
      <c r="IOL87" s="145" t="e">
        <v>#N/A</v>
      </c>
      <c r="IOM87" s="145" t="e">
        <v>#N/A</v>
      </c>
      <c r="ION87" s="145" t="e">
        <v>#N/A</v>
      </c>
      <c r="IOO87" s="145" t="e">
        <v>#N/A</v>
      </c>
      <c r="IOP87" s="145" t="e">
        <v>#N/A</v>
      </c>
      <c r="IOQ87" s="145" t="e">
        <v>#N/A</v>
      </c>
      <c r="IOR87" s="145" t="e">
        <v>#N/A</v>
      </c>
      <c r="IOS87" s="145" t="e">
        <v>#N/A</v>
      </c>
      <c r="IOT87" s="145" t="e">
        <v>#N/A</v>
      </c>
      <c r="IOU87" s="145" t="e">
        <v>#N/A</v>
      </c>
      <c r="IOV87" s="145" t="e">
        <v>#N/A</v>
      </c>
      <c r="IOW87" s="145" t="e">
        <v>#N/A</v>
      </c>
      <c r="IOX87" s="145" t="e">
        <v>#N/A</v>
      </c>
      <c r="IOY87" s="145" t="e">
        <v>#N/A</v>
      </c>
      <c r="IOZ87" s="145" t="e">
        <v>#N/A</v>
      </c>
      <c r="IPA87" s="145" t="e">
        <v>#N/A</v>
      </c>
      <c r="IPB87" s="145" t="e">
        <v>#N/A</v>
      </c>
      <c r="IPC87" s="145" t="e">
        <v>#N/A</v>
      </c>
      <c r="IPD87" s="145" t="e">
        <v>#N/A</v>
      </c>
      <c r="IPE87" s="145" t="e">
        <v>#N/A</v>
      </c>
      <c r="IPF87" s="145" t="e">
        <v>#N/A</v>
      </c>
      <c r="IPG87" s="145" t="e">
        <v>#N/A</v>
      </c>
      <c r="IPH87" s="145" t="e">
        <v>#N/A</v>
      </c>
      <c r="IPI87" s="145" t="e">
        <v>#N/A</v>
      </c>
      <c r="IPJ87" s="145" t="e">
        <v>#N/A</v>
      </c>
      <c r="IPK87" s="145" t="e">
        <v>#N/A</v>
      </c>
      <c r="IPL87" s="145" t="e">
        <v>#N/A</v>
      </c>
      <c r="IPM87" s="145" t="e">
        <v>#N/A</v>
      </c>
      <c r="IPN87" s="145" t="e">
        <v>#N/A</v>
      </c>
      <c r="IPO87" s="145" t="e">
        <v>#N/A</v>
      </c>
      <c r="IPP87" s="145" t="e">
        <v>#N/A</v>
      </c>
      <c r="IPQ87" s="145" t="e">
        <v>#N/A</v>
      </c>
      <c r="IPR87" s="145" t="e">
        <v>#N/A</v>
      </c>
      <c r="IPS87" s="145" t="e">
        <v>#N/A</v>
      </c>
      <c r="IPT87" s="145" t="e">
        <v>#N/A</v>
      </c>
      <c r="IPU87" s="145" t="e">
        <v>#N/A</v>
      </c>
      <c r="IPV87" s="145" t="e">
        <v>#N/A</v>
      </c>
      <c r="IPW87" s="145" t="e">
        <v>#N/A</v>
      </c>
      <c r="IPX87" s="145" t="e">
        <v>#N/A</v>
      </c>
      <c r="IPY87" s="145" t="e">
        <v>#N/A</v>
      </c>
      <c r="IPZ87" s="145" t="e">
        <v>#N/A</v>
      </c>
      <c r="IQA87" s="145" t="e">
        <v>#N/A</v>
      </c>
      <c r="IQB87" s="145" t="e">
        <v>#N/A</v>
      </c>
      <c r="IQC87" s="145" t="e">
        <v>#N/A</v>
      </c>
      <c r="IQD87" s="145" t="e">
        <v>#N/A</v>
      </c>
      <c r="IQE87" s="145" t="e">
        <v>#N/A</v>
      </c>
      <c r="IQF87" s="145" t="e">
        <v>#N/A</v>
      </c>
      <c r="IQG87" s="145" t="e">
        <v>#N/A</v>
      </c>
      <c r="IQH87" s="145" t="e">
        <v>#N/A</v>
      </c>
      <c r="IQI87" s="145" t="e">
        <v>#N/A</v>
      </c>
      <c r="IQJ87" s="145" t="e">
        <v>#N/A</v>
      </c>
      <c r="IQK87" s="145" t="e">
        <v>#N/A</v>
      </c>
      <c r="IQL87" s="145" t="e">
        <v>#N/A</v>
      </c>
      <c r="IQM87" s="145" t="e">
        <v>#N/A</v>
      </c>
      <c r="IQN87" s="145" t="e">
        <v>#N/A</v>
      </c>
      <c r="IQO87" s="145" t="e">
        <v>#N/A</v>
      </c>
      <c r="IQP87" s="145" t="e">
        <v>#N/A</v>
      </c>
      <c r="IQQ87" s="145" t="e">
        <v>#N/A</v>
      </c>
      <c r="IQR87" s="145" t="e">
        <v>#N/A</v>
      </c>
      <c r="IQS87" s="145" t="e">
        <v>#N/A</v>
      </c>
      <c r="IQT87" s="145" t="e">
        <v>#N/A</v>
      </c>
      <c r="IQU87" s="145" t="e">
        <v>#N/A</v>
      </c>
      <c r="IQV87" s="145" t="e">
        <v>#N/A</v>
      </c>
      <c r="IQW87" s="145" t="e">
        <v>#N/A</v>
      </c>
      <c r="IQX87" s="145" t="e">
        <v>#N/A</v>
      </c>
      <c r="IQY87" s="145" t="e">
        <v>#N/A</v>
      </c>
      <c r="IQZ87" s="145" t="e">
        <v>#N/A</v>
      </c>
      <c r="IRA87" s="145" t="e">
        <v>#N/A</v>
      </c>
      <c r="IRB87" s="145" t="e">
        <v>#N/A</v>
      </c>
      <c r="IRC87" s="145" t="e">
        <v>#N/A</v>
      </c>
      <c r="IRD87" s="145" t="e">
        <v>#N/A</v>
      </c>
      <c r="IRE87" s="145" t="e">
        <v>#N/A</v>
      </c>
      <c r="IRF87" s="145" t="e">
        <v>#N/A</v>
      </c>
      <c r="IRG87" s="145" t="e">
        <v>#N/A</v>
      </c>
      <c r="IRH87" s="145" t="e">
        <v>#N/A</v>
      </c>
      <c r="IRI87" s="145" t="e">
        <v>#N/A</v>
      </c>
      <c r="IRJ87" s="145" t="e">
        <v>#N/A</v>
      </c>
      <c r="IRK87" s="145" t="e">
        <v>#N/A</v>
      </c>
      <c r="IRL87" s="145" t="e">
        <v>#N/A</v>
      </c>
      <c r="IRM87" s="145" t="e">
        <v>#N/A</v>
      </c>
      <c r="IRN87" s="145" t="e">
        <v>#N/A</v>
      </c>
      <c r="IRO87" s="145" t="e">
        <v>#N/A</v>
      </c>
      <c r="IRP87" s="145" t="e">
        <v>#N/A</v>
      </c>
      <c r="IRQ87" s="145" t="e">
        <v>#N/A</v>
      </c>
      <c r="IRR87" s="145" t="e">
        <v>#N/A</v>
      </c>
      <c r="IRS87" s="145" t="e">
        <v>#N/A</v>
      </c>
      <c r="IRT87" s="145" t="e">
        <v>#N/A</v>
      </c>
      <c r="IRU87" s="145" t="e">
        <v>#N/A</v>
      </c>
      <c r="IRV87" s="145" t="e">
        <v>#N/A</v>
      </c>
      <c r="IRW87" s="145" t="e">
        <v>#N/A</v>
      </c>
      <c r="IRX87" s="145" t="e">
        <v>#N/A</v>
      </c>
      <c r="IRY87" s="145" t="e">
        <v>#N/A</v>
      </c>
      <c r="IRZ87" s="145" t="e">
        <v>#N/A</v>
      </c>
      <c r="ISA87" s="145" t="e">
        <v>#N/A</v>
      </c>
      <c r="ISB87" s="145" t="e">
        <v>#N/A</v>
      </c>
      <c r="ISC87" s="145" t="e">
        <v>#N/A</v>
      </c>
      <c r="ISD87" s="145" t="e">
        <v>#N/A</v>
      </c>
      <c r="ISE87" s="145" t="e">
        <v>#N/A</v>
      </c>
      <c r="ISF87" s="145" t="e">
        <v>#N/A</v>
      </c>
      <c r="ISG87" s="145" t="e">
        <v>#N/A</v>
      </c>
      <c r="ISH87" s="145" t="e">
        <v>#N/A</v>
      </c>
      <c r="ISI87" s="145" t="e">
        <v>#N/A</v>
      </c>
      <c r="ISJ87" s="145" t="e">
        <v>#N/A</v>
      </c>
      <c r="ISK87" s="145" t="e">
        <v>#N/A</v>
      </c>
      <c r="ISL87" s="145" t="e">
        <v>#N/A</v>
      </c>
      <c r="ISM87" s="145" t="e">
        <v>#N/A</v>
      </c>
      <c r="ISN87" s="145" t="e">
        <v>#N/A</v>
      </c>
      <c r="ISO87" s="145" t="e">
        <v>#N/A</v>
      </c>
      <c r="ISP87" s="145" t="e">
        <v>#N/A</v>
      </c>
      <c r="ISQ87" s="145" t="e">
        <v>#N/A</v>
      </c>
      <c r="ISR87" s="145" t="e">
        <v>#N/A</v>
      </c>
      <c r="ISS87" s="145" t="e">
        <v>#N/A</v>
      </c>
      <c r="IST87" s="145" t="e">
        <v>#N/A</v>
      </c>
      <c r="ISU87" s="145" t="e">
        <v>#N/A</v>
      </c>
      <c r="ISV87" s="145" t="e">
        <v>#N/A</v>
      </c>
      <c r="ISW87" s="145" t="e">
        <v>#N/A</v>
      </c>
      <c r="ISX87" s="145" t="e">
        <v>#N/A</v>
      </c>
      <c r="ISY87" s="145" t="e">
        <v>#N/A</v>
      </c>
      <c r="ISZ87" s="145" t="e">
        <v>#N/A</v>
      </c>
      <c r="ITA87" s="145" t="e">
        <v>#N/A</v>
      </c>
      <c r="ITB87" s="145" t="e">
        <v>#N/A</v>
      </c>
      <c r="ITC87" s="145" t="e">
        <v>#N/A</v>
      </c>
      <c r="ITD87" s="145" t="e">
        <v>#N/A</v>
      </c>
      <c r="ITE87" s="145" t="e">
        <v>#N/A</v>
      </c>
      <c r="ITF87" s="145" t="e">
        <v>#N/A</v>
      </c>
      <c r="ITG87" s="145" t="e">
        <v>#N/A</v>
      </c>
      <c r="ITH87" s="145" t="e">
        <v>#N/A</v>
      </c>
      <c r="ITI87" s="145" t="e">
        <v>#N/A</v>
      </c>
      <c r="ITJ87" s="145" t="e">
        <v>#N/A</v>
      </c>
      <c r="ITK87" s="145" t="e">
        <v>#N/A</v>
      </c>
      <c r="ITL87" s="145" t="e">
        <v>#N/A</v>
      </c>
      <c r="ITM87" s="145" t="e">
        <v>#N/A</v>
      </c>
      <c r="ITN87" s="145" t="e">
        <v>#N/A</v>
      </c>
      <c r="ITO87" s="145" t="e">
        <v>#N/A</v>
      </c>
      <c r="ITP87" s="145" t="e">
        <v>#N/A</v>
      </c>
      <c r="ITQ87" s="145" t="e">
        <v>#N/A</v>
      </c>
      <c r="ITR87" s="145" t="e">
        <v>#N/A</v>
      </c>
      <c r="ITS87" s="145" t="e">
        <v>#N/A</v>
      </c>
      <c r="ITT87" s="145" t="e">
        <v>#N/A</v>
      </c>
      <c r="ITU87" s="145" t="e">
        <v>#N/A</v>
      </c>
      <c r="ITV87" s="145" t="e">
        <v>#N/A</v>
      </c>
      <c r="ITW87" s="145" t="e">
        <v>#N/A</v>
      </c>
      <c r="ITX87" s="145" t="e">
        <v>#N/A</v>
      </c>
      <c r="ITY87" s="145" t="e">
        <v>#N/A</v>
      </c>
      <c r="ITZ87" s="145" t="e">
        <v>#N/A</v>
      </c>
      <c r="IUA87" s="145" t="e">
        <v>#N/A</v>
      </c>
      <c r="IUB87" s="145" t="e">
        <v>#N/A</v>
      </c>
      <c r="IUC87" s="145" t="e">
        <v>#N/A</v>
      </c>
      <c r="IUD87" s="145" t="e">
        <v>#N/A</v>
      </c>
      <c r="IUE87" s="145" t="e">
        <v>#N/A</v>
      </c>
      <c r="IUF87" s="145" t="e">
        <v>#N/A</v>
      </c>
      <c r="IUG87" s="145" t="e">
        <v>#N/A</v>
      </c>
      <c r="IUH87" s="145" t="e">
        <v>#N/A</v>
      </c>
      <c r="IUI87" s="145" t="e">
        <v>#N/A</v>
      </c>
      <c r="IUJ87" s="145" t="e">
        <v>#N/A</v>
      </c>
      <c r="IUK87" s="145" t="e">
        <v>#N/A</v>
      </c>
      <c r="IUL87" s="145" t="e">
        <v>#N/A</v>
      </c>
      <c r="IUM87" s="145" t="e">
        <v>#N/A</v>
      </c>
      <c r="IUN87" s="145" t="e">
        <v>#N/A</v>
      </c>
      <c r="IUO87" s="145" t="e">
        <v>#N/A</v>
      </c>
      <c r="IUP87" s="145" t="e">
        <v>#N/A</v>
      </c>
      <c r="IUQ87" s="145" t="e">
        <v>#N/A</v>
      </c>
      <c r="IUR87" s="145" t="e">
        <v>#N/A</v>
      </c>
      <c r="IUS87" s="145" t="e">
        <v>#N/A</v>
      </c>
      <c r="IUT87" s="145" t="e">
        <v>#N/A</v>
      </c>
      <c r="IUU87" s="145" t="e">
        <v>#N/A</v>
      </c>
      <c r="IUV87" s="145" t="e">
        <v>#N/A</v>
      </c>
      <c r="IUW87" s="145" t="e">
        <v>#N/A</v>
      </c>
      <c r="IUX87" s="145" t="e">
        <v>#N/A</v>
      </c>
      <c r="IUY87" s="145" t="e">
        <v>#N/A</v>
      </c>
      <c r="IUZ87" s="145" t="e">
        <v>#N/A</v>
      </c>
      <c r="IVA87" s="145" t="e">
        <v>#N/A</v>
      </c>
      <c r="IVB87" s="145" t="e">
        <v>#N/A</v>
      </c>
      <c r="IVC87" s="145" t="e">
        <v>#N/A</v>
      </c>
      <c r="IVD87" s="145" t="e">
        <v>#N/A</v>
      </c>
      <c r="IVE87" s="145" t="e">
        <v>#N/A</v>
      </c>
      <c r="IVF87" s="145" t="e">
        <v>#N/A</v>
      </c>
      <c r="IVG87" s="145" t="e">
        <v>#N/A</v>
      </c>
      <c r="IVH87" s="145" t="e">
        <v>#N/A</v>
      </c>
      <c r="IVI87" s="145" t="e">
        <v>#N/A</v>
      </c>
      <c r="IVJ87" s="145" t="e">
        <v>#N/A</v>
      </c>
      <c r="IVK87" s="145" t="e">
        <v>#N/A</v>
      </c>
      <c r="IVL87" s="145" t="e">
        <v>#N/A</v>
      </c>
      <c r="IVM87" s="145" t="e">
        <v>#N/A</v>
      </c>
      <c r="IVN87" s="145" t="e">
        <v>#N/A</v>
      </c>
      <c r="IVO87" s="145" t="e">
        <v>#N/A</v>
      </c>
      <c r="IVP87" s="145" t="e">
        <v>#N/A</v>
      </c>
      <c r="IVQ87" s="145" t="e">
        <v>#N/A</v>
      </c>
      <c r="IVR87" s="145" t="e">
        <v>#N/A</v>
      </c>
      <c r="IVS87" s="145" t="e">
        <v>#N/A</v>
      </c>
      <c r="IVT87" s="145" t="e">
        <v>#N/A</v>
      </c>
      <c r="IVU87" s="145" t="e">
        <v>#N/A</v>
      </c>
      <c r="IVV87" s="145" t="e">
        <v>#N/A</v>
      </c>
      <c r="IVW87" s="145" t="e">
        <v>#N/A</v>
      </c>
      <c r="IVX87" s="145" t="e">
        <v>#N/A</v>
      </c>
      <c r="IVY87" s="145" t="e">
        <v>#N/A</v>
      </c>
      <c r="IVZ87" s="145" t="e">
        <v>#N/A</v>
      </c>
      <c r="IWA87" s="145" t="e">
        <v>#N/A</v>
      </c>
      <c r="IWB87" s="145" t="e">
        <v>#N/A</v>
      </c>
      <c r="IWC87" s="145" t="e">
        <v>#N/A</v>
      </c>
      <c r="IWD87" s="145" t="e">
        <v>#N/A</v>
      </c>
      <c r="IWE87" s="145" t="e">
        <v>#N/A</v>
      </c>
      <c r="IWF87" s="145" t="e">
        <v>#N/A</v>
      </c>
      <c r="IWG87" s="145" t="e">
        <v>#N/A</v>
      </c>
      <c r="IWH87" s="145" t="e">
        <v>#N/A</v>
      </c>
      <c r="IWI87" s="145" t="e">
        <v>#N/A</v>
      </c>
      <c r="IWJ87" s="145" t="e">
        <v>#N/A</v>
      </c>
      <c r="IWK87" s="145" t="e">
        <v>#N/A</v>
      </c>
      <c r="IWL87" s="145" t="e">
        <v>#N/A</v>
      </c>
      <c r="IWM87" s="145" t="e">
        <v>#N/A</v>
      </c>
      <c r="IWN87" s="145" t="e">
        <v>#N/A</v>
      </c>
      <c r="IWO87" s="145" t="e">
        <v>#N/A</v>
      </c>
      <c r="IWP87" s="145" t="e">
        <v>#N/A</v>
      </c>
      <c r="IWQ87" s="145" t="e">
        <v>#N/A</v>
      </c>
      <c r="IWR87" s="145" t="e">
        <v>#N/A</v>
      </c>
      <c r="IWS87" s="145" t="e">
        <v>#N/A</v>
      </c>
      <c r="IWT87" s="145" t="e">
        <v>#N/A</v>
      </c>
      <c r="IWU87" s="145" t="e">
        <v>#N/A</v>
      </c>
      <c r="IWV87" s="145" t="e">
        <v>#N/A</v>
      </c>
      <c r="IWW87" s="145" t="e">
        <v>#N/A</v>
      </c>
      <c r="IWX87" s="145" t="e">
        <v>#N/A</v>
      </c>
      <c r="IWY87" s="145" t="e">
        <v>#N/A</v>
      </c>
      <c r="IWZ87" s="145" t="e">
        <v>#N/A</v>
      </c>
      <c r="IXA87" s="145" t="e">
        <v>#N/A</v>
      </c>
      <c r="IXB87" s="145" t="e">
        <v>#N/A</v>
      </c>
      <c r="IXC87" s="145" t="e">
        <v>#N/A</v>
      </c>
      <c r="IXD87" s="145" t="e">
        <v>#N/A</v>
      </c>
      <c r="IXE87" s="145" t="e">
        <v>#N/A</v>
      </c>
      <c r="IXF87" s="145" t="e">
        <v>#N/A</v>
      </c>
      <c r="IXG87" s="145" t="e">
        <v>#N/A</v>
      </c>
      <c r="IXH87" s="145" t="e">
        <v>#N/A</v>
      </c>
      <c r="IXI87" s="145" t="e">
        <v>#N/A</v>
      </c>
      <c r="IXJ87" s="145" t="e">
        <v>#N/A</v>
      </c>
      <c r="IXK87" s="145" t="e">
        <v>#N/A</v>
      </c>
      <c r="IXL87" s="145" t="e">
        <v>#N/A</v>
      </c>
      <c r="IXM87" s="145" t="e">
        <v>#N/A</v>
      </c>
      <c r="IXN87" s="145" t="e">
        <v>#N/A</v>
      </c>
      <c r="IXO87" s="145" t="e">
        <v>#N/A</v>
      </c>
      <c r="IXP87" s="145" t="e">
        <v>#N/A</v>
      </c>
      <c r="IXQ87" s="145" t="e">
        <v>#N/A</v>
      </c>
      <c r="IXR87" s="145" t="e">
        <v>#N/A</v>
      </c>
      <c r="IXS87" s="145" t="e">
        <v>#N/A</v>
      </c>
      <c r="IXT87" s="145" t="e">
        <v>#N/A</v>
      </c>
      <c r="IXU87" s="145" t="e">
        <v>#N/A</v>
      </c>
      <c r="IXV87" s="145" t="e">
        <v>#N/A</v>
      </c>
      <c r="IXW87" s="145" t="e">
        <v>#N/A</v>
      </c>
      <c r="IXX87" s="145" t="e">
        <v>#N/A</v>
      </c>
      <c r="IXY87" s="145" t="e">
        <v>#N/A</v>
      </c>
      <c r="IXZ87" s="145" t="e">
        <v>#N/A</v>
      </c>
      <c r="IYA87" s="145" t="e">
        <v>#N/A</v>
      </c>
      <c r="IYB87" s="145" t="e">
        <v>#N/A</v>
      </c>
      <c r="IYC87" s="145" t="e">
        <v>#N/A</v>
      </c>
      <c r="IYD87" s="145" t="e">
        <v>#N/A</v>
      </c>
      <c r="IYE87" s="145" t="e">
        <v>#N/A</v>
      </c>
      <c r="IYF87" s="145" t="e">
        <v>#N/A</v>
      </c>
      <c r="IYG87" s="145" t="e">
        <v>#N/A</v>
      </c>
      <c r="IYH87" s="145" t="e">
        <v>#N/A</v>
      </c>
      <c r="IYI87" s="145" t="e">
        <v>#N/A</v>
      </c>
      <c r="IYJ87" s="145" t="e">
        <v>#N/A</v>
      </c>
      <c r="IYK87" s="145" t="e">
        <v>#N/A</v>
      </c>
      <c r="IYL87" s="145" t="e">
        <v>#N/A</v>
      </c>
      <c r="IYM87" s="145" t="e">
        <v>#N/A</v>
      </c>
      <c r="IYN87" s="145" t="e">
        <v>#N/A</v>
      </c>
      <c r="IYO87" s="145" t="e">
        <v>#N/A</v>
      </c>
      <c r="IYP87" s="145" t="e">
        <v>#N/A</v>
      </c>
      <c r="IYQ87" s="145" t="e">
        <v>#N/A</v>
      </c>
      <c r="IYR87" s="145" t="e">
        <v>#N/A</v>
      </c>
      <c r="IYS87" s="145" t="e">
        <v>#N/A</v>
      </c>
      <c r="IYT87" s="145" t="e">
        <v>#N/A</v>
      </c>
      <c r="IYU87" s="145" t="e">
        <v>#N/A</v>
      </c>
      <c r="IYV87" s="145" t="e">
        <v>#N/A</v>
      </c>
      <c r="IYW87" s="145" t="e">
        <v>#N/A</v>
      </c>
      <c r="IYX87" s="145" t="e">
        <v>#N/A</v>
      </c>
      <c r="IYY87" s="145" t="e">
        <v>#N/A</v>
      </c>
      <c r="IYZ87" s="145" t="e">
        <v>#N/A</v>
      </c>
      <c r="IZA87" s="145" t="e">
        <v>#N/A</v>
      </c>
      <c r="IZB87" s="145" t="e">
        <v>#N/A</v>
      </c>
      <c r="IZC87" s="145" t="e">
        <v>#N/A</v>
      </c>
      <c r="IZD87" s="145" t="e">
        <v>#N/A</v>
      </c>
      <c r="IZE87" s="145" t="e">
        <v>#N/A</v>
      </c>
      <c r="IZF87" s="145" t="e">
        <v>#N/A</v>
      </c>
      <c r="IZG87" s="145" t="e">
        <v>#N/A</v>
      </c>
      <c r="IZH87" s="145" t="e">
        <v>#N/A</v>
      </c>
      <c r="IZI87" s="145" t="e">
        <v>#N/A</v>
      </c>
      <c r="IZJ87" s="145" t="e">
        <v>#N/A</v>
      </c>
      <c r="IZK87" s="145" t="e">
        <v>#N/A</v>
      </c>
      <c r="IZL87" s="145" t="e">
        <v>#N/A</v>
      </c>
      <c r="IZM87" s="145" t="e">
        <v>#N/A</v>
      </c>
      <c r="IZN87" s="145" t="e">
        <v>#N/A</v>
      </c>
      <c r="IZO87" s="145" t="e">
        <v>#N/A</v>
      </c>
      <c r="IZP87" s="145" t="e">
        <v>#N/A</v>
      </c>
      <c r="IZQ87" s="145" t="e">
        <v>#N/A</v>
      </c>
      <c r="IZR87" s="145" t="e">
        <v>#N/A</v>
      </c>
      <c r="IZS87" s="145" t="e">
        <v>#N/A</v>
      </c>
      <c r="IZT87" s="145" t="e">
        <v>#N/A</v>
      </c>
      <c r="IZU87" s="145" t="e">
        <v>#N/A</v>
      </c>
      <c r="IZV87" s="145" t="e">
        <v>#N/A</v>
      </c>
      <c r="IZW87" s="145" t="e">
        <v>#N/A</v>
      </c>
      <c r="IZX87" s="145" t="e">
        <v>#N/A</v>
      </c>
      <c r="IZY87" s="145" t="e">
        <v>#N/A</v>
      </c>
      <c r="IZZ87" s="145" t="e">
        <v>#N/A</v>
      </c>
      <c r="JAA87" s="145" t="e">
        <v>#N/A</v>
      </c>
      <c r="JAB87" s="145" t="e">
        <v>#N/A</v>
      </c>
      <c r="JAC87" s="145" t="e">
        <v>#N/A</v>
      </c>
      <c r="JAD87" s="145" t="e">
        <v>#N/A</v>
      </c>
      <c r="JAE87" s="145" t="e">
        <v>#N/A</v>
      </c>
      <c r="JAF87" s="145" t="e">
        <v>#N/A</v>
      </c>
      <c r="JAG87" s="145" t="e">
        <v>#N/A</v>
      </c>
      <c r="JAH87" s="145" t="e">
        <v>#N/A</v>
      </c>
      <c r="JAI87" s="145" t="e">
        <v>#N/A</v>
      </c>
      <c r="JAJ87" s="145" t="e">
        <v>#N/A</v>
      </c>
      <c r="JAK87" s="145" t="e">
        <v>#N/A</v>
      </c>
      <c r="JAL87" s="145" t="e">
        <v>#N/A</v>
      </c>
      <c r="JAM87" s="145" t="e">
        <v>#N/A</v>
      </c>
      <c r="JAN87" s="145" t="e">
        <v>#N/A</v>
      </c>
      <c r="JAO87" s="145" t="e">
        <v>#N/A</v>
      </c>
      <c r="JAP87" s="145" t="e">
        <v>#N/A</v>
      </c>
      <c r="JAQ87" s="145" t="e">
        <v>#N/A</v>
      </c>
      <c r="JAR87" s="145" t="e">
        <v>#N/A</v>
      </c>
      <c r="JAS87" s="145" t="e">
        <v>#N/A</v>
      </c>
      <c r="JAT87" s="145" t="e">
        <v>#N/A</v>
      </c>
      <c r="JAU87" s="145" t="e">
        <v>#N/A</v>
      </c>
      <c r="JAV87" s="145" t="e">
        <v>#N/A</v>
      </c>
      <c r="JAW87" s="145" t="e">
        <v>#N/A</v>
      </c>
      <c r="JAX87" s="145" t="e">
        <v>#N/A</v>
      </c>
      <c r="JAY87" s="145" t="e">
        <v>#N/A</v>
      </c>
      <c r="JAZ87" s="145" t="e">
        <v>#N/A</v>
      </c>
      <c r="JBA87" s="145" t="e">
        <v>#N/A</v>
      </c>
      <c r="JBB87" s="145" t="e">
        <v>#N/A</v>
      </c>
      <c r="JBC87" s="145" t="e">
        <v>#N/A</v>
      </c>
      <c r="JBD87" s="145" t="e">
        <v>#N/A</v>
      </c>
      <c r="JBE87" s="145" t="e">
        <v>#N/A</v>
      </c>
      <c r="JBF87" s="145" t="e">
        <v>#N/A</v>
      </c>
      <c r="JBG87" s="145" t="e">
        <v>#N/A</v>
      </c>
      <c r="JBH87" s="145" t="e">
        <v>#N/A</v>
      </c>
      <c r="JBI87" s="145" t="e">
        <v>#N/A</v>
      </c>
      <c r="JBJ87" s="145" t="e">
        <v>#N/A</v>
      </c>
      <c r="JBK87" s="145" t="e">
        <v>#N/A</v>
      </c>
      <c r="JBL87" s="145" t="e">
        <v>#N/A</v>
      </c>
      <c r="JBM87" s="145" t="e">
        <v>#N/A</v>
      </c>
      <c r="JBN87" s="145" t="e">
        <v>#N/A</v>
      </c>
      <c r="JBO87" s="145" t="e">
        <v>#N/A</v>
      </c>
      <c r="JBP87" s="145" t="e">
        <v>#N/A</v>
      </c>
      <c r="JBQ87" s="145" t="e">
        <v>#N/A</v>
      </c>
      <c r="JBR87" s="145" t="e">
        <v>#N/A</v>
      </c>
      <c r="JBS87" s="145" t="e">
        <v>#N/A</v>
      </c>
      <c r="JBT87" s="145" t="e">
        <v>#N/A</v>
      </c>
      <c r="JBU87" s="145" t="e">
        <v>#N/A</v>
      </c>
      <c r="JBV87" s="145" t="e">
        <v>#N/A</v>
      </c>
      <c r="JBW87" s="145" t="e">
        <v>#N/A</v>
      </c>
      <c r="JBX87" s="145" t="e">
        <v>#N/A</v>
      </c>
      <c r="JBY87" s="145" t="e">
        <v>#N/A</v>
      </c>
      <c r="JBZ87" s="145" t="e">
        <v>#N/A</v>
      </c>
      <c r="JCA87" s="145" t="e">
        <v>#N/A</v>
      </c>
      <c r="JCB87" s="145" t="e">
        <v>#N/A</v>
      </c>
      <c r="JCC87" s="145" t="e">
        <v>#N/A</v>
      </c>
      <c r="JCD87" s="145" t="e">
        <v>#N/A</v>
      </c>
      <c r="JCE87" s="145" t="e">
        <v>#N/A</v>
      </c>
      <c r="JCF87" s="145" t="e">
        <v>#N/A</v>
      </c>
      <c r="JCG87" s="145" t="e">
        <v>#N/A</v>
      </c>
      <c r="JCH87" s="145" t="e">
        <v>#N/A</v>
      </c>
      <c r="JCI87" s="145" t="e">
        <v>#N/A</v>
      </c>
      <c r="JCJ87" s="145" t="e">
        <v>#N/A</v>
      </c>
      <c r="JCK87" s="145" t="e">
        <v>#N/A</v>
      </c>
      <c r="JCL87" s="145" t="e">
        <v>#N/A</v>
      </c>
      <c r="JCM87" s="145" t="e">
        <v>#N/A</v>
      </c>
      <c r="JCN87" s="145" t="e">
        <v>#N/A</v>
      </c>
      <c r="JCO87" s="145" t="e">
        <v>#N/A</v>
      </c>
      <c r="JCP87" s="145" t="e">
        <v>#N/A</v>
      </c>
      <c r="JCQ87" s="145" t="e">
        <v>#N/A</v>
      </c>
      <c r="JCR87" s="145" t="e">
        <v>#N/A</v>
      </c>
      <c r="JCS87" s="145" t="e">
        <v>#N/A</v>
      </c>
      <c r="JCT87" s="145" t="e">
        <v>#N/A</v>
      </c>
      <c r="JCU87" s="145" t="e">
        <v>#N/A</v>
      </c>
      <c r="JCV87" s="145" t="e">
        <v>#N/A</v>
      </c>
      <c r="JCW87" s="145" t="e">
        <v>#N/A</v>
      </c>
      <c r="JCX87" s="145" t="e">
        <v>#N/A</v>
      </c>
      <c r="JCY87" s="145" t="e">
        <v>#N/A</v>
      </c>
      <c r="JCZ87" s="145" t="e">
        <v>#N/A</v>
      </c>
      <c r="JDA87" s="145" t="e">
        <v>#N/A</v>
      </c>
      <c r="JDB87" s="145" t="e">
        <v>#N/A</v>
      </c>
      <c r="JDC87" s="145" t="e">
        <v>#N/A</v>
      </c>
      <c r="JDD87" s="145" t="e">
        <v>#N/A</v>
      </c>
      <c r="JDE87" s="145" t="e">
        <v>#N/A</v>
      </c>
      <c r="JDF87" s="145" t="e">
        <v>#N/A</v>
      </c>
      <c r="JDG87" s="145" t="e">
        <v>#N/A</v>
      </c>
      <c r="JDH87" s="145" t="e">
        <v>#N/A</v>
      </c>
      <c r="JDI87" s="145" t="e">
        <v>#N/A</v>
      </c>
      <c r="JDJ87" s="145" t="e">
        <v>#N/A</v>
      </c>
      <c r="JDK87" s="145" t="e">
        <v>#N/A</v>
      </c>
      <c r="JDL87" s="145" t="e">
        <v>#N/A</v>
      </c>
      <c r="JDM87" s="145" t="e">
        <v>#N/A</v>
      </c>
      <c r="JDN87" s="145" t="e">
        <v>#N/A</v>
      </c>
      <c r="JDO87" s="145" t="e">
        <v>#N/A</v>
      </c>
      <c r="JDP87" s="145" t="e">
        <v>#N/A</v>
      </c>
      <c r="JDQ87" s="145" t="e">
        <v>#N/A</v>
      </c>
      <c r="JDR87" s="145" t="e">
        <v>#N/A</v>
      </c>
      <c r="JDS87" s="145" t="e">
        <v>#N/A</v>
      </c>
      <c r="JDT87" s="145" t="e">
        <v>#N/A</v>
      </c>
      <c r="JDU87" s="145" t="e">
        <v>#N/A</v>
      </c>
      <c r="JDV87" s="145" t="e">
        <v>#N/A</v>
      </c>
      <c r="JDW87" s="145" t="e">
        <v>#N/A</v>
      </c>
      <c r="JDX87" s="145" t="e">
        <v>#N/A</v>
      </c>
      <c r="JDY87" s="145" t="e">
        <v>#N/A</v>
      </c>
      <c r="JDZ87" s="145" t="e">
        <v>#N/A</v>
      </c>
      <c r="JEA87" s="145" t="e">
        <v>#N/A</v>
      </c>
      <c r="JEB87" s="145" t="e">
        <v>#N/A</v>
      </c>
      <c r="JEC87" s="145" t="e">
        <v>#N/A</v>
      </c>
      <c r="JED87" s="145" t="e">
        <v>#N/A</v>
      </c>
      <c r="JEE87" s="145" t="e">
        <v>#N/A</v>
      </c>
      <c r="JEF87" s="145" t="e">
        <v>#N/A</v>
      </c>
      <c r="JEG87" s="145" t="e">
        <v>#N/A</v>
      </c>
      <c r="JEH87" s="145" t="e">
        <v>#N/A</v>
      </c>
      <c r="JEI87" s="145" t="e">
        <v>#N/A</v>
      </c>
      <c r="JEJ87" s="145" t="e">
        <v>#N/A</v>
      </c>
      <c r="JEK87" s="145" t="e">
        <v>#N/A</v>
      </c>
      <c r="JEL87" s="145" t="e">
        <v>#N/A</v>
      </c>
      <c r="JEM87" s="145" t="e">
        <v>#N/A</v>
      </c>
      <c r="JEN87" s="145" t="e">
        <v>#N/A</v>
      </c>
      <c r="JEO87" s="145" t="e">
        <v>#N/A</v>
      </c>
      <c r="JEP87" s="145" t="e">
        <v>#N/A</v>
      </c>
      <c r="JEQ87" s="145" t="e">
        <v>#N/A</v>
      </c>
      <c r="JER87" s="145" t="e">
        <v>#N/A</v>
      </c>
      <c r="JES87" s="145" t="e">
        <v>#N/A</v>
      </c>
      <c r="JET87" s="145" t="e">
        <v>#N/A</v>
      </c>
      <c r="JEU87" s="145" t="e">
        <v>#N/A</v>
      </c>
      <c r="JEV87" s="145" t="e">
        <v>#N/A</v>
      </c>
      <c r="JEW87" s="145" t="e">
        <v>#N/A</v>
      </c>
      <c r="JEX87" s="145" t="e">
        <v>#N/A</v>
      </c>
      <c r="JEY87" s="145" t="e">
        <v>#N/A</v>
      </c>
      <c r="JEZ87" s="145" t="e">
        <v>#N/A</v>
      </c>
      <c r="JFA87" s="145" t="e">
        <v>#N/A</v>
      </c>
      <c r="JFB87" s="145" t="e">
        <v>#N/A</v>
      </c>
      <c r="JFC87" s="145" t="e">
        <v>#N/A</v>
      </c>
      <c r="JFD87" s="145" t="e">
        <v>#N/A</v>
      </c>
      <c r="JFE87" s="145" t="e">
        <v>#N/A</v>
      </c>
      <c r="JFF87" s="145" t="e">
        <v>#N/A</v>
      </c>
      <c r="JFG87" s="145" t="e">
        <v>#N/A</v>
      </c>
      <c r="JFH87" s="145" t="e">
        <v>#N/A</v>
      </c>
      <c r="JFI87" s="145" t="e">
        <v>#N/A</v>
      </c>
      <c r="JFJ87" s="145" t="e">
        <v>#N/A</v>
      </c>
      <c r="JFK87" s="145" t="e">
        <v>#N/A</v>
      </c>
      <c r="JFL87" s="145" t="e">
        <v>#N/A</v>
      </c>
      <c r="JFM87" s="145" t="e">
        <v>#N/A</v>
      </c>
      <c r="JFN87" s="145" t="e">
        <v>#N/A</v>
      </c>
      <c r="JFO87" s="145" t="e">
        <v>#N/A</v>
      </c>
      <c r="JFP87" s="145" t="e">
        <v>#N/A</v>
      </c>
      <c r="JFQ87" s="145" t="e">
        <v>#N/A</v>
      </c>
      <c r="JFR87" s="145" t="e">
        <v>#N/A</v>
      </c>
      <c r="JFS87" s="145" t="e">
        <v>#N/A</v>
      </c>
      <c r="JFT87" s="145" t="e">
        <v>#N/A</v>
      </c>
      <c r="JFU87" s="145" t="e">
        <v>#N/A</v>
      </c>
      <c r="JFV87" s="145" t="e">
        <v>#N/A</v>
      </c>
      <c r="JFW87" s="145" t="e">
        <v>#N/A</v>
      </c>
      <c r="JFX87" s="145" t="e">
        <v>#N/A</v>
      </c>
      <c r="JFY87" s="145" t="e">
        <v>#N/A</v>
      </c>
      <c r="JFZ87" s="145" t="e">
        <v>#N/A</v>
      </c>
      <c r="JGA87" s="145" t="e">
        <v>#N/A</v>
      </c>
      <c r="JGB87" s="145" t="e">
        <v>#N/A</v>
      </c>
      <c r="JGC87" s="145" t="e">
        <v>#N/A</v>
      </c>
      <c r="JGD87" s="145" t="e">
        <v>#N/A</v>
      </c>
      <c r="JGE87" s="145" t="e">
        <v>#N/A</v>
      </c>
      <c r="JGF87" s="145" t="e">
        <v>#N/A</v>
      </c>
      <c r="JGG87" s="145" t="e">
        <v>#N/A</v>
      </c>
      <c r="JGH87" s="145" t="e">
        <v>#N/A</v>
      </c>
      <c r="JGI87" s="145" t="e">
        <v>#N/A</v>
      </c>
      <c r="JGJ87" s="145" t="e">
        <v>#N/A</v>
      </c>
      <c r="JGK87" s="145" t="e">
        <v>#N/A</v>
      </c>
      <c r="JGL87" s="145" t="e">
        <v>#N/A</v>
      </c>
      <c r="JGM87" s="145" t="e">
        <v>#N/A</v>
      </c>
      <c r="JGN87" s="145" t="e">
        <v>#N/A</v>
      </c>
      <c r="JGO87" s="145" t="e">
        <v>#N/A</v>
      </c>
      <c r="JGP87" s="145" t="e">
        <v>#N/A</v>
      </c>
      <c r="JGQ87" s="145" t="e">
        <v>#N/A</v>
      </c>
      <c r="JGR87" s="145" t="e">
        <v>#N/A</v>
      </c>
      <c r="JGS87" s="145" t="e">
        <v>#N/A</v>
      </c>
      <c r="JGT87" s="145" t="e">
        <v>#N/A</v>
      </c>
      <c r="JGU87" s="145" t="e">
        <v>#N/A</v>
      </c>
      <c r="JGV87" s="145" t="e">
        <v>#N/A</v>
      </c>
      <c r="JGW87" s="145" t="e">
        <v>#N/A</v>
      </c>
      <c r="JGX87" s="145" t="e">
        <v>#N/A</v>
      </c>
      <c r="JGY87" s="145" t="e">
        <v>#N/A</v>
      </c>
      <c r="JGZ87" s="145" t="e">
        <v>#N/A</v>
      </c>
      <c r="JHA87" s="145" t="e">
        <v>#N/A</v>
      </c>
      <c r="JHB87" s="145" t="e">
        <v>#N/A</v>
      </c>
      <c r="JHC87" s="145" t="e">
        <v>#N/A</v>
      </c>
      <c r="JHD87" s="145" t="e">
        <v>#N/A</v>
      </c>
      <c r="JHE87" s="145" t="e">
        <v>#N/A</v>
      </c>
      <c r="JHF87" s="145" t="e">
        <v>#N/A</v>
      </c>
      <c r="JHG87" s="145" t="e">
        <v>#N/A</v>
      </c>
      <c r="JHH87" s="145" t="e">
        <v>#N/A</v>
      </c>
      <c r="JHI87" s="145" t="e">
        <v>#N/A</v>
      </c>
      <c r="JHJ87" s="145" t="e">
        <v>#N/A</v>
      </c>
      <c r="JHK87" s="145" t="e">
        <v>#N/A</v>
      </c>
      <c r="JHL87" s="145" t="e">
        <v>#N/A</v>
      </c>
      <c r="JHM87" s="145" t="e">
        <v>#N/A</v>
      </c>
      <c r="JHN87" s="145" t="e">
        <v>#N/A</v>
      </c>
      <c r="JHO87" s="145" t="e">
        <v>#N/A</v>
      </c>
      <c r="JHP87" s="145" t="e">
        <v>#N/A</v>
      </c>
      <c r="JHQ87" s="145" t="e">
        <v>#N/A</v>
      </c>
      <c r="JHR87" s="145" t="e">
        <v>#N/A</v>
      </c>
      <c r="JHS87" s="145" t="e">
        <v>#N/A</v>
      </c>
      <c r="JHT87" s="145" t="e">
        <v>#N/A</v>
      </c>
      <c r="JHU87" s="145" t="e">
        <v>#N/A</v>
      </c>
      <c r="JHV87" s="145" t="e">
        <v>#N/A</v>
      </c>
      <c r="JHW87" s="145" t="e">
        <v>#N/A</v>
      </c>
      <c r="JHX87" s="145" t="e">
        <v>#N/A</v>
      </c>
      <c r="JHY87" s="145" t="e">
        <v>#N/A</v>
      </c>
      <c r="JHZ87" s="145" t="e">
        <v>#N/A</v>
      </c>
      <c r="JIA87" s="145" t="e">
        <v>#N/A</v>
      </c>
      <c r="JIB87" s="145" t="e">
        <v>#N/A</v>
      </c>
      <c r="JIC87" s="145" t="e">
        <v>#N/A</v>
      </c>
      <c r="JID87" s="145" t="e">
        <v>#N/A</v>
      </c>
      <c r="JIE87" s="145" t="e">
        <v>#N/A</v>
      </c>
      <c r="JIF87" s="145" t="e">
        <v>#N/A</v>
      </c>
      <c r="JIG87" s="145" t="e">
        <v>#N/A</v>
      </c>
      <c r="JIH87" s="145" t="e">
        <v>#N/A</v>
      </c>
      <c r="JII87" s="145" t="e">
        <v>#N/A</v>
      </c>
      <c r="JIJ87" s="145" t="e">
        <v>#N/A</v>
      </c>
      <c r="JIK87" s="145" t="e">
        <v>#N/A</v>
      </c>
      <c r="JIL87" s="145" t="e">
        <v>#N/A</v>
      </c>
      <c r="JIM87" s="145" t="e">
        <v>#N/A</v>
      </c>
      <c r="JIN87" s="145" t="e">
        <v>#N/A</v>
      </c>
      <c r="JIO87" s="145" t="e">
        <v>#N/A</v>
      </c>
      <c r="JIP87" s="145" t="e">
        <v>#N/A</v>
      </c>
      <c r="JIQ87" s="145" t="e">
        <v>#N/A</v>
      </c>
      <c r="JIR87" s="145" t="e">
        <v>#N/A</v>
      </c>
      <c r="JIS87" s="145" t="e">
        <v>#N/A</v>
      </c>
      <c r="JIT87" s="145" t="e">
        <v>#N/A</v>
      </c>
      <c r="JIU87" s="145" t="e">
        <v>#N/A</v>
      </c>
      <c r="JIV87" s="145" t="e">
        <v>#N/A</v>
      </c>
      <c r="JIW87" s="145" t="e">
        <v>#N/A</v>
      </c>
      <c r="JIX87" s="145" t="e">
        <v>#N/A</v>
      </c>
      <c r="JIY87" s="145" t="e">
        <v>#N/A</v>
      </c>
      <c r="JIZ87" s="145" t="e">
        <v>#N/A</v>
      </c>
      <c r="JJA87" s="145" t="e">
        <v>#N/A</v>
      </c>
      <c r="JJB87" s="145" t="e">
        <v>#N/A</v>
      </c>
      <c r="JJC87" s="145" t="e">
        <v>#N/A</v>
      </c>
      <c r="JJD87" s="145" t="e">
        <v>#N/A</v>
      </c>
      <c r="JJE87" s="145" t="e">
        <v>#N/A</v>
      </c>
      <c r="JJF87" s="145" t="e">
        <v>#N/A</v>
      </c>
      <c r="JJG87" s="145" t="e">
        <v>#N/A</v>
      </c>
      <c r="JJH87" s="145" t="e">
        <v>#N/A</v>
      </c>
      <c r="JJI87" s="145" t="e">
        <v>#N/A</v>
      </c>
      <c r="JJJ87" s="145" t="e">
        <v>#N/A</v>
      </c>
      <c r="JJK87" s="145" t="e">
        <v>#N/A</v>
      </c>
      <c r="JJL87" s="145" t="e">
        <v>#N/A</v>
      </c>
      <c r="JJM87" s="145" t="e">
        <v>#N/A</v>
      </c>
      <c r="JJN87" s="145" t="e">
        <v>#N/A</v>
      </c>
      <c r="JJO87" s="145" t="e">
        <v>#N/A</v>
      </c>
      <c r="JJP87" s="145" t="e">
        <v>#N/A</v>
      </c>
      <c r="JJQ87" s="145" t="e">
        <v>#N/A</v>
      </c>
      <c r="JJR87" s="145" t="e">
        <v>#N/A</v>
      </c>
      <c r="JJS87" s="145" t="e">
        <v>#N/A</v>
      </c>
      <c r="JJT87" s="145" t="e">
        <v>#N/A</v>
      </c>
      <c r="JJU87" s="145" t="e">
        <v>#N/A</v>
      </c>
      <c r="JJV87" s="145" t="e">
        <v>#N/A</v>
      </c>
      <c r="JJW87" s="145" t="e">
        <v>#N/A</v>
      </c>
      <c r="JJX87" s="145" t="e">
        <v>#N/A</v>
      </c>
      <c r="JJY87" s="145" t="e">
        <v>#N/A</v>
      </c>
      <c r="JJZ87" s="145" t="e">
        <v>#N/A</v>
      </c>
      <c r="JKA87" s="145" t="e">
        <v>#N/A</v>
      </c>
      <c r="JKB87" s="145" t="e">
        <v>#N/A</v>
      </c>
      <c r="JKC87" s="145" t="e">
        <v>#N/A</v>
      </c>
      <c r="JKD87" s="145" t="e">
        <v>#N/A</v>
      </c>
      <c r="JKE87" s="145" t="e">
        <v>#N/A</v>
      </c>
      <c r="JKF87" s="145" t="e">
        <v>#N/A</v>
      </c>
      <c r="JKG87" s="145" t="e">
        <v>#N/A</v>
      </c>
      <c r="JKH87" s="145" t="e">
        <v>#N/A</v>
      </c>
      <c r="JKI87" s="145" t="e">
        <v>#N/A</v>
      </c>
      <c r="JKJ87" s="145" t="e">
        <v>#N/A</v>
      </c>
      <c r="JKK87" s="145" t="e">
        <v>#N/A</v>
      </c>
      <c r="JKL87" s="145" t="e">
        <v>#N/A</v>
      </c>
      <c r="JKM87" s="145" t="e">
        <v>#N/A</v>
      </c>
      <c r="JKN87" s="145" t="e">
        <v>#N/A</v>
      </c>
      <c r="JKO87" s="145" t="e">
        <v>#N/A</v>
      </c>
      <c r="JKP87" s="145" t="e">
        <v>#N/A</v>
      </c>
      <c r="JKQ87" s="145" t="e">
        <v>#N/A</v>
      </c>
      <c r="JKR87" s="145" t="e">
        <v>#N/A</v>
      </c>
      <c r="JKS87" s="145" t="e">
        <v>#N/A</v>
      </c>
      <c r="JKT87" s="145" t="e">
        <v>#N/A</v>
      </c>
      <c r="JKU87" s="145" t="e">
        <v>#N/A</v>
      </c>
      <c r="JKV87" s="145" t="e">
        <v>#N/A</v>
      </c>
      <c r="JKW87" s="145" t="e">
        <v>#N/A</v>
      </c>
      <c r="JKX87" s="145" t="e">
        <v>#N/A</v>
      </c>
      <c r="JKY87" s="145" t="e">
        <v>#N/A</v>
      </c>
      <c r="JKZ87" s="145" t="e">
        <v>#N/A</v>
      </c>
      <c r="JLA87" s="145" t="e">
        <v>#N/A</v>
      </c>
      <c r="JLB87" s="145" t="e">
        <v>#N/A</v>
      </c>
      <c r="JLC87" s="145" t="e">
        <v>#N/A</v>
      </c>
      <c r="JLD87" s="145" t="e">
        <v>#N/A</v>
      </c>
      <c r="JLE87" s="145" t="e">
        <v>#N/A</v>
      </c>
      <c r="JLF87" s="145" t="e">
        <v>#N/A</v>
      </c>
      <c r="JLG87" s="145" t="e">
        <v>#N/A</v>
      </c>
      <c r="JLH87" s="145" t="e">
        <v>#N/A</v>
      </c>
      <c r="JLI87" s="145" t="e">
        <v>#N/A</v>
      </c>
      <c r="JLJ87" s="145" t="e">
        <v>#N/A</v>
      </c>
      <c r="JLK87" s="145" t="e">
        <v>#N/A</v>
      </c>
      <c r="JLL87" s="145" t="e">
        <v>#N/A</v>
      </c>
      <c r="JLM87" s="145" t="e">
        <v>#N/A</v>
      </c>
      <c r="JLN87" s="145" t="e">
        <v>#N/A</v>
      </c>
      <c r="JLO87" s="145" t="e">
        <v>#N/A</v>
      </c>
      <c r="JLP87" s="145" t="e">
        <v>#N/A</v>
      </c>
      <c r="JLQ87" s="145" t="e">
        <v>#N/A</v>
      </c>
      <c r="JLR87" s="145" t="e">
        <v>#N/A</v>
      </c>
      <c r="JLS87" s="145" t="e">
        <v>#N/A</v>
      </c>
      <c r="JLT87" s="145" t="e">
        <v>#N/A</v>
      </c>
      <c r="JLU87" s="145" t="e">
        <v>#N/A</v>
      </c>
      <c r="JLV87" s="145" t="e">
        <v>#N/A</v>
      </c>
      <c r="JLW87" s="145" t="e">
        <v>#N/A</v>
      </c>
      <c r="JLX87" s="145" t="e">
        <v>#N/A</v>
      </c>
      <c r="JLY87" s="145" t="e">
        <v>#N/A</v>
      </c>
      <c r="JLZ87" s="145" t="e">
        <v>#N/A</v>
      </c>
      <c r="JMA87" s="145" t="e">
        <v>#N/A</v>
      </c>
      <c r="JMB87" s="145" t="e">
        <v>#N/A</v>
      </c>
      <c r="JMC87" s="145" t="e">
        <v>#N/A</v>
      </c>
      <c r="JMD87" s="145" t="e">
        <v>#N/A</v>
      </c>
      <c r="JME87" s="145" t="e">
        <v>#N/A</v>
      </c>
      <c r="JMF87" s="145" t="e">
        <v>#N/A</v>
      </c>
      <c r="JMG87" s="145" t="e">
        <v>#N/A</v>
      </c>
      <c r="JMH87" s="145" t="e">
        <v>#N/A</v>
      </c>
      <c r="JMI87" s="145" t="e">
        <v>#N/A</v>
      </c>
      <c r="JMJ87" s="145" t="e">
        <v>#N/A</v>
      </c>
      <c r="JMK87" s="145" t="e">
        <v>#N/A</v>
      </c>
      <c r="JML87" s="145" t="e">
        <v>#N/A</v>
      </c>
      <c r="JMM87" s="145" t="e">
        <v>#N/A</v>
      </c>
      <c r="JMN87" s="145" t="e">
        <v>#N/A</v>
      </c>
      <c r="JMO87" s="145" t="e">
        <v>#N/A</v>
      </c>
      <c r="JMP87" s="145" t="e">
        <v>#N/A</v>
      </c>
      <c r="JMQ87" s="145" t="e">
        <v>#N/A</v>
      </c>
      <c r="JMR87" s="145" t="e">
        <v>#N/A</v>
      </c>
      <c r="JMS87" s="145" t="e">
        <v>#N/A</v>
      </c>
      <c r="JMT87" s="145" t="e">
        <v>#N/A</v>
      </c>
      <c r="JMU87" s="145" t="e">
        <v>#N/A</v>
      </c>
      <c r="JMV87" s="145" t="e">
        <v>#N/A</v>
      </c>
      <c r="JMW87" s="145" t="e">
        <v>#N/A</v>
      </c>
      <c r="JMX87" s="145" t="e">
        <v>#N/A</v>
      </c>
      <c r="JMY87" s="145" t="e">
        <v>#N/A</v>
      </c>
      <c r="JMZ87" s="145" t="e">
        <v>#N/A</v>
      </c>
      <c r="JNA87" s="145" t="e">
        <v>#N/A</v>
      </c>
      <c r="JNB87" s="145" t="e">
        <v>#N/A</v>
      </c>
      <c r="JNC87" s="145" t="e">
        <v>#N/A</v>
      </c>
      <c r="JND87" s="145" t="e">
        <v>#N/A</v>
      </c>
      <c r="JNE87" s="145" t="e">
        <v>#N/A</v>
      </c>
      <c r="JNF87" s="145" t="e">
        <v>#N/A</v>
      </c>
      <c r="JNG87" s="145" t="e">
        <v>#N/A</v>
      </c>
      <c r="JNH87" s="145" t="e">
        <v>#N/A</v>
      </c>
      <c r="JNI87" s="145" t="e">
        <v>#N/A</v>
      </c>
      <c r="JNJ87" s="145" t="e">
        <v>#N/A</v>
      </c>
      <c r="JNK87" s="145" t="e">
        <v>#N/A</v>
      </c>
      <c r="JNL87" s="145" t="e">
        <v>#N/A</v>
      </c>
      <c r="JNM87" s="145" t="e">
        <v>#N/A</v>
      </c>
      <c r="JNN87" s="145" t="e">
        <v>#N/A</v>
      </c>
      <c r="JNO87" s="145" t="e">
        <v>#N/A</v>
      </c>
      <c r="JNP87" s="145" t="e">
        <v>#N/A</v>
      </c>
      <c r="JNQ87" s="145" t="e">
        <v>#N/A</v>
      </c>
      <c r="JNR87" s="145" t="e">
        <v>#N/A</v>
      </c>
      <c r="JNS87" s="145" t="e">
        <v>#N/A</v>
      </c>
      <c r="JNT87" s="145" t="e">
        <v>#N/A</v>
      </c>
      <c r="JNU87" s="145" t="e">
        <v>#N/A</v>
      </c>
      <c r="JNV87" s="145" t="e">
        <v>#N/A</v>
      </c>
      <c r="JNW87" s="145" t="e">
        <v>#N/A</v>
      </c>
      <c r="JNX87" s="145" t="e">
        <v>#N/A</v>
      </c>
      <c r="JNY87" s="145" t="e">
        <v>#N/A</v>
      </c>
      <c r="JNZ87" s="145" t="e">
        <v>#N/A</v>
      </c>
      <c r="JOA87" s="145" t="e">
        <v>#N/A</v>
      </c>
      <c r="JOB87" s="145" t="e">
        <v>#N/A</v>
      </c>
      <c r="JOC87" s="145" t="e">
        <v>#N/A</v>
      </c>
      <c r="JOD87" s="145" t="e">
        <v>#N/A</v>
      </c>
      <c r="JOE87" s="145" t="e">
        <v>#N/A</v>
      </c>
      <c r="JOF87" s="145" t="e">
        <v>#N/A</v>
      </c>
      <c r="JOG87" s="145" t="e">
        <v>#N/A</v>
      </c>
      <c r="JOH87" s="145" t="e">
        <v>#N/A</v>
      </c>
      <c r="JOI87" s="145" t="e">
        <v>#N/A</v>
      </c>
      <c r="JOJ87" s="145" t="e">
        <v>#N/A</v>
      </c>
      <c r="JOK87" s="145" t="e">
        <v>#N/A</v>
      </c>
      <c r="JOL87" s="145" t="e">
        <v>#N/A</v>
      </c>
      <c r="JOM87" s="145" t="e">
        <v>#N/A</v>
      </c>
      <c r="JON87" s="145" t="e">
        <v>#N/A</v>
      </c>
      <c r="JOO87" s="145" t="e">
        <v>#N/A</v>
      </c>
      <c r="JOP87" s="145" t="e">
        <v>#N/A</v>
      </c>
      <c r="JOQ87" s="145" t="e">
        <v>#N/A</v>
      </c>
      <c r="JOR87" s="145" t="e">
        <v>#N/A</v>
      </c>
      <c r="JOS87" s="145" t="e">
        <v>#N/A</v>
      </c>
      <c r="JOT87" s="145" t="e">
        <v>#N/A</v>
      </c>
      <c r="JOU87" s="145" t="e">
        <v>#N/A</v>
      </c>
      <c r="JOV87" s="145" t="e">
        <v>#N/A</v>
      </c>
      <c r="JOW87" s="145" t="e">
        <v>#N/A</v>
      </c>
      <c r="JOX87" s="145" t="e">
        <v>#N/A</v>
      </c>
      <c r="JOY87" s="145" t="e">
        <v>#N/A</v>
      </c>
      <c r="JOZ87" s="145" t="e">
        <v>#N/A</v>
      </c>
      <c r="JPA87" s="145" t="e">
        <v>#N/A</v>
      </c>
      <c r="JPB87" s="145" t="e">
        <v>#N/A</v>
      </c>
      <c r="JPC87" s="145" t="e">
        <v>#N/A</v>
      </c>
      <c r="JPD87" s="145" t="e">
        <v>#N/A</v>
      </c>
      <c r="JPE87" s="145" t="e">
        <v>#N/A</v>
      </c>
      <c r="JPF87" s="145" t="e">
        <v>#N/A</v>
      </c>
      <c r="JPG87" s="145" t="e">
        <v>#N/A</v>
      </c>
      <c r="JPH87" s="145" t="e">
        <v>#N/A</v>
      </c>
      <c r="JPI87" s="145" t="e">
        <v>#N/A</v>
      </c>
      <c r="JPJ87" s="145" t="e">
        <v>#N/A</v>
      </c>
      <c r="JPK87" s="145" t="e">
        <v>#N/A</v>
      </c>
      <c r="JPL87" s="145" t="e">
        <v>#N/A</v>
      </c>
      <c r="JPM87" s="145" t="e">
        <v>#N/A</v>
      </c>
      <c r="JPN87" s="145" t="e">
        <v>#N/A</v>
      </c>
      <c r="JPO87" s="145" t="e">
        <v>#N/A</v>
      </c>
      <c r="JPP87" s="145" t="e">
        <v>#N/A</v>
      </c>
      <c r="JPQ87" s="145" t="e">
        <v>#N/A</v>
      </c>
      <c r="JPR87" s="145" t="e">
        <v>#N/A</v>
      </c>
      <c r="JPS87" s="145" t="e">
        <v>#N/A</v>
      </c>
      <c r="JPT87" s="145" t="e">
        <v>#N/A</v>
      </c>
      <c r="JPU87" s="145" t="e">
        <v>#N/A</v>
      </c>
      <c r="JPV87" s="145" t="e">
        <v>#N/A</v>
      </c>
      <c r="JPW87" s="145" t="e">
        <v>#N/A</v>
      </c>
      <c r="JPX87" s="145" t="e">
        <v>#N/A</v>
      </c>
      <c r="JPY87" s="145" t="e">
        <v>#N/A</v>
      </c>
      <c r="JPZ87" s="145" t="e">
        <v>#N/A</v>
      </c>
      <c r="JQA87" s="145" t="e">
        <v>#N/A</v>
      </c>
      <c r="JQB87" s="145" t="e">
        <v>#N/A</v>
      </c>
      <c r="JQC87" s="145" t="e">
        <v>#N/A</v>
      </c>
      <c r="JQD87" s="145" t="e">
        <v>#N/A</v>
      </c>
      <c r="JQE87" s="145" t="e">
        <v>#N/A</v>
      </c>
      <c r="JQF87" s="145" t="e">
        <v>#N/A</v>
      </c>
      <c r="JQG87" s="145" t="e">
        <v>#N/A</v>
      </c>
      <c r="JQH87" s="145" t="e">
        <v>#N/A</v>
      </c>
      <c r="JQI87" s="145" t="e">
        <v>#N/A</v>
      </c>
      <c r="JQJ87" s="145" t="e">
        <v>#N/A</v>
      </c>
      <c r="JQK87" s="145" t="e">
        <v>#N/A</v>
      </c>
      <c r="JQL87" s="145" t="e">
        <v>#N/A</v>
      </c>
      <c r="JQM87" s="145" t="e">
        <v>#N/A</v>
      </c>
      <c r="JQN87" s="145" t="e">
        <v>#N/A</v>
      </c>
      <c r="JQO87" s="145" t="e">
        <v>#N/A</v>
      </c>
      <c r="JQP87" s="145" t="e">
        <v>#N/A</v>
      </c>
      <c r="JQQ87" s="145" t="e">
        <v>#N/A</v>
      </c>
      <c r="JQR87" s="145" t="e">
        <v>#N/A</v>
      </c>
      <c r="JQS87" s="145" t="e">
        <v>#N/A</v>
      </c>
      <c r="JQT87" s="145" t="e">
        <v>#N/A</v>
      </c>
      <c r="JQU87" s="145" t="e">
        <v>#N/A</v>
      </c>
      <c r="JQV87" s="145" t="e">
        <v>#N/A</v>
      </c>
      <c r="JQW87" s="145" t="e">
        <v>#N/A</v>
      </c>
      <c r="JQX87" s="145" t="e">
        <v>#N/A</v>
      </c>
      <c r="JQY87" s="145" t="e">
        <v>#N/A</v>
      </c>
      <c r="JQZ87" s="145" t="e">
        <v>#N/A</v>
      </c>
      <c r="JRA87" s="145" t="e">
        <v>#N/A</v>
      </c>
      <c r="JRB87" s="145" t="e">
        <v>#N/A</v>
      </c>
      <c r="JRC87" s="145" t="e">
        <v>#N/A</v>
      </c>
      <c r="JRD87" s="145" t="e">
        <v>#N/A</v>
      </c>
      <c r="JRE87" s="145" t="e">
        <v>#N/A</v>
      </c>
      <c r="JRF87" s="145" t="e">
        <v>#N/A</v>
      </c>
      <c r="JRG87" s="145" t="e">
        <v>#N/A</v>
      </c>
      <c r="JRH87" s="145" t="e">
        <v>#N/A</v>
      </c>
      <c r="JRI87" s="145" t="e">
        <v>#N/A</v>
      </c>
      <c r="JRJ87" s="145" t="e">
        <v>#N/A</v>
      </c>
      <c r="JRK87" s="145" t="e">
        <v>#N/A</v>
      </c>
      <c r="JRL87" s="145" t="e">
        <v>#N/A</v>
      </c>
      <c r="JRM87" s="145" t="e">
        <v>#N/A</v>
      </c>
      <c r="JRN87" s="145" t="e">
        <v>#N/A</v>
      </c>
      <c r="JRO87" s="145" t="e">
        <v>#N/A</v>
      </c>
      <c r="JRP87" s="145" t="e">
        <v>#N/A</v>
      </c>
      <c r="JRQ87" s="145" t="e">
        <v>#N/A</v>
      </c>
      <c r="JRR87" s="145" t="e">
        <v>#N/A</v>
      </c>
      <c r="JRS87" s="145" t="e">
        <v>#N/A</v>
      </c>
      <c r="JRT87" s="145" t="e">
        <v>#N/A</v>
      </c>
      <c r="JRU87" s="145" t="e">
        <v>#N/A</v>
      </c>
      <c r="JRV87" s="145" t="e">
        <v>#N/A</v>
      </c>
      <c r="JRW87" s="145" t="e">
        <v>#N/A</v>
      </c>
      <c r="JRX87" s="145" t="e">
        <v>#N/A</v>
      </c>
      <c r="JRY87" s="145" t="e">
        <v>#N/A</v>
      </c>
      <c r="JRZ87" s="145" t="e">
        <v>#N/A</v>
      </c>
      <c r="JSA87" s="145" t="e">
        <v>#N/A</v>
      </c>
      <c r="JSB87" s="145" t="e">
        <v>#N/A</v>
      </c>
      <c r="JSC87" s="145" t="e">
        <v>#N/A</v>
      </c>
      <c r="JSD87" s="145" t="e">
        <v>#N/A</v>
      </c>
      <c r="JSE87" s="145" t="e">
        <v>#N/A</v>
      </c>
      <c r="JSF87" s="145" t="e">
        <v>#N/A</v>
      </c>
      <c r="JSG87" s="145" t="e">
        <v>#N/A</v>
      </c>
      <c r="JSH87" s="145" t="e">
        <v>#N/A</v>
      </c>
      <c r="JSI87" s="145" t="e">
        <v>#N/A</v>
      </c>
      <c r="JSJ87" s="145" t="e">
        <v>#N/A</v>
      </c>
      <c r="JSK87" s="145" t="e">
        <v>#N/A</v>
      </c>
      <c r="JSL87" s="145" t="e">
        <v>#N/A</v>
      </c>
      <c r="JSM87" s="145" t="e">
        <v>#N/A</v>
      </c>
      <c r="JSN87" s="145" t="e">
        <v>#N/A</v>
      </c>
      <c r="JSO87" s="145" t="e">
        <v>#N/A</v>
      </c>
      <c r="JSP87" s="145" t="e">
        <v>#N/A</v>
      </c>
      <c r="JSQ87" s="145" t="e">
        <v>#N/A</v>
      </c>
      <c r="JSR87" s="145" t="e">
        <v>#N/A</v>
      </c>
      <c r="JSS87" s="145" t="e">
        <v>#N/A</v>
      </c>
      <c r="JST87" s="145" t="e">
        <v>#N/A</v>
      </c>
      <c r="JSU87" s="145" t="e">
        <v>#N/A</v>
      </c>
      <c r="JSV87" s="145" t="e">
        <v>#N/A</v>
      </c>
      <c r="JSW87" s="145" t="e">
        <v>#N/A</v>
      </c>
      <c r="JSX87" s="145" t="e">
        <v>#N/A</v>
      </c>
      <c r="JSY87" s="145" t="e">
        <v>#N/A</v>
      </c>
      <c r="JSZ87" s="145" t="e">
        <v>#N/A</v>
      </c>
      <c r="JTA87" s="145" t="e">
        <v>#N/A</v>
      </c>
      <c r="JTB87" s="145" t="e">
        <v>#N/A</v>
      </c>
      <c r="JTC87" s="145" t="e">
        <v>#N/A</v>
      </c>
      <c r="JTD87" s="145" t="e">
        <v>#N/A</v>
      </c>
      <c r="JTE87" s="145" t="e">
        <v>#N/A</v>
      </c>
      <c r="JTF87" s="145" t="e">
        <v>#N/A</v>
      </c>
      <c r="JTG87" s="145" t="e">
        <v>#N/A</v>
      </c>
      <c r="JTH87" s="145" t="e">
        <v>#N/A</v>
      </c>
      <c r="JTI87" s="145" t="e">
        <v>#N/A</v>
      </c>
      <c r="JTJ87" s="145" t="e">
        <v>#N/A</v>
      </c>
      <c r="JTK87" s="145" t="e">
        <v>#N/A</v>
      </c>
      <c r="JTL87" s="145" t="e">
        <v>#N/A</v>
      </c>
      <c r="JTM87" s="145" t="e">
        <v>#N/A</v>
      </c>
      <c r="JTN87" s="145" t="e">
        <v>#N/A</v>
      </c>
      <c r="JTO87" s="145" t="e">
        <v>#N/A</v>
      </c>
      <c r="JTP87" s="145" t="e">
        <v>#N/A</v>
      </c>
      <c r="JTQ87" s="145" t="e">
        <v>#N/A</v>
      </c>
      <c r="JTR87" s="145" t="e">
        <v>#N/A</v>
      </c>
      <c r="JTS87" s="145" t="e">
        <v>#N/A</v>
      </c>
      <c r="JTT87" s="145" t="e">
        <v>#N/A</v>
      </c>
      <c r="JTU87" s="145" t="e">
        <v>#N/A</v>
      </c>
      <c r="JTV87" s="145" t="e">
        <v>#N/A</v>
      </c>
      <c r="JTW87" s="145" t="e">
        <v>#N/A</v>
      </c>
      <c r="JTX87" s="145" t="e">
        <v>#N/A</v>
      </c>
      <c r="JTY87" s="145" t="e">
        <v>#N/A</v>
      </c>
      <c r="JTZ87" s="145" t="e">
        <v>#N/A</v>
      </c>
      <c r="JUA87" s="145" t="e">
        <v>#N/A</v>
      </c>
      <c r="JUB87" s="145" t="e">
        <v>#N/A</v>
      </c>
      <c r="JUC87" s="145" t="e">
        <v>#N/A</v>
      </c>
      <c r="JUD87" s="145" t="e">
        <v>#N/A</v>
      </c>
      <c r="JUE87" s="145" t="e">
        <v>#N/A</v>
      </c>
      <c r="JUF87" s="145" t="e">
        <v>#N/A</v>
      </c>
      <c r="JUG87" s="145" t="e">
        <v>#N/A</v>
      </c>
      <c r="JUH87" s="145" t="e">
        <v>#N/A</v>
      </c>
      <c r="JUI87" s="145" t="e">
        <v>#N/A</v>
      </c>
      <c r="JUJ87" s="145" t="e">
        <v>#N/A</v>
      </c>
      <c r="JUK87" s="145" t="e">
        <v>#N/A</v>
      </c>
      <c r="JUL87" s="145" t="e">
        <v>#N/A</v>
      </c>
      <c r="JUM87" s="145" t="e">
        <v>#N/A</v>
      </c>
      <c r="JUN87" s="145" t="e">
        <v>#N/A</v>
      </c>
      <c r="JUO87" s="145" t="e">
        <v>#N/A</v>
      </c>
      <c r="JUP87" s="145" t="e">
        <v>#N/A</v>
      </c>
      <c r="JUQ87" s="145" t="e">
        <v>#N/A</v>
      </c>
      <c r="JUR87" s="145" t="e">
        <v>#N/A</v>
      </c>
      <c r="JUS87" s="145" t="e">
        <v>#N/A</v>
      </c>
      <c r="JUT87" s="145" t="e">
        <v>#N/A</v>
      </c>
      <c r="JUU87" s="145" t="e">
        <v>#N/A</v>
      </c>
      <c r="JUV87" s="145" t="e">
        <v>#N/A</v>
      </c>
      <c r="JUW87" s="145" t="e">
        <v>#N/A</v>
      </c>
      <c r="JUX87" s="145" t="e">
        <v>#N/A</v>
      </c>
      <c r="JUY87" s="145" t="e">
        <v>#N/A</v>
      </c>
      <c r="JUZ87" s="145" t="e">
        <v>#N/A</v>
      </c>
      <c r="JVA87" s="145" t="e">
        <v>#N/A</v>
      </c>
      <c r="JVB87" s="145" t="e">
        <v>#N/A</v>
      </c>
      <c r="JVC87" s="145" t="e">
        <v>#N/A</v>
      </c>
      <c r="JVD87" s="145" t="e">
        <v>#N/A</v>
      </c>
      <c r="JVE87" s="145" t="e">
        <v>#N/A</v>
      </c>
      <c r="JVF87" s="145" t="e">
        <v>#N/A</v>
      </c>
      <c r="JVG87" s="145" t="e">
        <v>#N/A</v>
      </c>
      <c r="JVH87" s="145" t="e">
        <v>#N/A</v>
      </c>
      <c r="JVI87" s="145" t="e">
        <v>#N/A</v>
      </c>
      <c r="JVJ87" s="145" t="e">
        <v>#N/A</v>
      </c>
      <c r="JVK87" s="145" t="e">
        <v>#N/A</v>
      </c>
      <c r="JVL87" s="145" t="e">
        <v>#N/A</v>
      </c>
      <c r="JVM87" s="145" t="e">
        <v>#N/A</v>
      </c>
      <c r="JVN87" s="145" t="e">
        <v>#N/A</v>
      </c>
      <c r="JVO87" s="145" t="e">
        <v>#N/A</v>
      </c>
      <c r="JVP87" s="145" t="e">
        <v>#N/A</v>
      </c>
      <c r="JVQ87" s="145" t="e">
        <v>#N/A</v>
      </c>
      <c r="JVR87" s="145" t="e">
        <v>#N/A</v>
      </c>
      <c r="JVS87" s="145" t="e">
        <v>#N/A</v>
      </c>
      <c r="JVT87" s="145" t="e">
        <v>#N/A</v>
      </c>
      <c r="JVU87" s="145" t="e">
        <v>#N/A</v>
      </c>
      <c r="JVV87" s="145" t="e">
        <v>#N/A</v>
      </c>
      <c r="JVW87" s="145" t="e">
        <v>#N/A</v>
      </c>
      <c r="JVX87" s="145" t="e">
        <v>#N/A</v>
      </c>
      <c r="JVY87" s="145" t="e">
        <v>#N/A</v>
      </c>
      <c r="JVZ87" s="145" t="e">
        <v>#N/A</v>
      </c>
      <c r="JWA87" s="145" t="e">
        <v>#N/A</v>
      </c>
      <c r="JWB87" s="145" t="e">
        <v>#N/A</v>
      </c>
      <c r="JWC87" s="145" t="e">
        <v>#N/A</v>
      </c>
      <c r="JWD87" s="145" t="e">
        <v>#N/A</v>
      </c>
      <c r="JWE87" s="145" t="e">
        <v>#N/A</v>
      </c>
      <c r="JWF87" s="145" t="e">
        <v>#N/A</v>
      </c>
      <c r="JWG87" s="145" t="e">
        <v>#N/A</v>
      </c>
      <c r="JWH87" s="145" t="e">
        <v>#N/A</v>
      </c>
      <c r="JWI87" s="145" t="e">
        <v>#N/A</v>
      </c>
      <c r="JWJ87" s="145" t="e">
        <v>#N/A</v>
      </c>
      <c r="JWK87" s="145" t="e">
        <v>#N/A</v>
      </c>
      <c r="JWL87" s="145" t="e">
        <v>#N/A</v>
      </c>
      <c r="JWM87" s="145" t="e">
        <v>#N/A</v>
      </c>
      <c r="JWN87" s="145" t="e">
        <v>#N/A</v>
      </c>
      <c r="JWO87" s="145" t="e">
        <v>#N/A</v>
      </c>
      <c r="JWP87" s="145" t="e">
        <v>#N/A</v>
      </c>
      <c r="JWQ87" s="145" t="e">
        <v>#N/A</v>
      </c>
      <c r="JWR87" s="145" t="e">
        <v>#N/A</v>
      </c>
      <c r="JWS87" s="145" t="e">
        <v>#N/A</v>
      </c>
      <c r="JWT87" s="145" t="e">
        <v>#N/A</v>
      </c>
      <c r="JWU87" s="145" t="e">
        <v>#N/A</v>
      </c>
      <c r="JWV87" s="145" t="e">
        <v>#N/A</v>
      </c>
      <c r="JWW87" s="145" t="e">
        <v>#N/A</v>
      </c>
      <c r="JWX87" s="145" t="e">
        <v>#N/A</v>
      </c>
      <c r="JWY87" s="145" t="e">
        <v>#N/A</v>
      </c>
      <c r="JWZ87" s="145" t="e">
        <v>#N/A</v>
      </c>
      <c r="JXA87" s="145" t="e">
        <v>#N/A</v>
      </c>
      <c r="JXB87" s="145" t="e">
        <v>#N/A</v>
      </c>
      <c r="JXC87" s="145" t="e">
        <v>#N/A</v>
      </c>
      <c r="JXD87" s="145" t="e">
        <v>#N/A</v>
      </c>
      <c r="JXE87" s="145" t="e">
        <v>#N/A</v>
      </c>
      <c r="JXF87" s="145" t="e">
        <v>#N/A</v>
      </c>
      <c r="JXG87" s="145" t="e">
        <v>#N/A</v>
      </c>
      <c r="JXH87" s="145" t="e">
        <v>#N/A</v>
      </c>
      <c r="JXI87" s="145" t="e">
        <v>#N/A</v>
      </c>
      <c r="JXJ87" s="145" t="e">
        <v>#N/A</v>
      </c>
      <c r="JXK87" s="145" t="e">
        <v>#N/A</v>
      </c>
      <c r="JXL87" s="145" t="e">
        <v>#N/A</v>
      </c>
      <c r="JXM87" s="145" t="e">
        <v>#N/A</v>
      </c>
      <c r="JXN87" s="145" t="e">
        <v>#N/A</v>
      </c>
      <c r="JXO87" s="145" t="e">
        <v>#N/A</v>
      </c>
      <c r="JXP87" s="145" t="e">
        <v>#N/A</v>
      </c>
      <c r="JXQ87" s="145" t="e">
        <v>#N/A</v>
      </c>
      <c r="JXR87" s="145" t="e">
        <v>#N/A</v>
      </c>
      <c r="JXS87" s="145" t="e">
        <v>#N/A</v>
      </c>
      <c r="JXT87" s="145" t="e">
        <v>#N/A</v>
      </c>
      <c r="JXU87" s="145" t="e">
        <v>#N/A</v>
      </c>
      <c r="JXV87" s="145" t="e">
        <v>#N/A</v>
      </c>
      <c r="JXW87" s="145" t="e">
        <v>#N/A</v>
      </c>
      <c r="JXX87" s="145" t="e">
        <v>#N/A</v>
      </c>
      <c r="JXY87" s="145" t="e">
        <v>#N/A</v>
      </c>
      <c r="JXZ87" s="145" t="e">
        <v>#N/A</v>
      </c>
      <c r="JYA87" s="145" t="e">
        <v>#N/A</v>
      </c>
      <c r="JYB87" s="145" t="e">
        <v>#N/A</v>
      </c>
      <c r="JYC87" s="145" t="e">
        <v>#N/A</v>
      </c>
      <c r="JYD87" s="145" t="e">
        <v>#N/A</v>
      </c>
      <c r="JYE87" s="145" t="e">
        <v>#N/A</v>
      </c>
      <c r="JYF87" s="145" t="e">
        <v>#N/A</v>
      </c>
      <c r="JYG87" s="145" t="e">
        <v>#N/A</v>
      </c>
      <c r="JYH87" s="145" t="e">
        <v>#N/A</v>
      </c>
      <c r="JYI87" s="145" t="e">
        <v>#N/A</v>
      </c>
      <c r="JYJ87" s="145" t="e">
        <v>#N/A</v>
      </c>
      <c r="JYK87" s="145" t="e">
        <v>#N/A</v>
      </c>
      <c r="JYL87" s="145" t="e">
        <v>#N/A</v>
      </c>
      <c r="JYM87" s="145" t="e">
        <v>#N/A</v>
      </c>
      <c r="JYN87" s="145" t="e">
        <v>#N/A</v>
      </c>
      <c r="JYO87" s="145" t="e">
        <v>#N/A</v>
      </c>
      <c r="JYP87" s="145" t="e">
        <v>#N/A</v>
      </c>
      <c r="JYQ87" s="145" t="e">
        <v>#N/A</v>
      </c>
      <c r="JYR87" s="145" t="e">
        <v>#N/A</v>
      </c>
      <c r="JYS87" s="145" t="e">
        <v>#N/A</v>
      </c>
      <c r="JYT87" s="145" t="e">
        <v>#N/A</v>
      </c>
      <c r="JYU87" s="145" t="e">
        <v>#N/A</v>
      </c>
      <c r="JYV87" s="145" t="e">
        <v>#N/A</v>
      </c>
      <c r="JYW87" s="145" t="e">
        <v>#N/A</v>
      </c>
      <c r="JYX87" s="145" t="e">
        <v>#N/A</v>
      </c>
      <c r="JYY87" s="145" t="e">
        <v>#N/A</v>
      </c>
      <c r="JYZ87" s="145" t="e">
        <v>#N/A</v>
      </c>
      <c r="JZA87" s="145" t="e">
        <v>#N/A</v>
      </c>
      <c r="JZB87" s="145" t="e">
        <v>#N/A</v>
      </c>
      <c r="JZC87" s="145" t="e">
        <v>#N/A</v>
      </c>
      <c r="JZD87" s="145" t="e">
        <v>#N/A</v>
      </c>
      <c r="JZE87" s="145" t="e">
        <v>#N/A</v>
      </c>
      <c r="JZF87" s="145" t="e">
        <v>#N/A</v>
      </c>
      <c r="JZG87" s="145" t="e">
        <v>#N/A</v>
      </c>
      <c r="JZH87" s="145" t="e">
        <v>#N/A</v>
      </c>
      <c r="JZI87" s="145" t="e">
        <v>#N/A</v>
      </c>
      <c r="JZJ87" s="145" t="e">
        <v>#N/A</v>
      </c>
      <c r="JZK87" s="145" t="e">
        <v>#N/A</v>
      </c>
      <c r="JZL87" s="145" t="e">
        <v>#N/A</v>
      </c>
      <c r="JZM87" s="145" t="e">
        <v>#N/A</v>
      </c>
      <c r="JZN87" s="145" t="e">
        <v>#N/A</v>
      </c>
      <c r="JZO87" s="145" t="e">
        <v>#N/A</v>
      </c>
      <c r="JZP87" s="145" t="e">
        <v>#N/A</v>
      </c>
      <c r="JZQ87" s="145" t="e">
        <v>#N/A</v>
      </c>
      <c r="JZR87" s="145" t="e">
        <v>#N/A</v>
      </c>
      <c r="JZS87" s="145" t="e">
        <v>#N/A</v>
      </c>
      <c r="JZT87" s="145" t="e">
        <v>#N/A</v>
      </c>
      <c r="JZU87" s="145" t="e">
        <v>#N/A</v>
      </c>
      <c r="JZV87" s="145" t="e">
        <v>#N/A</v>
      </c>
      <c r="JZW87" s="145" t="e">
        <v>#N/A</v>
      </c>
      <c r="JZX87" s="145" t="e">
        <v>#N/A</v>
      </c>
      <c r="JZY87" s="145" t="e">
        <v>#N/A</v>
      </c>
      <c r="JZZ87" s="145" t="e">
        <v>#N/A</v>
      </c>
      <c r="KAA87" s="145" t="e">
        <v>#N/A</v>
      </c>
      <c r="KAB87" s="145" t="e">
        <v>#N/A</v>
      </c>
      <c r="KAC87" s="145" t="e">
        <v>#N/A</v>
      </c>
      <c r="KAD87" s="145" t="e">
        <v>#N/A</v>
      </c>
      <c r="KAE87" s="145" t="e">
        <v>#N/A</v>
      </c>
      <c r="KAF87" s="145" t="e">
        <v>#N/A</v>
      </c>
      <c r="KAG87" s="145" t="e">
        <v>#N/A</v>
      </c>
      <c r="KAH87" s="145" t="e">
        <v>#N/A</v>
      </c>
      <c r="KAI87" s="145" t="e">
        <v>#N/A</v>
      </c>
      <c r="KAJ87" s="145" t="e">
        <v>#N/A</v>
      </c>
      <c r="KAK87" s="145" t="e">
        <v>#N/A</v>
      </c>
      <c r="KAL87" s="145" t="e">
        <v>#N/A</v>
      </c>
      <c r="KAM87" s="145" t="e">
        <v>#N/A</v>
      </c>
      <c r="KAN87" s="145" t="e">
        <v>#N/A</v>
      </c>
      <c r="KAO87" s="145" t="e">
        <v>#N/A</v>
      </c>
      <c r="KAP87" s="145" t="e">
        <v>#N/A</v>
      </c>
      <c r="KAQ87" s="145" t="e">
        <v>#N/A</v>
      </c>
      <c r="KAR87" s="145" t="e">
        <v>#N/A</v>
      </c>
      <c r="KAS87" s="145" t="e">
        <v>#N/A</v>
      </c>
      <c r="KAT87" s="145" t="e">
        <v>#N/A</v>
      </c>
      <c r="KAU87" s="145" t="e">
        <v>#N/A</v>
      </c>
      <c r="KAV87" s="145" t="e">
        <v>#N/A</v>
      </c>
      <c r="KAW87" s="145" t="e">
        <v>#N/A</v>
      </c>
      <c r="KAX87" s="145" t="e">
        <v>#N/A</v>
      </c>
      <c r="KAY87" s="145" t="e">
        <v>#N/A</v>
      </c>
      <c r="KAZ87" s="145" t="e">
        <v>#N/A</v>
      </c>
      <c r="KBA87" s="145" t="e">
        <v>#N/A</v>
      </c>
      <c r="KBB87" s="145" t="e">
        <v>#N/A</v>
      </c>
      <c r="KBC87" s="145" t="e">
        <v>#N/A</v>
      </c>
      <c r="KBD87" s="145" t="e">
        <v>#N/A</v>
      </c>
      <c r="KBE87" s="145" t="e">
        <v>#N/A</v>
      </c>
      <c r="KBF87" s="145" t="e">
        <v>#N/A</v>
      </c>
      <c r="KBG87" s="145" t="e">
        <v>#N/A</v>
      </c>
      <c r="KBH87" s="145" t="e">
        <v>#N/A</v>
      </c>
      <c r="KBI87" s="145" t="e">
        <v>#N/A</v>
      </c>
      <c r="KBJ87" s="145" t="e">
        <v>#N/A</v>
      </c>
      <c r="KBK87" s="145" t="e">
        <v>#N/A</v>
      </c>
      <c r="KBL87" s="145" t="e">
        <v>#N/A</v>
      </c>
      <c r="KBM87" s="145" t="e">
        <v>#N/A</v>
      </c>
      <c r="KBN87" s="145" t="e">
        <v>#N/A</v>
      </c>
      <c r="KBO87" s="145" t="e">
        <v>#N/A</v>
      </c>
      <c r="KBP87" s="145" t="e">
        <v>#N/A</v>
      </c>
      <c r="KBQ87" s="145" t="e">
        <v>#N/A</v>
      </c>
      <c r="KBR87" s="145" t="e">
        <v>#N/A</v>
      </c>
      <c r="KBS87" s="145" t="e">
        <v>#N/A</v>
      </c>
      <c r="KBT87" s="145" t="e">
        <v>#N/A</v>
      </c>
      <c r="KBU87" s="145" t="e">
        <v>#N/A</v>
      </c>
      <c r="KBV87" s="145" t="e">
        <v>#N/A</v>
      </c>
      <c r="KBW87" s="145" t="e">
        <v>#N/A</v>
      </c>
      <c r="KBX87" s="145" t="e">
        <v>#N/A</v>
      </c>
      <c r="KBY87" s="145" t="e">
        <v>#N/A</v>
      </c>
      <c r="KBZ87" s="145" t="e">
        <v>#N/A</v>
      </c>
      <c r="KCA87" s="145" t="e">
        <v>#N/A</v>
      </c>
      <c r="KCB87" s="145" t="e">
        <v>#N/A</v>
      </c>
      <c r="KCC87" s="145" t="e">
        <v>#N/A</v>
      </c>
      <c r="KCD87" s="145" t="e">
        <v>#N/A</v>
      </c>
      <c r="KCE87" s="145" t="e">
        <v>#N/A</v>
      </c>
      <c r="KCF87" s="145" t="e">
        <v>#N/A</v>
      </c>
      <c r="KCG87" s="145" t="e">
        <v>#N/A</v>
      </c>
      <c r="KCH87" s="145" t="e">
        <v>#N/A</v>
      </c>
      <c r="KCI87" s="145" t="e">
        <v>#N/A</v>
      </c>
      <c r="KCJ87" s="145" t="e">
        <v>#N/A</v>
      </c>
      <c r="KCK87" s="145" t="e">
        <v>#N/A</v>
      </c>
      <c r="KCL87" s="145" t="e">
        <v>#N/A</v>
      </c>
      <c r="KCM87" s="145" t="e">
        <v>#N/A</v>
      </c>
      <c r="KCN87" s="145" t="e">
        <v>#N/A</v>
      </c>
      <c r="KCO87" s="145" t="e">
        <v>#N/A</v>
      </c>
      <c r="KCP87" s="145" t="e">
        <v>#N/A</v>
      </c>
      <c r="KCQ87" s="145" t="e">
        <v>#N/A</v>
      </c>
      <c r="KCR87" s="145" t="e">
        <v>#N/A</v>
      </c>
      <c r="KCS87" s="145" t="e">
        <v>#N/A</v>
      </c>
      <c r="KCT87" s="145" t="e">
        <v>#N/A</v>
      </c>
      <c r="KCU87" s="145" t="e">
        <v>#N/A</v>
      </c>
      <c r="KCV87" s="145" t="e">
        <v>#N/A</v>
      </c>
      <c r="KCW87" s="145" t="e">
        <v>#N/A</v>
      </c>
      <c r="KCX87" s="145" t="e">
        <v>#N/A</v>
      </c>
      <c r="KCY87" s="145" t="e">
        <v>#N/A</v>
      </c>
      <c r="KCZ87" s="145" t="e">
        <v>#N/A</v>
      </c>
      <c r="KDA87" s="145" t="e">
        <v>#N/A</v>
      </c>
      <c r="KDB87" s="145" t="e">
        <v>#N/A</v>
      </c>
      <c r="KDC87" s="145" t="e">
        <v>#N/A</v>
      </c>
      <c r="KDD87" s="145" t="e">
        <v>#N/A</v>
      </c>
      <c r="KDE87" s="145" t="e">
        <v>#N/A</v>
      </c>
      <c r="KDF87" s="145" t="e">
        <v>#N/A</v>
      </c>
      <c r="KDG87" s="145" t="e">
        <v>#N/A</v>
      </c>
      <c r="KDH87" s="145" t="e">
        <v>#N/A</v>
      </c>
      <c r="KDI87" s="145" t="e">
        <v>#N/A</v>
      </c>
      <c r="KDJ87" s="145" t="e">
        <v>#N/A</v>
      </c>
      <c r="KDK87" s="145" t="e">
        <v>#N/A</v>
      </c>
      <c r="KDL87" s="145" t="e">
        <v>#N/A</v>
      </c>
      <c r="KDM87" s="145" t="e">
        <v>#N/A</v>
      </c>
      <c r="KDN87" s="145" t="e">
        <v>#N/A</v>
      </c>
      <c r="KDO87" s="145" t="e">
        <v>#N/A</v>
      </c>
      <c r="KDP87" s="145" t="e">
        <v>#N/A</v>
      </c>
      <c r="KDQ87" s="145" t="e">
        <v>#N/A</v>
      </c>
      <c r="KDR87" s="145" t="e">
        <v>#N/A</v>
      </c>
      <c r="KDS87" s="145" t="e">
        <v>#N/A</v>
      </c>
      <c r="KDT87" s="145" t="e">
        <v>#N/A</v>
      </c>
      <c r="KDU87" s="145" t="e">
        <v>#N/A</v>
      </c>
      <c r="KDV87" s="145" t="e">
        <v>#N/A</v>
      </c>
      <c r="KDW87" s="145" t="e">
        <v>#N/A</v>
      </c>
      <c r="KDX87" s="145" t="e">
        <v>#N/A</v>
      </c>
      <c r="KDY87" s="145" t="e">
        <v>#N/A</v>
      </c>
      <c r="KDZ87" s="145" t="e">
        <v>#N/A</v>
      </c>
      <c r="KEA87" s="145" t="e">
        <v>#N/A</v>
      </c>
      <c r="KEB87" s="145" t="e">
        <v>#N/A</v>
      </c>
      <c r="KEC87" s="145" t="e">
        <v>#N/A</v>
      </c>
      <c r="KED87" s="145" t="e">
        <v>#N/A</v>
      </c>
      <c r="KEE87" s="145" t="e">
        <v>#N/A</v>
      </c>
      <c r="KEF87" s="145" t="e">
        <v>#N/A</v>
      </c>
      <c r="KEG87" s="145" t="e">
        <v>#N/A</v>
      </c>
      <c r="KEH87" s="145" t="e">
        <v>#N/A</v>
      </c>
      <c r="KEI87" s="145" t="e">
        <v>#N/A</v>
      </c>
      <c r="KEJ87" s="145" t="e">
        <v>#N/A</v>
      </c>
      <c r="KEK87" s="145" t="e">
        <v>#N/A</v>
      </c>
      <c r="KEL87" s="145" t="e">
        <v>#N/A</v>
      </c>
      <c r="KEM87" s="145" t="e">
        <v>#N/A</v>
      </c>
      <c r="KEN87" s="145" t="e">
        <v>#N/A</v>
      </c>
      <c r="KEO87" s="145" t="e">
        <v>#N/A</v>
      </c>
      <c r="KEP87" s="145" t="e">
        <v>#N/A</v>
      </c>
      <c r="KEQ87" s="145" t="e">
        <v>#N/A</v>
      </c>
      <c r="KER87" s="145" t="e">
        <v>#N/A</v>
      </c>
      <c r="KES87" s="145" t="e">
        <v>#N/A</v>
      </c>
      <c r="KET87" s="145" t="e">
        <v>#N/A</v>
      </c>
      <c r="KEU87" s="145" t="e">
        <v>#N/A</v>
      </c>
      <c r="KEV87" s="145" t="e">
        <v>#N/A</v>
      </c>
      <c r="KEW87" s="145" t="e">
        <v>#N/A</v>
      </c>
      <c r="KEX87" s="145" t="e">
        <v>#N/A</v>
      </c>
      <c r="KEY87" s="145" t="e">
        <v>#N/A</v>
      </c>
      <c r="KEZ87" s="145" t="e">
        <v>#N/A</v>
      </c>
      <c r="KFA87" s="145" t="e">
        <v>#N/A</v>
      </c>
      <c r="KFB87" s="145" t="e">
        <v>#N/A</v>
      </c>
      <c r="KFC87" s="145" t="e">
        <v>#N/A</v>
      </c>
      <c r="KFD87" s="145" t="e">
        <v>#N/A</v>
      </c>
      <c r="KFE87" s="145" t="e">
        <v>#N/A</v>
      </c>
      <c r="KFF87" s="145" t="e">
        <v>#N/A</v>
      </c>
      <c r="KFG87" s="145" t="e">
        <v>#N/A</v>
      </c>
      <c r="KFH87" s="145" t="e">
        <v>#N/A</v>
      </c>
      <c r="KFI87" s="145" t="e">
        <v>#N/A</v>
      </c>
      <c r="KFJ87" s="145" t="e">
        <v>#N/A</v>
      </c>
      <c r="KFK87" s="145" t="e">
        <v>#N/A</v>
      </c>
      <c r="KFL87" s="145" t="e">
        <v>#N/A</v>
      </c>
      <c r="KFM87" s="145" t="e">
        <v>#N/A</v>
      </c>
      <c r="KFN87" s="145" t="e">
        <v>#N/A</v>
      </c>
      <c r="KFO87" s="145" t="e">
        <v>#N/A</v>
      </c>
      <c r="KFP87" s="145" t="e">
        <v>#N/A</v>
      </c>
      <c r="KFQ87" s="145" t="e">
        <v>#N/A</v>
      </c>
      <c r="KFR87" s="145" t="e">
        <v>#N/A</v>
      </c>
      <c r="KFS87" s="145" t="e">
        <v>#N/A</v>
      </c>
      <c r="KFT87" s="145" t="e">
        <v>#N/A</v>
      </c>
      <c r="KFU87" s="145" t="e">
        <v>#N/A</v>
      </c>
      <c r="KFV87" s="145" t="e">
        <v>#N/A</v>
      </c>
      <c r="KFW87" s="145" t="e">
        <v>#N/A</v>
      </c>
      <c r="KFX87" s="145" t="e">
        <v>#N/A</v>
      </c>
      <c r="KFY87" s="145" t="e">
        <v>#N/A</v>
      </c>
      <c r="KFZ87" s="145" t="e">
        <v>#N/A</v>
      </c>
      <c r="KGA87" s="145" t="e">
        <v>#N/A</v>
      </c>
      <c r="KGB87" s="145" t="e">
        <v>#N/A</v>
      </c>
      <c r="KGC87" s="145" t="e">
        <v>#N/A</v>
      </c>
      <c r="KGD87" s="145" t="e">
        <v>#N/A</v>
      </c>
      <c r="KGE87" s="145" t="e">
        <v>#N/A</v>
      </c>
      <c r="KGF87" s="145" t="e">
        <v>#N/A</v>
      </c>
      <c r="KGG87" s="145" t="e">
        <v>#N/A</v>
      </c>
      <c r="KGH87" s="145" t="e">
        <v>#N/A</v>
      </c>
      <c r="KGI87" s="145" t="e">
        <v>#N/A</v>
      </c>
      <c r="KGJ87" s="145" t="e">
        <v>#N/A</v>
      </c>
      <c r="KGK87" s="145" t="e">
        <v>#N/A</v>
      </c>
      <c r="KGL87" s="145" t="e">
        <v>#N/A</v>
      </c>
      <c r="KGM87" s="145" t="e">
        <v>#N/A</v>
      </c>
      <c r="KGN87" s="145" t="e">
        <v>#N/A</v>
      </c>
      <c r="KGO87" s="145" t="e">
        <v>#N/A</v>
      </c>
      <c r="KGP87" s="145" t="e">
        <v>#N/A</v>
      </c>
      <c r="KGQ87" s="145" t="e">
        <v>#N/A</v>
      </c>
      <c r="KGR87" s="145" t="e">
        <v>#N/A</v>
      </c>
      <c r="KGS87" s="145" t="e">
        <v>#N/A</v>
      </c>
      <c r="KGT87" s="145" t="e">
        <v>#N/A</v>
      </c>
      <c r="KGU87" s="145" t="e">
        <v>#N/A</v>
      </c>
      <c r="KGV87" s="145" t="e">
        <v>#N/A</v>
      </c>
      <c r="KGW87" s="145" t="e">
        <v>#N/A</v>
      </c>
      <c r="KGX87" s="145" t="e">
        <v>#N/A</v>
      </c>
      <c r="KGY87" s="145" t="e">
        <v>#N/A</v>
      </c>
      <c r="KGZ87" s="145" t="e">
        <v>#N/A</v>
      </c>
      <c r="KHA87" s="145" t="e">
        <v>#N/A</v>
      </c>
      <c r="KHB87" s="145" t="e">
        <v>#N/A</v>
      </c>
      <c r="KHC87" s="145" t="e">
        <v>#N/A</v>
      </c>
      <c r="KHD87" s="145" t="e">
        <v>#N/A</v>
      </c>
      <c r="KHE87" s="145" t="e">
        <v>#N/A</v>
      </c>
      <c r="KHF87" s="145" t="e">
        <v>#N/A</v>
      </c>
      <c r="KHG87" s="145" t="e">
        <v>#N/A</v>
      </c>
      <c r="KHH87" s="145" t="e">
        <v>#N/A</v>
      </c>
      <c r="KHI87" s="145" t="e">
        <v>#N/A</v>
      </c>
      <c r="KHJ87" s="145" t="e">
        <v>#N/A</v>
      </c>
      <c r="KHK87" s="145" t="e">
        <v>#N/A</v>
      </c>
      <c r="KHL87" s="145" t="e">
        <v>#N/A</v>
      </c>
      <c r="KHM87" s="145" t="e">
        <v>#N/A</v>
      </c>
      <c r="KHN87" s="145" t="e">
        <v>#N/A</v>
      </c>
      <c r="KHO87" s="145" t="e">
        <v>#N/A</v>
      </c>
      <c r="KHP87" s="145" t="e">
        <v>#N/A</v>
      </c>
      <c r="KHQ87" s="145" t="e">
        <v>#N/A</v>
      </c>
      <c r="KHR87" s="145" t="e">
        <v>#N/A</v>
      </c>
      <c r="KHS87" s="145" t="e">
        <v>#N/A</v>
      </c>
      <c r="KHT87" s="145" t="e">
        <v>#N/A</v>
      </c>
      <c r="KHU87" s="145" t="e">
        <v>#N/A</v>
      </c>
      <c r="KHV87" s="145" t="e">
        <v>#N/A</v>
      </c>
      <c r="KHW87" s="145" t="e">
        <v>#N/A</v>
      </c>
      <c r="KHX87" s="145" t="e">
        <v>#N/A</v>
      </c>
      <c r="KHY87" s="145" t="e">
        <v>#N/A</v>
      </c>
      <c r="KHZ87" s="145" t="e">
        <v>#N/A</v>
      </c>
      <c r="KIA87" s="145" t="e">
        <v>#N/A</v>
      </c>
      <c r="KIB87" s="145" t="e">
        <v>#N/A</v>
      </c>
      <c r="KIC87" s="145" t="e">
        <v>#N/A</v>
      </c>
      <c r="KID87" s="145" t="e">
        <v>#N/A</v>
      </c>
      <c r="KIE87" s="145" t="e">
        <v>#N/A</v>
      </c>
      <c r="KIF87" s="145" t="e">
        <v>#N/A</v>
      </c>
      <c r="KIG87" s="145" t="e">
        <v>#N/A</v>
      </c>
      <c r="KIH87" s="145" t="e">
        <v>#N/A</v>
      </c>
      <c r="KII87" s="145" t="e">
        <v>#N/A</v>
      </c>
      <c r="KIJ87" s="145" t="e">
        <v>#N/A</v>
      </c>
      <c r="KIK87" s="145" t="e">
        <v>#N/A</v>
      </c>
      <c r="KIL87" s="145" t="e">
        <v>#N/A</v>
      </c>
      <c r="KIM87" s="145" t="e">
        <v>#N/A</v>
      </c>
      <c r="KIN87" s="145" t="e">
        <v>#N/A</v>
      </c>
      <c r="KIO87" s="145" t="e">
        <v>#N/A</v>
      </c>
      <c r="KIP87" s="145" t="e">
        <v>#N/A</v>
      </c>
      <c r="KIQ87" s="145" t="e">
        <v>#N/A</v>
      </c>
      <c r="KIR87" s="145" t="e">
        <v>#N/A</v>
      </c>
      <c r="KIS87" s="145" t="e">
        <v>#N/A</v>
      </c>
      <c r="KIT87" s="145" t="e">
        <v>#N/A</v>
      </c>
      <c r="KIU87" s="145" t="e">
        <v>#N/A</v>
      </c>
      <c r="KIV87" s="145" t="e">
        <v>#N/A</v>
      </c>
      <c r="KIW87" s="145" t="e">
        <v>#N/A</v>
      </c>
      <c r="KIX87" s="145" t="e">
        <v>#N/A</v>
      </c>
      <c r="KIY87" s="145" t="e">
        <v>#N/A</v>
      </c>
      <c r="KIZ87" s="145" t="e">
        <v>#N/A</v>
      </c>
      <c r="KJA87" s="145" t="e">
        <v>#N/A</v>
      </c>
      <c r="KJB87" s="145" t="e">
        <v>#N/A</v>
      </c>
      <c r="KJC87" s="145" t="e">
        <v>#N/A</v>
      </c>
      <c r="KJD87" s="145" t="e">
        <v>#N/A</v>
      </c>
      <c r="KJE87" s="145" t="e">
        <v>#N/A</v>
      </c>
      <c r="KJF87" s="145" t="e">
        <v>#N/A</v>
      </c>
      <c r="KJG87" s="145" t="e">
        <v>#N/A</v>
      </c>
      <c r="KJH87" s="145" t="e">
        <v>#N/A</v>
      </c>
      <c r="KJI87" s="145" t="e">
        <v>#N/A</v>
      </c>
      <c r="KJJ87" s="145" t="e">
        <v>#N/A</v>
      </c>
      <c r="KJK87" s="145" t="e">
        <v>#N/A</v>
      </c>
      <c r="KJL87" s="145" t="e">
        <v>#N/A</v>
      </c>
      <c r="KJM87" s="145" t="e">
        <v>#N/A</v>
      </c>
      <c r="KJN87" s="145" t="e">
        <v>#N/A</v>
      </c>
      <c r="KJO87" s="145" t="e">
        <v>#N/A</v>
      </c>
      <c r="KJP87" s="145" t="e">
        <v>#N/A</v>
      </c>
      <c r="KJQ87" s="145" t="e">
        <v>#N/A</v>
      </c>
      <c r="KJR87" s="145" t="e">
        <v>#N/A</v>
      </c>
      <c r="KJS87" s="145" t="e">
        <v>#N/A</v>
      </c>
      <c r="KJT87" s="145" t="e">
        <v>#N/A</v>
      </c>
      <c r="KJU87" s="145" t="e">
        <v>#N/A</v>
      </c>
      <c r="KJV87" s="145" t="e">
        <v>#N/A</v>
      </c>
      <c r="KJW87" s="145" t="e">
        <v>#N/A</v>
      </c>
      <c r="KJX87" s="145" t="e">
        <v>#N/A</v>
      </c>
      <c r="KJY87" s="145" t="e">
        <v>#N/A</v>
      </c>
      <c r="KJZ87" s="145" t="e">
        <v>#N/A</v>
      </c>
      <c r="KKA87" s="145" t="e">
        <v>#N/A</v>
      </c>
      <c r="KKB87" s="145" t="e">
        <v>#N/A</v>
      </c>
      <c r="KKC87" s="145" t="e">
        <v>#N/A</v>
      </c>
      <c r="KKD87" s="145" t="e">
        <v>#N/A</v>
      </c>
      <c r="KKE87" s="145" t="e">
        <v>#N/A</v>
      </c>
      <c r="KKF87" s="145" t="e">
        <v>#N/A</v>
      </c>
      <c r="KKG87" s="145" t="e">
        <v>#N/A</v>
      </c>
      <c r="KKH87" s="145" t="e">
        <v>#N/A</v>
      </c>
      <c r="KKI87" s="145" t="e">
        <v>#N/A</v>
      </c>
      <c r="KKJ87" s="145" t="e">
        <v>#N/A</v>
      </c>
      <c r="KKK87" s="145" t="e">
        <v>#N/A</v>
      </c>
      <c r="KKL87" s="145" t="e">
        <v>#N/A</v>
      </c>
      <c r="KKM87" s="145" t="e">
        <v>#N/A</v>
      </c>
      <c r="KKN87" s="145" t="e">
        <v>#N/A</v>
      </c>
      <c r="KKO87" s="145" t="e">
        <v>#N/A</v>
      </c>
      <c r="KKP87" s="145" t="e">
        <v>#N/A</v>
      </c>
      <c r="KKQ87" s="145" t="e">
        <v>#N/A</v>
      </c>
      <c r="KKR87" s="145" t="e">
        <v>#N/A</v>
      </c>
      <c r="KKS87" s="145" t="e">
        <v>#N/A</v>
      </c>
      <c r="KKT87" s="145" t="e">
        <v>#N/A</v>
      </c>
      <c r="KKU87" s="145" t="e">
        <v>#N/A</v>
      </c>
      <c r="KKV87" s="145" t="e">
        <v>#N/A</v>
      </c>
      <c r="KKW87" s="145" t="e">
        <v>#N/A</v>
      </c>
      <c r="KKX87" s="145" t="e">
        <v>#N/A</v>
      </c>
      <c r="KKY87" s="145" t="e">
        <v>#N/A</v>
      </c>
      <c r="KKZ87" s="145" t="e">
        <v>#N/A</v>
      </c>
      <c r="KLA87" s="145" t="e">
        <v>#N/A</v>
      </c>
      <c r="KLB87" s="145" t="e">
        <v>#N/A</v>
      </c>
      <c r="KLC87" s="145" t="e">
        <v>#N/A</v>
      </c>
      <c r="KLD87" s="145" t="e">
        <v>#N/A</v>
      </c>
      <c r="KLE87" s="145" t="e">
        <v>#N/A</v>
      </c>
      <c r="KLF87" s="145" t="e">
        <v>#N/A</v>
      </c>
      <c r="KLG87" s="145" t="e">
        <v>#N/A</v>
      </c>
      <c r="KLH87" s="145" t="e">
        <v>#N/A</v>
      </c>
      <c r="KLI87" s="145" t="e">
        <v>#N/A</v>
      </c>
      <c r="KLJ87" s="145" t="e">
        <v>#N/A</v>
      </c>
      <c r="KLK87" s="145" t="e">
        <v>#N/A</v>
      </c>
      <c r="KLL87" s="145" t="e">
        <v>#N/A</v>
      </c>
      <c r="KLM87" s="145" t="e">
        <v>#N/A</v>
      </c>
      <c r="KLN87" s="145" t="e">
        <v>#N/A</v>
      </c>
      <c r="KLO87" s="145" t="e">
        <v>#N/A</v>
      </c>
      <c r="KLP87" s="145" t="e">
        <v>#N/A</v>
      </c>
      <c r="KLQ87" s="145" t="e">
        <v>#N/A</v>
      </c>
      <c r="KLR87" s="145" t="e">
        <v>#N/A</v>
      </c>
      <c r="KLS87" s="145" t="e">
        <v>#N/A</v>
      </c>
      <c r="KLT87" s="145" t="e">
        <v>#N/A</v>
      </c>
      <c r="KLU87" s="145" t="e">
        <v>#N/A</v>
      </c>
      <c r="KLV87" s="145" t="e">
        <v>#N/A</v>
      </c>
      <c r="KLW87" s="145" t="e">
        <v>#N/A</v>
      </c>
      <c r="KLX87" s="145" t="e">
        <v>#N/A</v>
      </c>
      <c r="KLY87" s="145" t="e">
        <v>#N/A</v>
      </c>
      <c r="KLZ87" s="145" t="e">
        <v>#N/A</v>
      </c>
      <c r="KMA87" s="145" t="e">
        <v>#N/A</v>
      </c>
      <c r="KMB87" s="145" t="e">
        <v>#N/A</v>
      </c>
      <c r="KMC87" s="145" t="e">
        <v>#N/A</v>
      </c>
      <c r="KMD87" s="145" t="e">
        <v>#N/A</v>
      </c>
      <c r="KME87" s="145" t="e">
        <v>#N/A</v>
      </c>
      <c r="KMF87" s="145" t="e">
        <v>#N/A</v>
      </c>
      <c r="KMG87" s="145" t="e">
        <v>#N/A</v>
      </c>
      <c r="KMH87" s="145" t="e">
        <v>#N/A</v>
      </c>
      <c r="KMI87" s="145" t="e">
        <v>#N/A</v>
      </c>
      <c r="KMJ87" s="145" t="e">
        <v>#N/A</v>
      </c>
      <c r="KMK87" s="145" t="e">
        <v>#N/A</v>
      </c>
      <c r="KML87" s="145" t="e">
        <v>#N/A</v>
      </c>
      <c r="KMM87" s="145" t="e">
        <v>#N/A</v>
      </c>
      <c r="KMN87" s="145" t="e">
        <v>#N/A</v>
      </c>
      <c r="KMO87" s="145" t="e">
        <v>#N/A</v>
      </c>
      <c r="KMP87" s="145" t="e">
        <v>#N/A</v>
      </c>
      <c r="KMQ87" s="145" t="e">
        <v>#N/A</v>
      </c>
      <c r="KMR87" s="145" t="e">
        <v>#N/A</v>
      </c>
      <c r="KMS87" s="145" t="e">
        <v>#N/A</v>
      </c>
      <c r="KMT87" s="145" t="e">
        <v>#N/A</v>
      </c>
      <c r="KMU87" s="145" t="e">
        <v>#N/A</v>
      </c>
      <c r="KMV87" s="145" t="e">
        <v>#N/A</v>
      </c>
      <c r="KMW87" s="145" t="e">
        <v>#N/A</v>
      </c>
      <c r="KMX87" s="145" t="e">
        <v>#N/A</v>
      </c>
      <c r="KMY87" s="145" t="e">
        <v>#N/A</v>
      </c>
      <c r="KMZ87" s="145" t="e">
        <v>#N/A</v>
      </c>
      <c r="KNA87" s="145" t="e">
        <v>#N/A</v>
      </c>
      <c r="KNB87" s="145" t="e">
        <v>#N/A</v>
      </c>
      <c r="KNC87" s="145" t="e">
        <v>#N/A</v>
      </c>
      <c r="KND87" s="145" t="e">
        <v>#N/A</v>
      </c>
      <c r="KNE87" s="145" t="e">
        <v>#N/A</v>
      </c>
      <c r="KNF87" s="145" t="e">
        <v>#N/A</v>
      </c>
      <c r="KNG87" s="145" t="e">
        <v>#N/A</v>
      </c>
      <c r="KNH87" s="145" t="e">
        <v>#N/A</v>
      </c>
      <c r="KNI87" s="145" t="e">
        <v>#N/A</v>
      </c>
      <c r="KNJ87" s="145" t="e">
        <v>#N/A</v>
      </c>
      <c r="KNK87" s="145" t="e">
        <v>#N/A</v>
      </c>
      <c r="KNL87" s="145" t="e">
        <v>#N/A</v>
      </c>
      <c r="KNM87" s="145" t="e">
        <v>#N/A</v>
      </c>
      <c r="KNN87" s="145" t="e">
        <v>#N/A</v>
      </c>
      <c r="KNO87" s="145" t="e">
        <v>#N/A</v>
      </c>
      <c r="KNP87" s="145" t="e">
        <v>#N/A</v>
      </c>
      <c r="KNQ87" s="145" t="e">
        <v>#N/A</v>
      </c>
      <c r="KNR87" s="145" t="e">
        <v>#N/A</v>
      </c>
      <c r="KNS87" s="145" t="e">
        <v>#N/A</v>
      </c>
      <c r="KNT87" s="145" t="e">
        <v>#N/A</v>
      </c>
      <c r="KNU87" s="145" t="e">
        <v>#N/A</v>
      </c>
      <c r="KNV87" s="145" t="e">
        <v>#N/A</v>
      </c>
      <c r="KNW87" s="145" t="e">
        <v>#N/A</v>
      </c>
      <c r="KNX87" s="145" t="e">
        <v>#N/A</v>
      </c>
      <c r="KNY87" s="145" t="e">
        <v>#N/A</v>
      </c>
      <c r="KNZ87" s="145" t="e">
        <v>#N/A</v>
      </c>
      <c r="KOA87" s="145" t="e">
        <v>#N/A</v>
      </c>
      <c r="KOB87" s="145" t="e">
        <v>#N/A</v>
      </c>
      <c r="KOC87" s="145" t="e">
        <v>#N/A</v>
      </c>
      <c r="KOD87" s="145" t="e">
        <v>#N/A</v>
      </c>
      <c r="KOE87" s="145" t="e">
        <v>#N/A</v>
      </c>
      <c r="KOF87" s="145" t="e">
        <v>#N/A</v>
      </c>
      <c r="KOG87" s="145" t="e">
        <v>#N/A</v>
      </c>
      <c r="KOH87" s="145" t="e">
        <v>#N/A</v>
      </c>
      <c r="KOI87" s="145" t="e">
        <v>#N/A</v>
      </c>
      <c r="KOJ87" s="145" t="e">
        <v>#N/A</v>
      </c>
      <c r="KOK87" s="145" t="e">
        <v>#N/A</v>
      </c>
      <c r="KOL87" s="145" t="e">
        <v>#N/A</v>
      </c>
      <c r="KOM87" s="145" t="e">
        <v>#N/A</v>
      </c>
      <c r="KON87" s="145" t="e">
        <v>#N/A</v>
      </c>
      <c r="KOO87" s="145" t="e">
        <v>#N/A</v>
      </c>
      <c r="KOP87" s="145" t="e">
        <v>#N/A</v>
      </c>
      <c r="KOQ87" s="145" t="e">
        <v>#N/A</v>
      </c>
      <c r="KOR87" s="145" t="e">
        <v>#N/A</v>
      </c>
      <c r="KOS87" s="145" t="e">
        <v>#N/A</v>
      </c>
      <c r="KOT87" s="145" t="e">
        <v>#N/A</v>
      </c>
      <c r="KOU87" s="145" t="e">
        <v>#N/A</v>
      </c>
      <c r="KOV87" s="145" t="e">
        <v>#N/A</v>
      </c>
      <c r="KOW87" s="145" t="e">
        <v>#N/A</v>
      </c>
      <c r="KOX87" s="145" t="e">
        <v>#N/A</v>
      </c>
      <c r="KOY87" s="145" t="e">
        <v>#N/A</v>
      </c>
      <c r="KOZ87" s="145" t="e">
        <v>#N/A</v>
      </c>
      <c r="KPA87" s="145" t="e">
        <v>#N/A</v>
      </c>
      <c r="KPB87" s="145" t="e">
        <v>#N/A</v>
      </c>
      <c r="KPC87" s="145" t="e">
        <v>#N/A</v>
      </c>
      <c r="KPD87" s="145" t="e">
        <v>#N/A</v>
      </c>
      <c r="KPE87" s="145" t="e">
        <v>#N/A</v>
      </c>
      <c r="KPF87" s="145" t="e">
        <v>#N/A</v>
      </c>
      <c r="KPG87" s="145" t="e">
        <v>#N/A</v>
      </c>
      <c r="KPH87" s="145" t="e">
        <v>#N/A</v>
      </c>
      <c r="KPI87" s="145" t="e">
        <v>#N/A</v>
      </c>
      <c r="KPJ87" s="145" t="e">
        <v>#N/A</v>
      </c>
      <c r="KPK87" s="145" t="e">
        <v>#N/A</v>
      </c>
      <c r="KPL87" s="145" t="e">
        <v>#N/A</v>
      </c>
      <c r="KPM87" s="145" t="e">
        <v>#N/A</v>
      </c>
      <c r="KPN87" s="145" t="e">
        <v>#N/A</v>
      </c>
      <c r="KPO87" s="145" t="e">
        <v>#N/A</v>
      </c>
      <c r="KPP87" s="145" t="e">
        <v>#N/A</v>
      </c>
      <c r="KPQ87" s="145" t="e">
        <v>#N/A</v>
      </c>
      <c r="KPR87" s="145" t="e">
        <v>#N/A</v>
      </c>
      <c r="KPS87" s="145" t="e">
        <v>#N/A</v>
      </c>
      <c r="KPT87" s="145" t="e">
        <v>#N/A</v>
      </c>
      <c r="KPU87" s="145" t="e">
        <v>#N/A</v>
      </c>
      <c r="KPV87" s="145" t="e">
        <v>#N/A</v>
      </c>
      <c r="KPW87" s="145" t="e">
        <v>#N/A</v>
      </c>
      <c r="KPX87" s="145" t="e">
        <v>#N/A</v>
      </c>
      <c r="KPY87" s="145" t="e">
        <v>#N/A</v>
      </c>
      <c r="KPZ87" s="145" t="e">
        <v>#N/A</v>
      </c>
      <c r="KQA87" s="145" t="e">
        <v>#N/A</v>
      </c>
      <c r="KQB87" s="145" t="e">
        <v>#N/A</v>
      </c>
      <c r="KQC87" s="145" t="e">
        <v>#N/A</v>
      </c>
      <c r="KQD87" s="145" t="e">
        <v>#N/A</v>
      </c>
      <c r="KQE87" s="145" t="e">
        <v>#N/A</v>
      </c>
      <c r="KQF87" s="145" t="e">
        <v>#N/A</v>
      </c>
      <c r="KQG87" s="145" t="e">
        <v>#N/A</v>
      </c>
      <c r="KQH87" s="145" t="e">
        <v>#N/A</v>
      </c>
      <c r="KQI87" s="145" t="e">
        <v>#N/A</v>
      </c>
      <c r="KQJ87" s="145" t="e">
        <v>#N/A</v>
      </c>
      <c r="KQK87" s="145" t="e">
        <v>#N/A</v>
      </c>
      <c r="KQL87" s="145" t="e">
        <v>#N/A</v>
      </c>
      <c r="KQM87" s="145" t="e">
        <v>#N/A</v>
      </c>
      <c r="KQN87" s="145" t="e">
        <v>#N/A</v>
      </c>
      <c r="KQO87" s="145" t="e">
        <v>#N/A</v>
      </c>
      <c r="KQP87" s="145" t="e">
        <v>#N/A</v>
      </c>
      <c r="KQQ87" s="145" t="e">
        <v>#N/A</v>
      </c>
      <c r="KQR87" s="145" t="e">
        <v>#N/A</v>
      </c>
      <c r="KQS87" s="145" t="e">
        <v>#N/A</v>
      </c>
      <c r="KQT87" s="145" t="e">
        <v>#N/A</v>
      </c>
      <c r="KQU87" s="145" t="e">
        <v>#N/A</v>
      </c>
      <c r="KQV87" s="145" t="e">
        <v>#N/A</v>
      </c>
      <c r="KQW87" s="145" t="e">
        <v>#N/A</v>
      </c>
      <c r="KQX87" s="145" t="e">
        <v>#N/A</v>
      </c>
      <c r="KQY87" s="145" t="e">
        <v>#N/A</v>
      </c>
      <c r="KQZ87" s="145" t="e">
        <v>#N/A</v>
      </c>
      <c r="KRA87" s="145" t="e">
        <v>#N/A</v>
      </c>
      <c r="KRB87" s="145" t="e">
        <v>#N/A</v>
      </c>
      <c r="KRC87" s="145" t="e">
        <v>#N/A</v>
      </c>
      <c r="KRD87" s="145" t="e">
        <v>#N/A</v>
      </c>
      <c r="KRE87" s="145" t="e">
        <v>#N/A</v>
      </c>
      <c r="KRF87" s="145" t="e">
        <v>#N/A</v>
      </c>
      <c r="KRG87" s="145" t="e">
        <v>#N/A</v>
      </c>
      <c r="KRH87" s="145" t="e">
        <v>#N/A</v>
      </c>
      <c r="KRI87" s="145" t="e">
        <v>#N/A</v>
      </c>
      <c r="KRJ87" s="145" t="e">
        <v>#N/A</v>
      </c>
      <c r="KRK87" s="145" t="e">
        <v>#N/A</v>
      </c>
      <c r="KRL87" s="145" t="e">
        <v>#N/A</v>
      </c>
      <c r="KRM87" s="145" t="e">
        <v>#N/A</v>
      </c>
      <c r="KRN87" s="145" t="e">
        <v>#N/A</v>
      </c>
      <c r="KRO87" s="145" t="e">
        <v>#N/A</v>
      </c>
      <c r="KRP87" s="145" t="e">
        <v>#N/A</v>
      </c>
      <c r="KRQ87" s="145" t="e">
        <v>#N/A</v>
      </c>
      <c r="KRR87" s="145" t="e">
        <v>#N/A</v>
      </c>
      <c r="KRS87" s="145" t="e">
        <v>#N/A</v>
      </c>
      <c r="KRT87" s="145" t="e">
        <v>#N/A</v>
      </c>
      <c r="KRU87" s="145" t="e">
        <v>#N/A</v>
      </c>
      <c r="KRV87" s="145" t="e">
        <v>#N/A</v>
      </c>
      <c r="KRW87" s="145" t="e">
        <v>#N/A</v>
      </c>
      <c r="KRX87" s="145" t="e">
        <v>#N/A</v>
      </c>
      <c r="KRY87" s="145" t="e">
        <v>#N/A</v>
      </c>
      <c r="KRZ87" s="145" t="e">
        <v>#N/A</v>
      </c>
      <c r="KSA87" s="145" t="e">
        <v>#N/A</v>
      </c>
      <c r="KSB87" s="145" t="e">
        <v>#N/A</v>
      </c>
      <c r="KSC87" s="145" t="e">
        <v>#N/A</v>
      </c>
      <c r="KSD87" s="145" t="e">
        <v>#N/A</v>
      </c>
      <c r="KSE87" s="145" t="e">
        <v>#N/A</v>
      </c>
      <c r="KSF87" s="145" t="e">
        <v>#N/A</v>
      </c>
      <c r="KSG87" s="145" t="e">
        <v>#N/A</v>
      </c>
      <c r="KSH87" s="145" t="e">
        <v>#N/A</v>
      </c>
      <c r="KSI87" s="145" t="e">
        <v>#N/A</v>
      </c>
      <c r="KSJ87" s="145" t="e">
        <v>#N/A</v>
      </c>
      <c r="KSK87" s="145" t="e">
        <v>#N/A</v>
      </c>
      <c r="KSL87" s="145" t="e">
        <v>#N/A</v>
      </c>
      <c r="KSM87" s="145" t="e">
        <v>#N/A</v>
      </c>
      <c r="KSN87" s="145" t="e">
        <v>#N/A</v>
      </c>
      <c r="KSO87" s="145" t="e">
        <v>#N/A</v>
      </c>
      <c r="KSP87" s="145" t="e">
        <v>#N/A</v>
      </c>
      <c r="KSQ87" s="145" t="e">
        <v>#N/A</v>
      </c>
      <c r="KSR87" s="145" t="e">
        <v>#N/A</v>
      </c>
      <c r="KSS87" s="145" t="e">
        <v>#N/A</v>
      </c>
      <c r="KST87" s="145" t="e">
        <v>#N/A</v>
      </c>
      <c r="KSU87" s="145" t="e">
        <v>#N/A</v>
      </c>
      <c r="KSV87" s="145" t="e">
        <v>#N/A</v>
      </c>
      <c r="KSW87" s="145" t="e">
        <v>#N/A</v>
      </c>
      <c r="KSX87" s="145" t="e">
        <v>#N/A</v>
      </c>
      <c r="KSY87" s="145" t="e">
        <v>#N/A</v>
      </c>
      <c r="KSZ87" s="145" t="e">
        <v>#N/A</v>
      </c>
      <c r="KTA87" s="145" t="e">
        <v>#N/A</v>
      </c>
      <c r="KTB87" s="145" t="e">
        <v>#N/A</v>
      </c>
      <c r="KTC87" s="145" t="e">
        <v>#N/A</v>
      </c>
      <c r="KTD87" s="145" t="e">
        <v>#N/A</v>
      </c>
      <c r="KTE87" s="145" t="e">
        <v>#N/A</v>
      </c>
      <c r="KTF87" s="145" t="e">
        <v>#N/A</v>
      </c>
      <c r="KTG87" s="145" t="e">
        <v>#N/A</v>
      </c>
      <c r="KTH87" s="145" t="e">
        <v>#N/A</v>
      </c>
      <c r="KTI87" s="145" t="e">
        <v>#N/A</v>
      </c>
      <c r="KTJ87" s="145" t="e">
        <v>#N/A</v>
      </c>
      <c r="KTK87" s="145" t="e">
        <v>#N/A</v>
      </c>
      <c r="KTL87" s="145" t="e">
        <v>#N/A</v>
      </c>
      <c r="KTM87" s="145" t="e">
        <v>#N/A</v>
      </c>
      <c r="KTN87" s="145" t="e">
        <v>#N/A</v>
      </c>
      <c r="KTO87" s="145" t="e">
        <v>#N/A</v>
      </c>
      <c r="KTP87" s="145" t="e">
        <v>#N/A</v>
      </c>
      <c r="KTQ87" s="145" t="e">
        <v>#N/A</v>
      </c>
      <c r="KTR87" s="145" t="e">
        <v>#N/A</v>
      </c>
      <c r="KTS87" s="145" t="e">
        <v>#N/A</v>
      </c>
      <c r="KTT87" s="145" t="e">
        <v>#N/A</v>
      </c>
      <c r="KTU87" s="145" t="e">
        <v>#N/A</v>
      </c>
      <c r="KTV87" s="145" t="e">
        <v>#N/A</v>
      </c>
      <c r="KTW87" s="145" t="e">
        <v>#N/A</v>
      </c>
      <c r="KTX87" s="145" t="e">
        <v>#N/A</v>
      </c>
      <c r="KTY87" s="145" t="e">
        <v>#N/A</v>
      </c>
      <c r="KTZ87" s="145" t="e">
        <v>#N/A</v>
      </c>
      <c r="KUA87" s="145" t="e">
        <v>#N/A</v>
      </c>
      <c r="KUB87" s="145" t="e">
        <v>#N/A</v>
      </c>
      <c r="KUC87" s="145" t="e">
        <v>#N/A</v>
      </c>
      <c r="KUD87" s="145" t="e">
        <v>#N/A</v>
      </c>
      <c r="KUE87" s="145" t="e">
        <v>#N/A</v>
      </c>
      <c r="KUF87" s="145" t="e">
        <v>#N/A</v>
      </c>
      <c r="KUG87" s="145" t="e">
        <v>#N/A</v>
      </c>
      <c r="KUH87" s="145" t="e">
        <v>#N/A</v>
      </c>
      <c r="KUI87" s="145" t="e">
        <v>#N/A</v>
      </c>
      <c r="KUJ87" s="145" t="e">
        <v>#N/A</v>
      </c>
      <c r="KUK87" s="145" t="e">
        <v>#N/A</v>
      </c>
      <c r="KUL87" s="145" t="e">
        <v>#N/A</v>
      </c>
      <c r="KUM87" s="145" t="e">
        <v>#N/A</v>
      </c>
      <c r="KUN87" s="145" t="e">
        <v>#N/A</v>
      </c>
      <c r="KUO87" s="145" t="e">
        <v>#N/A</v>
      </c>
      <c r="KUP87" s="145" t="e">
        <v>#N/A</v>
      </c>
      <c r="KUQ87" s="145" t="e">
        <v>#N/A</v>
      </c>
      <c r="KUR87" s="145" t="e">
        <v>#N/A</v>
      </c>
      <c r="KUS87" s="145" t="e">
        <v>#N/A</v>
      </c>
      <c r="KUT87" s="145" t="e">
        <v>#N/A</v>
      </c>
      <c r="KUU87" s="145" t="e">
        <v>#N/A</v>
      </c>
      <c r="KUV87" s="145" t="e">
        <v>#N/A</v>
      </c>
      <c r="KUW87" s="145" t="e">
        <v>#N/A</v>
      </c>
      <c r="KUX87" s="145" t="e">
        <v>#N/A</v>
      </c>
      <c r="KUY87" s="145" t="e">
        <v>#N/A</v>
      </c>
      <c r="KUZ87" s="145" t="e">
        <v>#N/A</v>
      </c>
      <c r="KVA87" s="145" t="e">
        <v>#N/A</v>
      </c>
      <c r="KVB87" s="145" t="e">
        <v>#N/A</v>
      </c>
      <c r="KVC87" s="145" t="e">
        <v>#N/A</v>
      </c>
      <c r="KVD87" s="145" t="e">
        <v>#N/A</v>
      </c>
      <c r="KVE87" s="145" t="e">
        <v>#N/A</v>
      </c>
      <c r="KVF87" s="145" t="e">
        <v>#N/A</v>
      </c>
      <c r="KVG87" s="145" t="e">
        <v>#N/A</v>
      </c>
      <c r="KVH87" s="145" t="e">
        <v>#N/A</v>
      </c>
      <c r="KVI87" s="145" t="e">
        <v>#N/A</v>
      </c>
      <c r="KVJ87" s="145" t="e">
        <v>#N/A</v>
      </c>
      <c r="KVK87" s="145" t="e">
        <v>#N/A</v>
      </c>
      <c r="KVL87" s="145" t="e">
        <v>#N/A</v>
      </c>
      <c r="KVM87" s="145" t="e">
        <v>#N/A</v>
      </c>
      <c r="KVN87" s="145" t="e">
        <v>#N/A</v>
      </c>
      <c r="KVO87" s="145" t="e">
        <v>#N/A</v>
      </c>
      <c r="KVP87" s="145" t="e">
        <v>#N/A</v>
      </c>
      <c r="KVQ87" s="145" t="e">
        <v>#N/A</v>
      </c>
      <c r="KVR87" s="145" t="e">
        <v>#N/A</v>
      </c>
      <c r="KVS87" s="145" t="e">
        <v>#N/A</v>
      </c>
      <c r="KVT87" s="145" t="e">
        <v>#N/A</v>
      </c>
      <c r="KVU87" s="145" t="e">
        <v>#N/A</v>
      </c>
      <c r="KVV87" s="145" t="e">
        <v>#N/A</v>
      </c>
      <c r="KVW87" s="145" t="e">
        <v>#N/A</v>
      </c>
      <c r="KVX87" s="145" t="e">
        <v>#N/A</v>
      </c>
      <c r="KVY87" s="145" t="e">
        <v>#N/A</v>
      </c>
      <c r="KVZ87" s="145" t="e">
        <v>#N/A</v>
      </c>
      <c r="KWA87" s="145" t="e">
        <v>#N/A</v>
      </c>
      <c r="KWB87" s="145" t="e">
        <v>#N/A</v>
      </c>
      <c r="KWC87" s="145" t="e">
        <v>#N/A</v>
      </c>
      <c r="KWD87" s="145" t="e">
        <v>#N/A</v>
      </c>
      <c r="KWE87" s="145" t="e">
        <v>#N/A</v>
      </c>
      <c r="KWF87" s="145" t="e">
        <v>#N/A</v>
      </c>
      <c r="KWG87" s="145" t="e">
        <v>#N/A</v>
      </c>
      <c r="KWH87" s="145" t="e">
        <v>#N/A</v>
      </c>
      <c r="KWI87" s="145" t="e">
        <v>#N/A</v>
      </c>
      <c r="KWJ87" s="145" t="e">
        <v>#N/A</v>
      </c>
      <c r="KWK87" s="145" t="e">
        <v>#N/A</v>
      </c>
      <c r="KWL87" s="145" t="e">
        <v>#N/A</v>
      </c>
      <c r="KWM87" s="145" t="e">
        <v>#N/A</v>
      </c>
      <c r="KWN87" s="145" t="e">
        <v>#N/A</v>
      </c>
      <c r="KWO87" s="145" t="e">
        <v>#N/A</v>
      </c>
      <c r="KWP87" s="145" t="e">
        <v>#N/A</v>
      </c>
      <c r="KWQ87" s="145" t="e">
        <v>#N/A</v>
      </c>
      <c r="KWR87" s="145" t="e">
        <v>#N/A</v>
      </c>
      <c r="KWS87" s="145" t="e">
        <v>#N/A</v>
      </c>
      <c r="KWT87" s="145" t="e">
        <v>#N/A</v>
      </c>
      <c r="KWU87" s="145" t="e">
        <v>#N/A</v>
      </c>
      <c r="KWV87" s="145" t="e">
        <v>#N/A</v>
      </c>
      <c r="KWW87" s="145" t="e">
        <v>#N/A</v>
      </c>
      <c r="KWX87" s="145" t="e">
        <v>#N/A</v>
      </c>
      <c r="KWY87" s="145" t="e">
        <v>#N/A</v>
      </c>
      <c r="KWZ87" s="145" t="e">
        <v>#N/A</v>
      </c>
      <c r="KXA87" s="145" t="e">
        <v>#N/A</v>
      </c>
      <c r="KXB87" s="145" t="e">
        <v>#N/A</v>
      </c>
      <c r="KXC87" s="145" t="e">
        <v>#N/A</v>
      </c>
      <c r="KXD87" s="145" t="e">
        <v>#N/A</v>
      </c>
      <c r="KXE87" s="145" t="e">
        <v>#N/A</v>
      </c>
      <c r="KXF87" s="145" t="e">
        <v>#N/A</v>
      </c>
      <c r="KXG87" s="145" t="e">
        <v>#N/A</v>
      </c>
      <c r="KXH87" s="145" t="e">
        <v>#N/A</v>
      </c>
      <c r="KXI87" s="145" t="e">
        <v>#N/A</v>
      </c>
      <c r="KXJ87" s="145" t="e">
        <v>#N/A</v>
      </c>
      <c r="KXK87" s="145" t="e">
        <v>#N/A</v>
      </c>
      <c r="KXL87" s="145" t="e">
        <v>#N/A</v>
      </c>
      <c r="KXM87" s="145" t="e">
        <v>#N/A</v>
      </c>
      <c r="KXN87" s="145" t="e">
        <v>#N/A</v>
      </c>
      <c r="KXO87" s="145" t="e">
        <v>#N/A</v>
      </c>
      <c r="KXP87" s="145" t="e">
        <v>#N/A</v>
      </c>
      <c r="KXQ87" s="145" t="e">
        <v>#N/A</v>
      </c>
      <c r="KXR87" s="145" t="e">
        <v>#N/A</v>
      </c>
      <c r="KXS87" s="145" t="e">
        <v>#N/A</v>
      </c>
      <c r="KXT87" s="145" t="e">
        <v>#N/A</v>
      </c>
      <c r="KXU87" s="145" t="e">
        <v>#N/A</v>
      </c>
      <c r="KXV87" s="145" t="e">
        <v>#N/A</v>
      </c>
      <c r="KXW87" s="145" t="e">
        <v>#N/A</v>
      </c>
      <c r="KXX87" s="145" t="e">
        <v>#N/A</v>
      </c>
      <c r="KXY87" s="145" t="e">
        <v>#N/A</v>
      </c>
      <c r="KXZ87" s="145" t="e">
        <v>#N/A</v>
      </c>
      <c r="KYA87" s="145" t="e">
        <v>#N/A</v>
      </c>
      <c r="KYB87" s="145" t="e">
        <v>#N/A</v>
      </c>
      <c r="KYC87" s="145" t="e">
        <v>#N/A</v>
      </c>
      <c r="KYD87" s="145" t="e">
        <v>#N/A</v>
      </c>
      <c r="KYE87" s="145" t="e">
        <v>#N/A</v>
      </c>
      <c r="KYF87" s="145" t="e">
        <v>#N/A</v>
      </c>
      <c r="KYG87" s="145" t="e">
        <v>#N/A</v>
      </c>
      <c r="KYH87" s="145" t="e">
        <v>#N/A</v>
      </c>
      <c r="KYI87" s="145" t="e">
        <v>#N/A</v>
      </c>
      <c r="KYJ87" s="145" t="e">
        <v>#N/A</v>
      </c>
      <c r="KYK87" s="145" t="e">
        <v>#N/A</v>
      </c>
      <c r="KYL87" s="145" t="e">
        <v>#N/A</v>
      </c>
      <c r="KYM87" s="145" t="e">
        <v>#N/A</v>
      </c>
      <c r="KYN87" s="145" t="e">
        <v>#N/A</v>
      </c>
      <c r="KYO87" s="145" t="e">
        <v>#N/A</v>
      </c>
      <c r="KYP87" s="145" t="e">
        <v>#N/A</v>
      </c>
      <c r="KYQ87" s="145" t="e">
        <v>#N/A</v>
      </c>
      <c r="KYR87" s="145" t="e">
        <v>#N/A</v>
      </c>
      <c r="KYS87" s="145" t="e">
        <v>#N/A</v>
      </c>
      <c r="KYT87" s="145" t="e">
        <v>#N/A</v>
      </c>
      <c r="KYU87" s="145" t="e">
        <v>#N/A</v>
      </c>
      <c r="KYV87" s="145" t="e">
        <v>#N/A</v>
      </c>
      <c r="KYW87" s="145" t="e">
        <v>#N/A</v>
      </c>
      <c r="KYX87" s="145" t="e">
        <v>#N/A</v>
      </c>
      <c r="KYY87" s="145" t="e">
        <v>#N/A</v>
      </c>
      <c r="KYZ87" s="145" t="e">
        <v>#N/A</v>
      </c>
      <c r="KZA87" s="145" t="e">
        <v>#N/A</v>
      </c>
      <c r="KZB87" s="145" t="e">
        <v>#N/A</v>
      </c>
      <c r="KZC87" s="145" t="e">
        <v>#N/A</v>
      </c>
      <c r="KZD87" s="145" t="e">
        <v>#N/A</v>
      </c>
      <c r="KZE87" s="145" t="e">
        <v>#N/A</v>
      </c>
      <c r="KZF87" s="145" t="e">
        <v>#N/A</v>
      </c>
      <c r="KZG87" s="145" t="e">
        <v>#N/A</v>
      </c>
      <c r="KZH87" s="145" t="e">
        <v>#N/A</v>
      </c>
      <c r="KZI87" s="145" t="e">
        <v>#N/A</v>
      </c>
      <c r="KZJ87" s="145" t="e">
        <v>#N/A</v>
      </c>
      <c r="KZK87" s="145" t="e">
        <v>#N/A</v>
      </c>
      <c r="KZL87" s="145" t="e">
        <v>#N/A</v>
      </c>
      <c r="KZM87" s="145" t="e">
        <v>#N/A</v>
      </c>
      <c r="KZN87" s="145" t="e">
        <v>#N/A</v>
      </c>
      <c r="KZO87" s="145" t="e">
        <v>#N/A</v>
      </c>
      <c r="KZP87" s="145" t="e">
        <v>#N/A</v>
      </c>
      <c r="KZQ87" s="145" t="e">
        <v>#N/A</v>
      </c>
      <c r="KZR87" s="145" t="e">
        <v>#N/A</v>
      </c>
      <c r="KZS87" s="145" t="e">
        <v>#N/A</v>
      </c>
      <c r="KZT87" s="145" t="e">
        <v>#N/A</v>
      </c>
      <c r="KZU87" s="145" t="e">
        <v>#N/A</v>
      </c>
      <c r="KZV87" s="145" t="e">
        <v>#N/A</v>
      </c>
      <c r="KZW87" s="145" t="e">
        <v>#N/A</v>
      </c>
      <c r="KZX87" s="145" t="e">
        <v>#N/A</v>
      </c>
      <c r="KZY87" s="145" t="e">
        <v>#N/A</v>
      </c>
      <c r="KZZ87" s="145" t="e">
        <v>#N/A</v>
      </c>
      <c r="LAA87" s="145" t="e">
        <v>#N/A</v>
      </c>
      <c r="LAB87" s="145" t="e">
        <v>#N/A</v>
      </c>
      <c r="LAC87" s="145" t="e">
        <v>#N/A</v>
      </c>
      <c r="LAD87" s="145" t="e">
        <v>#N/A</v>
      </c>
      <c r="LAE87" s="145" t="e">
        <v>#N/A</v>
      </c>
      <c r="LAF87" s="145" t="e">
        <v>#N/A</v>
      </c>
      <c r="LAG87" s="145" t="e">
        <v>#N/A</v>
      </c>
      <c r="LAH87" s="145" t="e">
        <v>#N/A</v>
      </c>
      <c r="LAI87" s="145" t="e">
        <v>#N/A</v>
      </c>
      <c r="LAJ87" s="145" t="e">
        <v>#N/A</v>
      </c>
      <c r="LAK87" s="145" t="e">
        <v>#N/A</v>
      </c>
      <c r="LAL87" s="145" t="e">
        <v>#N/A</v>
      </c>
      <c r="LAM87" s="145" t="e">
        <v>#N/A</v>
      </c>
      <c r="LAN87" s="145" t="e">
        <v>#N/A</v>
      </c>
      <c r="LAO87" s="145" t="e">
        <v>#N/A</v>
      </c>
      <c r="LAP87" s="145" t="e">
        <v>#N/A</v>
      </c>
      <c r="LAQ87" s="145" t="e">
        <v>#N/A</v>
      </c>
      <c r="LAR87" s="145" t="e">
        <v>#N/A</v>
      </c>
      <c r="LAS87" s="145" t="e">
        <v>#N/A</v>
      </c>
      <c r="LAT87" s="145" t="e">
        <v>#N/A</v>
      </c>
      <c r="LAU87" s="145" t="e">
        <v>#N/A</v>
      </c>
      <c r="LAV87" s="145" t="e">
        <v>#N/A</v>
      </c>
      <c r="LAW87" s="145" t="e">
        <v>#N/A</v>
      </c>
      <c r="LAX87" s="145" t="e">
        <v>#N/A</v>
      </c>
      <c r="LAY87" s="145" t="e">
        <v>#N/A</v>
      </c>
      <c r="LAZ87" s="145" t="e">
        <v>#N/A</v>
      </c>
      <c r="LBA87" s="145" t="e">
        <v>#N/A</v>
      </c>
      <c r="LBB87" s="145" t="e">
        <v>#N/A</v>
      </c>
      <c r="LBC87" s="145" t="e">
        <v>#N/A</v>
      </c>
      <c r="LBD87" s="145" t="e">
        <v>#N/A</v>
      </c>
      <c r="LBE87" s="145" t="e">
        <v>#N/A</v>
      </c>
      <c r="LBF87" s="145" t="e">
        <v>#N/A</v>
      </c>
      <c r="LBG87" s="145" t="e">
        <v>#N/A</v>
      </c>
      <c r="LBH87" s="145" t="e">
        <v>#N/A</v>
      </c>
      <c r="LBI87" s="145" t="e">
        <v>#N/A</v>
      </c>
      <c r="LBJ87" s="145" t="e">
        <v>#N/A</v>
      </c>
      <c r="LBK87" s="145" t="e">
        <v>#N/A</v>
      </c>
      <c r="LBL87" s="145" t="e">
        <v>#N/A</v>
      </c>
      <c r="LBM87" s="145" t="e">
        <v>#N/A</v>
      </c>
      <c r="LBN87" s="145" t="e">
        <v>#N/A</v>
      </c>
      <c r="LBO87" s="145" t="e">
        <v>#N/A</v>
      </c>
      <c r="LBP87" s="145" t="e">
        <v>#N/A</v>
      </c>
      <c r="LBQ87" s="145" t="e">
        <v>#N/A</v>
      </c>
      <c r="LBR87" s="145" t="e">
        <v>#N/A</v>
      </c>
      <c r="LBS87" s="145" t="e">
        <v>#N/A</v>
      </c>
      <c r="LBT87" s="145" t="e">
        <v>#N/A</v>
      </c>
      <c r="LBU87" s="145" t="e">
        <v>#N/A</v>
      </c>
      <c r="LBV87" s="145" t="e">
        <v>#N/A</v>
      </c>
      <c r="LBW87" s="145" t="e">
        <v>#N/A</v>
      </c>
      <c r="LBX87" s="145" t="e">
        <v>#N/A</v>
      </c>
      <c r="LBY87" s="145" t="e">
        <v>#N/A</v>
      </c>
      <c r="LBZ87" s="145" t="e">
        <v>#N/A</v>
      </c>
      <c r="LCA87" s="145" t="e">
        <v>#N/A</v>
      </c>
      <c r="LCB87" s="145" t="e">
        <v>#N/A</v>
      </c>
      <c r="LCC87" s="145" t="e">
        <v>#N/A</v>
      </c>
      <c r="LCD87" s="145" t="e">
        <v>#N/A</v>
      </c>
      <c r="LCE87" s="145" t="e">
        <v>#N/A</v>
      </c>
      <c r="LCF87" s="145" t="e">
        <v>#N/A</v>
      </c>
      <c r="LCG87" s="145" t="e">
        <v>#N/A</v>
      </c>
      <c r="LCH87" s="145" t="e">
        <v>#N/A</v>
      </c>
      <c r="LCI87" s="145" t="e">
        <v>#N/A</v>
      </c>
      <c r="LCJ87" s="145" t="e">
        <v>#N/A</v>
      </c>
      <c r="LCK87" s="145" t="e">
        <v>#N/A</v>
      </c>
      <c r="LCL87" s="145" t="e">
        <v>#N/A</v>
      </c>
      <c r="LCM87" s="145" t="e">
        <v>#N/A</v>
      </c>
      <c r="LCN87" s="145" t="e">
        <v>#N/A</v>
      </c>
      <c r="LCO87" s="145" t="e">
        <v>#N/A</v>
      </c>
      <c r="LCP87" s="145" t="e">
        <v>#N/A</v>
      </c>
      <c r="LCQ87" s="145" t="e">
        <v>#N/A</v>
      </c>
      <c r="LCR87" s="145" t="e">
        <v>#N/A</v>
      </c>
      <c r="LCS87" s="145" t="e">
        <v>#N/A</v>
      </c>
      <c r="LCT87" s="145" t="e">
        <v>#N/A</v>
      </c>
      <c r="LCU87" s="145" t="e">
        <v>#N/A</v>
      </c>
      <c r="LCV87" s="145" t="e">
        <v>#N/A</v>
      </c>
      <c r="LCW87" s="145" t="e">
        <v>#N/A</v>
      </c>
      <c r="LCX87" s="145" t="e">
        <v>#N/A</v>
      </c>
      <c r="LCY87" s="145" t="e">
        <v>#N/A</v>
      </c>
      <c r="LCZ87" s="145" t="e">
        <v>#N/A</v>
      </c>
      <c r="LDA87" s="145" t="e">
        <v>#N/A</v>
      </c>
      <c r="LDB87" s="145" t="e">
        <v>#N/A</v>
      </c>
      <c r="LDC87" s="145" t="e">
        <v>#N/A</v>
      </c>
      <c r="LDD87" s="145" t="e">
        <v>#N/A</v>
      </c>
      <c r="LDE87" s="145" t="e">
        <v>#N/A</v>
      </c>
      <c r="LDF87" s="145" t="e">
        <v>#N/A</v>
      </c>
      <c r="LDG87" s="145" t="e">
        <v>#N/A</v>
      </c>
      <c r="LDH87" s="145" t="e">
        <v>#N/A</v>
      </c>
      <c r="LDI87" s="145" t="e">
        <v>#N/A</v>
      </c>
      <c r="LDJ87" s="145" t="e">
        <v>#N/A</v>
      </c>
      <c r="LDK87" s="145" t="e">
        <v>#N/A</v>
      </c>
      <c r="LDL87" s="145" t="e">
        <v>#N/A</v>
      </c>
      <c r="LDM87" s="145" t="e">
        <v>#N/A</v>
      </c>
      <c r="LDN87" s="145" t="e">
        <v>#N/A</v>
      </c>
      <c r="LDO87" s="145" t="e">
        <v>#N/A</v>
      </c>
      <c r="LDP87" s="145" t="e">
        <v>#N/A</v>
      </c>
      <c r="LDQ87" s="145" t="e">
        <v>#N/A</v>
      </c>
      <c r="LDR87" s="145" t="e">
        <v>#N/A</v>
      </c>
      <c r="LDS87" s="145" t="e">
        <v>#N/A</v>
      </c>
      <c r="LDT87" s="145" t="e">
        <v>#N/A</v>
      </c>
      <c r="LDU87" s="145" t="e">
        <v>#N/A</v>
      </c>
      <c r="LDV87" s="145" t="e">
        <v>#N/A</v>
      </c>
      <c r="LDW87" s="145" t="e">
        <v>#N/A</v>
      </c>
      <c r="LDX87" s="145" t="e">
        <v>#N/A</v>
      </c>
      <c r="LDY87" s="145" t="e">
        <v>#N/A</v>
      </c>
      <c r="LDZ87" s="145" t="e">
        <v>#N/A</v>
      </c>
      <c r="LEA87" s="145" t="e">
        <v>#N/A</v>
      </c>
      <c r="LEB87" s="145" t="e">
        <v>#N/A</v>
      </c>
      <c r="LEC87" s="145" t="e">
        <v>#N/A</v>
      </c>
      <c r="LED87" s="145" t="e">
        <v>#N/A</v>
      </c>
      <c r="LEE87" s="145" t="e">
        <v>#N/A</v>
      </c>
      <c r="LEF87" s="145" t="e">
        <v>#N/A</v>
      </c>
      <c r="LEG87" s="145" t="e">
        <v>#N/A</v>
      </c>
      <c r="LEH87" s="145" t="e">
        <v>#N/A</v>
      </c>
      <c r="LEI87" s="145" t="e">
        <v>#N/A</v>
      </c>
      <c r="LEJ87" s="145" t="e">
        <v>#N/A</v>
      </c>
      <c r="LEK87" s="145" t="e">
        <v>#N/A</v>
      </c>
      <c r="LEL87" s="145" t="e">
        <v>#N/A</v>
      </c>
      <c r="LEM87" s="145" t="e">
        <v>#N/A</v>
      </c>
      <c r="LEN87" s="145" t="e">
        <v>#N/A</v>
      </c>
      <c r="LEO87" s="145" t="e">
        <v>#N/A</v>
      </c>
      <c r="LEP87" s="145" t="e">
        <v>#N/A</v>
      </c>
      <c r="LEQ87" s="145" t="e">
        <v>#N/A</v>
      </c>
      <c r="LER87" s="145" t="e">
        <v>#N/A</v>
      </c>
      <c r="LES87" s="145" t="e">
        <v>#N/A</v>
      </c>
      <c r="LET87" s="145" t="e">
        <v>#N/A</v>
      </c>
      <c r="LEU87" s="145" t="e">
        <v>#N/A</v>
      </c>
      <c r="LEV87" s="145" t="e">
        <v>#N/A</v>
      </c>
      <c r="LEW87" s="145" t="e">
        <v>#N/A</v>
      </c>
      <c r="LEX87" s="145" t="e">
        <v>#N/A</v>
      </c>
      <c r="LEY87" s="145" t="e">
        <v>#N/A</v>
      </c>
      <c r="LEZ87" s="145" t="e">
        <v>#N/A</v>
      </c>
      <c r="LFA87" s="145" t="e">
        <v>#N/A</v>
      </c>
      <c r="LFB87" s="145" t="e">
        <v>#N/A</v>
      </c>
      <c r="LFC87" s="145" t="e">
        <v>#N/A</v>
      </c>
      <c r="LFD87" s="145" t="e">
        <v>#N/A</v>
      </c>
      <c r="LFE87" s="145" t="e">
        <v>#N/A</v>
      </c>
      <c r="LFF87" s="145" t="e">
        <v>#N/A</v>
      </c>
      <c r="LFG87" s="145" t="e">
        <v>#N/A</v>
      </c>
      <c r="LFH87" s="145" t="e">
        <v>#N/A</v>
      </c>
      <c r="LFI87" s="145" t="e">
        <v>#N/A</v>
      </c>
      <c r="LFJ87" s="145" t="e">
        <v>#N/A</v>
      </c>
      <c r="LFK87" s="145" t="e">
        <v>#N/A</v>
      </c>
      <c r="LFL87" s="145" t="e">
        <v>#N/A</v>
      </c>
      <c r="LFM87" s="145" t="e">
        <v>#N/A</v>
      </c>
      <c r="LFN87" s="145" t="e">
        <v>#N/A</v>
      </c>
      <c r="LFO87" s="145" t="e">
        <v>#N/A</v>
      </c>
      <c r="LFP87" s="145" t="e">
        <v>#N/A</v>
      </c>
      <c r="LFQ87" s="145" t="e">
        <v>#N/A</v>
      </c>
      <c r="LFR87" s="145" t="e">
        <v>#N/A</v>
      </c>
      <c r="LFS87" s="145" t="e">
        <v>#N/A</v>
      </c>
      <c r="LFT87" s="145" t="e">
        <v>#N/A</v>
      </c>
      <c r="LFU87" s="145" t="e">
        <v>#N/A</v>
      </c>
      <c r="LFV87" s="145" t="e">
        <v>#N/A</v>
      </c>
      <c r="LFW87" s="145" t="e">
        <v>#N/A</v>
      </c>
      <c r="LFX87" s="145" t="e">
        <v>#N/A</v>
      </c>
      <c r="LFY87" s="145" t="e">
        <v>#N/A</v>
      </c>
      <c r="LFZ87" s="145" t="e">
        <v>#N/A</v>
      </c>
      <c r="LGA87" s="145" t="e">
        <v>#N/A</v>
      </c>
      <c r="LGB87" s="145" t="e">
        <v>#N/A</v>
      </c>
      <c r="LGC87" s="145" t="e">
        <v>#N/A</v>
      </c>
      <c r="LGD87" s="145" t="e">
        <v>#N/A</v>
      </c>
      <c r="LGE87" s="145" t="e">
        <v>#N/A</v>
      </c>
      <c r="LGF87" s="145" t="e">
        <v>#N/A</v>
      </c>
      <c r="LGG87" s="145" t="e">
        <v>#N/A</v>
      </c>
      <c r="LGH87" s="145" t="e">
        <v>#N/A</v>
      </c>
      <c r="LGI87" s="145" t="e">
        <v>#N/A</v>
      </c>
      <c r="LGJ87" s="145" t="e">
        <v>#N/A</v>
      </c>
      <c r="LGK87" s="145" t="e">
        <v>#N/A</v>
      </c>
      <c r="LGL87" s="145" t="e">
        <v>#N/A</v>
      </c>
      <c r="LGM87" s="145" t="e">
        <v>#N/A</v>
      </c>
      <c r="LGN87" s="145" t="e">
        <v>#N/A</v>
      </c>
      <c r="LGO87" s="145" t="e">
        <v>#N/A</v>
      </c>
      <c r="LGP87" s="145" t="e">
        <v>#N/A</v>
      </c>
      <c r="LGQ87" s="145" t="e">
        <v>#N/A</v>
      </c>
      <c r="LGR87" s="145" t="e">
        <v>#N/A</v>
      </c>
      <c r="LGS87" s="145" t="e">
        <v>#N/A</v>
      </c>
      <c r="LGT87" s="145" t="e">
        <v>#N/A</v>
      </c>
      <c r="LGU87" s="145" t="e">
        <v>#N/A</v>
      </c>
      <c r="LGV87" s="145" t="e">
        <v>#N/A</v>
      </c>
      <c r="LGW87" s="145" t="e">
        <v>#N/A</v>
      </c>
      <c r="LGX87" s="145" t="e">
        <v>#N/A</v>
      </c>
      <c r="LGY87" s="145" t="e">
        <v>#N/A</v>
      </c>
      <c r="LGZ87" s="145" t="e">
        <v>#N/A</v>
      </c>
      <c r="LHA87" s="145" t="e">
        <v>#N/A</v>
      </c>
      <c r="LHB87" s="145" t="e">
        <v>#N/A</v>
      </c>
      <c r="LHC87" s="145" t="e">
        <v>#N/A</v>
      </c>
      <c r="LHD87" s="145" t="e">
        <v>#N/A</v>
      </c>
      <c r="LHE87" s="145" t="e">
        <v>#N/A</v>
      </c>
      <c r="LHF87" s="145" t="e">
        <v>#N/A</v>
      </c>
      <c r="LHG87" s="145" t="e">
        <v>#N/A</v>
      </c>
      <c r="LHH87" s="145" t="e">
        <v>#N/A</v>
      </c>
      <c r="LHI87" s="145" t="e">
        <v>#N/A</v>
      </c>
      <c r="LHJ87" s="145" t="e">
        <v>#N/A</v>
      </c>
      <c r="LHK87" s="145" t="e">
        <v>#N/A</v>
      </c>
      <c r="LHL87" s="145" t="e">
        <v>#N/A</v>
      </c>
      <c r="LHM87" s="145" t="e">
        <v>#N/A</v>
      </c>
      <c r="LHN87" s="145" t="e">
        <v>#N/A</v>
      </c>
      <c r="LHO87" s="145" t="e">
        <v>#N/A</v>
      </c>
      <c r="LHP87" s="145" t="e">
        <v>#N/A</v>
      </c>
      <c r="LHQ87" s="145" t="e">
        <v>#N/A</v>
      </c>
      <c r="LHR87" s="145" t="e">
        <v>#N/A</v>
      </c>
      <c r="LHS87" s="145" t="e">
        <v>#N/A</v>
      </c>
      <c r="LHT87" s="145" t="e">
        <v>#N/A</v>
      </c>
      <c r="LHU87" s="145" t="e">
        <v>#N/A</v>
      </c>
      <c r="LHV87" s="145" t="e">
        <v>#N/A</v>
      </c>
      <c r="LHW87" s="145" t="e">
        <v>#N/A</v>
      </c>
      <c r="LHX87" s="145" t="e">
        <v>#N/A</v>
      </c>
      <c r="LHY87" s="145" t="e">
        <v>#N/A</v>
      </c>
      <c r="LHZ87" s="145" t="e">
        <v>#N/A</v>
      </c>
      <c r="LIA87" s="145" t="e">
        <v>#N/A</v>
      </c>
      <c r="LIB87" s="145" t="e">
        <v>#N/A</v>
      </c>
      <c r="LIC87" s="145" t="e">
        <v>#N/A</v>
      </c>
      <c r="LID87" s="145" t="e">
        <v>#N/A</v>
      </c>
      <c r="LIE87" s="145" t="e">
        <v>#N/A</v>
      </c>
      <c r="LIF87" s="145" t="e">
        <v>#N/A</v>
      </c>
      <c r="LIG87" s="145" t="e">
        <v>#N/A</v>
      </c>
      <c r="LIH87" s="145" t="e">
        <v>#N/A</v>
      </c>
      <c r="LII87" s="145" t="e">
        <v>#N/A</v>
      </c>
      <c r="LIJ87" s="145" t="e">
        <v>#N/A</v>
      </c>
      <c r="LIK87" s="145" t="e">
        <v>#N/A</v>
      </c>
      <c r="LIL87" s="145" t="e">
        <v>#N/A</v>
      </c>
      <c r="LIM87" s="145" t="e">
        <v>#N/A</v>
      </c>
      <c r="LIN87" s="145" t="e">
        <v>#N/A</v>
      </c>
      <c r="LIO87" s="145" t="e">
        <v>#N/A</v>
      </c>
      <c r="LIP87" s="145" t="e">
        <v>#N/A</v>
      </c>
      <c r="LIQ87" s="145" t="e">
        <v>#N/A</v>
      </c>
      <c r="LIR87" s="145" t="e">
        <v>#N/A</v>
      </c>
      <c r="LIS87" s="145" t="e">
        <v>#N/A</v>
      </c>
      <c r="LIT87" s="145" t="e">
        <v>#N/A</v>
      </c>
      <c r="LIU87" s="145" t="e">
        <v>#N/A</v>
      </c>
      <c r="LIV87" s="145" t="e">
        <v>#N/A</v>
      </c>
      <c r="LIW87" s="145" t="e">
        <v>#N/A</v>
      </c>
      <c r="LIX87" s="145" t="e">
        <v>#N/A</v>
      </c>
      <c r="LIY87" s="145" t="e">
        <v>#N/A</v>
      </c>
      <c r="LIZ87" s="145" t="e">
        <v>#N/A</v>
      </c>
      <c r="LJA87" s="145" t="e">
        <v>#N/A</v>
      </c>
      <c r="LJB87" s="145" t="e">
        <v>#N/A</v>
      </c>
      <c r="LJC87" s="145" t="e">
        <v>#N/A</v>
      </c>
      <c r="LJD87" s="145" t="e">
        <v>#N/A</v>
      </c>
      <c r="LJE87" s="145" t="e">
        <v>#N/A</v>
      </c>
      <c r="LJF87" s="145" t="e">
        <v>#N/A</v>
      </c>
      <c r="LJG87" s="145" t="e">
        <v>#N/A</v>
      </c>
      <c r="LJH87" s="145" t="e">
        <v>#N/A</v>
      </c>
      <c r="LJI87" s="145" t="e">
        <v>#N/A</v>
      </c>
      <c r="LJJ87" s="145" t="e">
        <v>#N/A</v>
      </c>
      <c r="LJK87" s="145" t="e">
        <v>#N/A</v>
      </c>
      <c r="LJL87" s="145" t="e">
        <v>#N/A</v>
      </c>
      <c r="LJM87" s="145" t="e">
        <v>#N/A</v>
      </c>
      <c r="LJN87" s="145" t="e">
        <v>#N/A</v>
      </c>
      <c r="LJO87" s="145" t="e">
        <v>#N/A</v>
      </c>
      <c r="LJP87" s="145" t="e">
        <v>#N/A</v>
      </c>
      <c r="LJQ87" s="145" t="e">
        <v>#N/A</v>
      </c>
      <c r="LJR87" s="145" t="e">
        <v>#N/A</v>
      </c>
      <c r="LJS87" s="145" t="e">
        <v>#N/A</v>
      </c>
      <c r="LJT87" s="145" t="e">
        <v>#N/A</v>
      </c>
      <c r="LJU87" s="145" t="e">
        <v>#N/A</v>
      </c>
      <c r="LJV87" s="145" t="e">
        <v>#N/A</v>
      </c>
      <c r="LJW87" s="145" t="e">
        <v>#N/A</v>
      </c>
      <c r="LJX87" s="145" t="e">
        <v>#N/A</v>
      </c>
      <c r="LJY87" s="145" t="e">
        <v>#N/A</v>
      </c>
      <c r="LJZ87" s="145" t="e">
        <v>#N/A</v>
      </c>
      <c r="LKA87" s="145" t="e">
        <v>#N/A</v>
      </c>
      <c r="LKB87" s="145" t="e">
        <v>#N/A</v>
      </c>
      <c r="LKC87" s="145" t="e">
        <v>#N/A</v>
      </c>
      <c r="LKD87" s="145" t="e">
        <v>#N/A</v>
      </c>
      <c r="LKE87" s="145" t="e">
        <v>#N/A</v>
      </c>
      <c r="LKF87" s="145" t="e">
        <v>#N/A</v>
      </c>
      <c r="LKG87" s="145" t="e">
        <v>#N/A</v>
      </c>
      <c r="LKH87" s="145" t="e">
        <v>#N/A</v>
      </c>
      <c r="LKI87" s="145" t="e">
        <v>#N/A</v>
      </c>
      <c r="LKJ87" s="145" t="e">
        <v>#N/A</v>
      </c>
      <c r="LKK87" s="145" t="e">
        <v>#N/A</v>
      </c>
      <c r="LKL87" s="145" t="e">
        <v>#N/A</v>
      </c>
      <c r="LKM87" s="145" t="e">
        <v>#N/A</v>
      </c>
      <c r="LKN87" s="145" t="e">
        <v>#N/A</v>
      </c>
      <c r="LKO87" s="145" t="e">
        <v>#N/A</v>
      </c>
      <c r="LKP87" s="145" t="e">
        <v>#N/A</v>
      </c>
      <c r="LKQ87" s="145" t="e">
        <v>#N/A</v>
      </c>
      <c r="LKR87" s="145" t="e">
        <v>#N/A</v>
      </c>
      <c r="LKS87" s="145" t="e">
        <v>#N/A</v>
      </c>
      <c r="LKT87" s="145" t="e">
        <v>#N/A</v>
      </c>
      <c r="LKU87" s="145" t="e">
        <v>#N/A</v>
      </c>
      <c r="LKV87" s="145" t="e">
        <v>#N/A</v>
      </c>
      <c r="LKW87" s="145" t="e">
        <v>#N/A</v>
      </c>
      <c r="LKX87" s="145" t="e">
        <v>#N/A</v>
      </c>
      <c r="LKY87" s="145" t="e">
        <v>#N/A</v>
      </c>
      <c r="LKZ87" s="145" t="e">
        <v>#N/A</v>
      </c>
      <c r="LLA87" s="145" t="e">
        <v>#N/A</v>
      </c>
      <c r="LLB87" s="145" t="e">
        <v>#N/A</v>
      </c>
      <c r="LLC87" s="145" t="e">
        <v>#N/A</v>
      </c>
      <c r="LLD87" s="145" t="e">
        <v>#N/A</v>
      </c>
      <c r="LLE87" s="145" t="e">
        <v>#N/A</v>
      </c>
      <c r="LLF87" s="145" t="e">
        <v>#N/A</v>
      </c>
      <c r="LLG87" s="145" t="e">
        <v>#N/A</v>
      </c>
      <c r="LLH87" s="145" t="e">
        <v>#N/A</v>
      </c>
      <c r="LLI87" s="145" t="e">
        <v>#N/A</v>
      </c>
      <c r="LLJ87" s="145" t="e">
        <v>#N/A</v>
      </c>
      <c r="LLK87" s="145" t="e">
        <v>#N/A</v>
      </c>
      <c r="LLL87" s="145" t="e">
        <v>#N/A</v>
      </c>
      <c r="LLM87" s="145" t="e">
        <v>#N/A</v>
      </c>
      <c r="LLN87" s="145" t="e">
        <v>#N/A</v>
      </c>
      <c r="LLO87" s="145" t="e">
        <v>#N/A</v>
      </c>
      <c r="LLP87" s="145" t="e">
        <v>#N/A</v>
      </c>
      <c r="LLQ87" s="145" t="e">
        <v>#N/A</v>
      </c>
      <c r="LLR87" s="145" t="e">
        <v>#N/A</v>
      </c>
      <c r="LLS87" s="145" t="e">
        <v>#N/A</v>
      </c>
      <c r="LLT87" s="145" t="e">
        <v>#N/A</v>
      </c>
      <c r="LLU87" s="145" t="e">
        <v>#N/A</v>
      </c>
      <c r="LLV87" s="145" t="e">
        <v>#N/A</v>
      </c>
      <c r="LLW87" s="145" t="e">
        <v>#N/A</v>
      </c>
      <c r="LLX87" s="145" t="e">
        <v>#N/A</v>
      </c>
      <c r="LLY87" s="145" t="e">
        <v>#N/A</v>
      </c>
      <c r="LLZ87" s="145" t="e">
        <v>#N/A</v>
      </c>
      <c r="LMA87" s="145" t="e">
        <v>#N/A</v>
      </c>
      <c r="LMB87" s="145" t="e">
        <v>#N/A</v>
      </c>
      <c r="LMC87" s="145" t="e">
        <v>#N/A</v>
      </c>
      <c r="LMD87" s="145" t="e">
        <v>#N/A</v>
      </c>
      <c r="LME87" s="145" t="e">
        <v>#N/A</v>
      </c>
      <c r="LMF87" s="145" t="e">
        <v>#N/A</v>
      </c>
      <c r="LMG87" s="145" t="e">
        <v>#N/A</v>
      </c>
      <c r="LMH87" s="145" t="e">
        <v>#N/A</v>
      </c>
      <c r="LMI87" s="145" t="e">
        <v>#N/A</v>
      </c>
      <c r="LMJ87" s="145" t="e">
        <v>#N/A</v>
      </c>
      <c r="LMK87" s="145" t="e">
        <v>#N/A</v>
      </c>
      <c r="LML87" s="145" t="e">
        <v>#N/A</v>
      </c>
      <c r="LMM87" s="145" t="e">
        <v>#N/A</v>
      </c>
      <c r="LMN87" s="145" t="e">
        <v>#N/A</v>
      </c>
      <c r="LMO87" s="145" t="e">
        <v>#N/A</v>
      </c>
      <c r="LMP87" s="145" t="e">
        <v>#N/A</v>
      </c>
      <c r="LMQ87" s="145" t="e">
        <v>#N/A</v>
      </c>
      <c r="LMR87" s="145" t="e">
        <v>#N/A</v>
      </c>
      <c r="LMS87" s="145" t="e">
        <v>#N/A</v>
      </c>
      <c r="LMT87" s="145" t="e">
        <v>#N/A</v>
      </c>
      <c r="LMU87" s="145" t="e">
        <v>#N/A</v>
      </c>
      <c r="LMV87" s="145" t="e">
        <v>#N/A</v>
      </c>
      <c r="LMW87" s="145" t="e">
        <v>#N/A</v>
      </c>
      <c r="LMX87" s="145" t="e">
        <v>#N/A</v>
      </c>
      <c r="LMY87" s="145" t="e">
        <v>#N/A</v>
      </c>
      <c r="LMZ87" s="145" t="e">
        <v>#N/A</v>
      </c>
      <c r="LNA87" s="145" t="e">
        <v>#N/A</v>
      </c>
      <c r="LNB87" s="145" t="e">
        <v>#N/A</v>
      </c>
      <c r="LNC87" s="145" t="e">
        <v>#N/A</v>
      </c>
      <c r="LND87" s="145" t="e">
        <v>#N/A</v>
      </c>
      <c r="LNE87" s="145" t="e">
        <v>#N/A</v>
      </c>
      <c r="LNF87" s="145" t="e">
        <v>#N/A</v>
      </c>
      <c r="LNG87" s="145" t="e">
        <v>#N/A</v>
      </c>
      <c r="LNH87" s="145" t="e">
        <v>#N/A</v>
      </c>
      <c r="LNI87" s="145" t="e">
        <v>#N/A</v>
      </c>
      <c r="LNJ87" s="145" t="e">
        <v>#N/A</v>
      </c>
      <c r="LNK87" s="145" t="e">
        <v>#N/A</v>
      </c>
      <c r="LNL87" s="145" t="e">
        <v>#N/A</v>
      </c>
      <c r="LNM87" s="145" t="e">
        <v>#N/A</v>
      </c>
      <c r="LNN87" s="145" t="e">
        <v>#N/A</v>
      </c>
      <c r="LNO87" s="145" t="e">
        <v>#N/A</v>
      </c>
      <c r="LNP87" s="145" t="e">
        <v>#N/A</v>
      </c>
      <c r="LNQ87" s="145" t="e">
        <v>#N/A</v>
      </c>
      <c r="LNR87" s="145" t="e">
        <v>#N/A</v>
      </c>
      <c r="LNS87" s="145" t="e">
        <v>#N/A</v>
      </c>
      <c r="LNT87" s="145" t="e">
        <v>#N/A</v>
      </c>
      <c r="LNU87" s="145" t="e">
        <v>#N/A</v>
      </c>
      <c r="LNV87" s="145" t="e">
        <v>#N/A</v>
      </c>
      <c r="LNW87" s="145" t="e">
        <v>#N/A</v>
      </c>
      <c r="LNX87" s="145" t="e">
        <v>#N/A</v>
      </c>
      <c r="LNY87" s="145" t="e">
        <v>#N/A</v>
      </c>
      <c r="LNZ87" s="145" t="e">
        <v>#N/A</v>
      </c>
      <c r="LOA87" s="145" t="e">
        <v>#N/A</v>
      </c>
      <c r="LOB87" s="145" t="e">
        <v>#N/A</v>
      </c>
      <c r="LOC87" s="145" t="e">
        <v>#N/A</v>
      </c>
      <c r="LOD87" s="145" t="e">
        <v>#N/A</v>
      </c>
      <c r="LOE87" s="145" t="e">
        <v>#N/A</v>
      </c>
      <c r="LOF87" s="145" t="e">
        <v>#N/A</v>
      </c>
      <c r="LOG87" s="145" t="e">
        <v>#N/A</v>
      </c>
      <c r="LOH87" s="145" t="e">
        <v>#N/A</v>
      </c>
      <c r="LOI87" s="145" t="e">
        <v>#N/A</v>
      </c>
      <c r="LOJ87" s="145" t="e">
        <v>#N/A</v>
      </c>
      <c r="LOK87" s="145" t="e">
        <v>#N/A</v>
      </c>
      <c r="LOL87" s="145" t="e">
        <v>#N/A</v>
      </c>
      <c r="LOM87" s="145" t="e">
        <v>#N/A</v>
      </c>
      <c r="LON87" s="145" t="e">
        <v>#N/A</v>
      </c>
      <c r="LOO87" s="145" t="e">
        <v>#N/A</v>
      </c>
      <c r="LOP87" s="145" t="e">
        <v>#N/A</v>
      </c>
      <c r="LOQ87" s="145" t="e">
        <v>#N/A</v>
      </c>
      <c r="LOR87" s="145" t="e">
        <v>#N/A</v>
      </c>
      <c r="LOS87" s="145" t="e">
        <v>#N/A</v>
      </c>
      <c r="LOT87" s="145" t="e">
        <v>#N/A</v>
      </c>
      <c r="LOU87" s="145" t="e">
        <v>#N/A</v>
      </c>
      <c r="LOV87" s="145" t="e">
        <v>#N/A</v>
      </c>
      <c r="LOW87" s="145" t="e">
        <v>#N/A</v>
      </c>
      <c r="LOX87" s="145" t="e">
        <v>#N/A</v>
      </c>
      <c r="LOY87" s="145" t="e">
        <v>#N/A</v>
      </c>
      <c r="LOZ87" s="145" t="e">
        <v>#N/A</v>
      </c>
      <c r="LPA87" s="145" t="e">
        <v>#N/A</v>
      </c>
      <c r="LPB87" s="145" t="e">
        <v>#N/A</v>
      </c>
      <c r="LPC87" s="145" t="e">
        <v>#N/A</v>
      </c>
      <c r="LPD87" s="145" t="e">
        <v>#N/A</v>
      </c>
      <c r="LPE87" s="145" t="e">
        <v>#N/A</v>
      </c>
      <c r="LPF87" s="145" t="e">
        <v>#N/A</v>
      </c>
      <c r="LPG87" s="145" t="e">
        <v>#N/A</v>
      </c>
      <c r="LPH87" s="145" t="e">
        <v>#N/A</v>
      </c>
      <c r="LPI87" s="145" t="e">
        <v>#N/A</v>
      </c>
      <c r="LPJ87" s="145" t="e">
        <v>#N/A</v>
      </c>
      <c r="LPK87" s="145" t="e">
        <v>#N/A</v>
      </c>
      <c r="LPL87" s="145" t="e">
        <v>#N/A</v>
      </c>
      <c r="LPM87" s="145" t="e">
        <v>#N/A</v>
      </c>
      <c r="LPN87" s="145" t="e">
        <v>#N/A</v>
      </c>
      <c r="LPO87" s="145" t="e">
        <v>#N/A</v>
      </c>
      <c r="LPP87" s="145" t="e">
        <v>#N/A</v>
      </c>
      <c r="LPQ87" s="145" t="e">
        <v>#N/A</v>
      </c>
      <c r="LPR87" s="145" t="e">
        <v>#N/A</v>
      </c>
      <c r="LPS87" s="145" t="e">
        <v>#N/A</v>
      </c>
      <c r="LPT87" s="145" t="e">
        <v>#N/A</v>
      </c>
      <c r="LPU87" s="145" t="e">
        <v>#N/A</v>
      </c>
      <c r="LPV87" s="145" t="e">
        <v>#N/A</v>
      </c>
      <c r="LPW87" s="145" t="e">
        <v>#N/A</v>
      </c>
      <c r="LPX87" s="145" t="e">
        <v>#N/A</v>
      </c>
      <c r="LPY87" s="145" t="e">
        <v>#N/A</v>
      </c>
      <c r="LPZ87" s="145" t="e">
        <v>#N/A</v>
      </c>
      <c r="LQA87" s="145" t="e">
        <v>#N/A</v>
      </c>
      <c r="LQB87" s="145" t="e">
        <v>#N/A</v>
      </c>
      <c r="LQC87" s="145" t="e">
        <v>#N/A</v>
      </c>
      <c r="LQD87" s="145" t="e">
        <v>#N/A</v>
      </c>
      <c r="LQE87" s="145" t="e">
        <v>#N/A</v>
      </c>
      <c r="LQF87" s="145" t="e">
        <v>#N/A</v>
      </c>
      <c r="LQG87" s="145" t="e">
        <v>#N/A</v>
      </c>
      <c r="LQH87" s="145" t="e">
        <v>#N/A</v>
      </c>
      <c r="LQI87" s="145" t="e">
        <v>#N/A</v>
      </c>
      <c r="LQJ87" s="145" t="e">
        <v>#N/A</v>
      </c>
      <c r="LQK87" s="145" t="e">
        <v>#N/A</v>
      </c>
      <c r="LQL87" s="145" t="e">
        <v>#N/A</v>
      </c>
      <c r="LQM87" s="145" t="e">
        <v>#N/A</v>
      </c>
      <c r="LQN87" s="145" t="e">
        <v>#N/A</v>
      </c>
      <c r="LQO87" s="145" t="e">
        <v>#N/A</v>
      </c>
      <c r="LQP87" s="145" t="e">
        <v>#N/A</v>
      </c>
      <c r="LQQ87" s="145" t="e">
        <v>#N/A</v>
      </c>
      <c r="LQR87" s="145" t="e">
        <v>#N/A</v>
      </c>
      <c r="LQS87" s="145" t="e">
        <v>#N/A</v>
      </c>
      <c r="LQT87" s="145" t="e">
        <v>#N/A</v>
      </c>
      <c r="LQU87" s="145" t="e">
        <v>#N/A</v>
      </c>
      <c r="LQV87" s="145" t="e">
        <v>#N/A</v>
      </c>
      <c r="LQW87" s="145" t="e">
        <v>#N/A</v>
      </c>
      <c r="LQX87" s="145" t="e">
        <v>#N/A</v>
      </c>
      <c r="LQY87" s="145" t="e">
        <v>#N/A</v>
      </c>
      <c r="LQZ87" s="145" t="e">
        <v>#N/A</v>
      </c>
      <c r="LRA87" s="145" t="e">
        <v>#N/A</v>
      </c>
      <c r="LRB87" s="145" t="e">
        <v>#N/A</v>
      </c>
      <c r="LRC87" s="145" t="e">
        <v>#N/A</v>
      </c>
      <c r="LRD87" s="145" t="e">
        <v>#N/A</v>
      </c>
      <c r="LRE87" s="145" t="e">
        <v>#N/A</v>
      </c>
      <c r="LRF87" s="145" t="e">
        <v>#N/A</v>
      </c>
      <c r="LRG87" s="145" t="e">
        <v>#N/A</v>
      </c>
      <c r="LRH87" s="145" t="e">
        <v>#N/A</v>
      </c>
      <c r="LRI87" s="145" t="e">
        <v>#N/A</v>
      </c>
      <c r="LRJ87" s="145" t="e">
        <v>#N/A</v>
      </c>
      <c r="LRK87" s="145" t="e">
        <v>#N/A</v>
      </c>
      <c r="LRL87" s="145" t="e">
        <v>#N/A</v>
      </c>
      <c r="LRM87" s="145" t="e">
        <v>#N/A</v>
      </c>
      <c r="LRN87" s="145" t="e">
        <v>#N/A</v>
      </c>
      <c r="LRO87" s="145" t="e">
        <v>#N/A</v>
      </c>
      <c r="LRP87" s="145" t="e">
        <v>#N/A</v>
      </c>
      <c r="LRQ87" s="145" t="e">
        <v>#N/A</v>
      </c>
      <c r="LRR87" s="145" t="e">
        <v>#N/A</v>
      </c>
      <c r="LRS87" s="145" t="e">
        <v>#N/A</v>
      </c>
      <c r="LRT87" s="145" t="e">
        <v>#N/A</v>
      </c>
      <c r="LRU87" s="145" t="e">
        <v>#N/A</v>
      </c>
      <c r="LRV87" s="145" t="e">
        <v>#N/A</v>
      </c>
      <c r="LRW87" s="145" t="e">
        <v>#N/A</v>
      </c>
      <c r="LRX87" s="145" t="e">
        <v>#N/A</v>
      </c>
      <c r="LRY87" s="145" t="e">
        <v>#N/A</v>
      </c>
      <c r="LRZ87" s="145" t="e">
        <v>#N/A</v>
      </c>
      <c r="LSA87" s="145" t="e">
        <v>#N/A</v>
      </c>
      <c r="LSB87" s="145" t="e">
        <v>#N/A</v>
      </c>
      <c r="LSC87" s="145" t="e">
        <v>#N/A</v>
      </c>
      <c r="LSD87" s="145" t="e">
        <v>#N/A</v>
      </c>
      <c r="LSE87" s="145" t="e">
        <v>#N/A</v>
      </c>
      <c r="LSF87" s="145" t="e">
        <v>#N/A</v>
      </c>
      <c r="LSG87" s="145" t="e">
        <v>#N/A</v>
      </c>
      <c r="LSH87" s="145" t="e">
        <v>#N/A</v>
      </c>
      <c r="LSI87" s="145" t="e">
        <v>#N/A</v>
      </c>
      <c r="LSJ87" s="145" t="e">
        <v>#N/A</v>
      </c>
      <c r="LSK87" s="145" t="e">
        <v>#N/A</v>
      </c>
      <c r="LSL87" s="145" t="e">
        <v>#N/A</v>
      </c>
      <c r="LSM87" s="145" t="e">
        <v>#N/A</v>
      </c>
      <c r="LSN87" s="145" t="e">
        <v>#N/A</v>
      </c>
      <c r="LSO87" s="145" t="e">
        <v>#N/A</v>
      </c>
      <c r="LSP87" s="145" t="e">
        <v>#N/A</v>
      </c>
      <c r="LSQ87" s="145" t="e">
        <v>#N/A</v>
      </c>
      <c r="LSR87" s="145" t="e">
        <v>#N/A</v>
      </c>
      <c r="LSS87" s="145" t="e">
        <v>#N/A</v>
      </c>
      <c r="LST87" s="145" t="e">
        <v>#N/A</v>
      </c>
      <c r="LSU87" s="145" t="e">
        <v>#N/A</v>
      </c>
      <c r="LSV87" s="145" t="e">
        <v>#N/A</v>
      </c>
      <c r="LSW87" s="145" t="e">
        <v>#N/A</v>
      </c>
      <c r="LSX87" s="145" t="e">
        <v>#N/A</v>
      </c>
      <c r="LSY87" s="145" t="e">
        <v>#N/A</v>
      </c>
      <c r="LSZ87" s="145" t="e">
        <v>#N/A</v>
      </c>
      <c r="LTA87" s="145" t="e">
        <v>#N/A</v>
      </c>
      <c r="LTB87" s="145" t="e">
        <v>#N/A</v>
      </c>
      <c r="LTC87" s="145" t="e">
        <v>#N/A</v>
      </c>
      <c r="LTD87" s="145" t="e">
        <v>#N/A</v>
      </c>
      <c r="LTE87" s="145" t="e">
        <v>#N/A</v>
      </c>
      <c r="LTF87" s="145" t="e">
        <v>#N/A</v>
      </c>
      <c r="LTG87" s="145" t="e">
        <v>#N/A</v>
      </c>
      <c r="LTH87" s="145" t="e">
        <v>#N/A</v>
      </c>
      <c r="LTI87" s="145" t="e">
        <v>#N/A</v>
      </c>
      <c r="LTJ87" s="145" t="e">
        <v>#N/A</v>
      </c>
      <c r="LTK87" s="145" t="e">
        <v>#N/A</v>
      </c>
      <c r="LTL87" s="145" t="e">
        <v>#N/A</v>
      </c>
      <c r="LTM87" s="145" t="e">
        <v>#N/A</v>
      </c>
      <c r="LTN87" s="145" t="e">
        <v>#N/A</v>
      </c>
      <c r="LTO87" s="145" t="e">
        <v>#N/A</v>
      </c>
      <c r="LTP87" s="145" t="e">
        <v>#N/A</v>
      </c>
      <c r="LTQ87" s="145" t="e">
        <v>#N/A</v>
      </c>
      <c r="LTR87" s="145" t="e">
        <v>#N/A</v>
      </c>
      <c r="LTS87" s="145" t="e">
        <v>#N/A</v>
      </c>
      <c r="LTT87" s="145" t="e">
        <v>#N/A</v>
      </c>
      <c r="LTU87" s="145" t="e">
        <v>#N/A</v>
      </c>
      <c r="LTV87" s="145" t="e">
        <v>#N/A</v>
      </c>
      <c r="LTW87" s="145" t="e">
        <v>#N/A</v>
      </c>
      <c r="LTX87" s="145" t="e">
        <v>#N/A</v>
      </c>
      <c r="LTY87" s="145" t="e">
        <v>#N/A</v>
      </c>
      <c r="LTZ87" s="145" t="e">
        <v>#N/A</v>
      </c>
      <c r="LUA87" s="145" t="e">
        <v>#N/A</v>
      </c>
      <c r="LUB87" s="145" t="e">
        <v>#N/A</v>
      </c>
      <c r="LUC87" s="145" t="e">
        <v>#N/A</v>
      </c>
      <c r="LUD87" s="145" t="e">
        <v>#N/A</v>
      </c>
      <c r="LUE87" s="145" t="e">
        <v>#N/A</v>
      </c>
      <c r="LUF87" s="145" t="e">
        <v>#N/A</v>
      </c>
      <c r="LUG87" s="145" t="e">
        <v>#N/A</v>
      </c>
      <c r="LUH87" s="145" t="e">
        <v>#N/A</v>
      </c>
      <c r="LUI87" s="145" t="e">
        <v>#N/A</v>
      </c>
      <c r="LUJ87" s="145" t="e">
        <v>#N/A</v>
      </c>
      <c r="LUK87" s="145" t="e">
        <v>#N/A</v>
      </c>
      <c r="LUL87" s="145" t="e">
        <v>#N/A</v>
      </c>
      <c r="LUM87" s="145" t="e">
        <v>#N/A</v>
      </c>
      <c r="LUN87" s="145" t="e">
        <v>#N/A</v>
      </c>
      <c r="LUO87" s="145" t="e">
        <v>#N/A</v>
      </c>
      <c r="LUP87" s="145" t="e">
        <v>#N/A</v>
      </c>
      <c r="LUQ87" s="145" t="e">
        <v>#N/A</v>
      </c>
      <c r="LUR87" s="145" t="e">
        <v>#N/A</v>
      </c>
      <c r="LUS87" s="145" t="e">
        <v>#N/A</v>
      </c>
      <c r="LUT87" s="145" t="e">
        <v>#N/A</v>
      </c>
      <c r="LUU87" s="145" t="e">
        <v>#N/A</v>
      </c>
      <c r="LUV87" s="145" t="e">
        <v>#N/A</v>
      </c>
      <c r="LUW87" s="145" t="e">
        <v>#N/A</v>
      </c>
      <c r="LUX87" s="145" t="e">
        <v>#N/A</v>
      </c>
      <c r="LUY87" s="145" t="e">
        <v>#N/A</v>
      </c>
      <c r="LUZ87" s="145" t="e">
        <v>#N/A</v>
      </c>
      <c r="LVA87" s="145" t="e">
        <v>#N/A</v>
      </c>
      <c r="LVB87" s="145" t="e">
        <v>#N/A</v>
      </c>
      <c r="LVC87" s="145" t="e">
        <v>#N/A</v>
      </c>
      <c r="LVD87" s="145" t="e">
        <v>#N/A</v>
      </c>
      <c r="LVE87" s="145" t="e">
        <v>#N/A</v>
      </c>
      <c r="LVF87" s="145" t="e">
        <v>#N/A</v>
      </c>
      <c r="LVG87" s="145" t="e">
        <v>#N/A</v>
      </c>
      <c r="LVH87" s="145" t="e">
        <v>#N/A</v>
      </c>
      <c r="LVI87" s="145" t="e">
        <v>#N/A</v>
      </c>
      <c r="LVJ87" s="145" t="e">
        <v>#N/A</v>
      </c>
      <c r="LVK87" s="145" t="e">
        <v>#N/A</v>
      </c>
      <c r="LVL87" s="145" t="e">
        <v>#N/A</v>
      </c>
      <c r="LVM87" s="145" t="e">
        <v>#N/A</v>
      </c>
      <c r="LVN87" s="145" t="e">
        <v>#N/A</v>
      </c>
      <c r="LVO87" s="145" t="e">
        <v>#N/A</v>
      </c>
      <c r="LVP87" s="145" t="e">
        <v>#N/A</v>
      </c>
      <c r="LVQ87" s="145" t="e">
        <v>#N/A</v>
      </c>
      <c r="LVR87" s="145" t="e">
        <v>#N/A</v>
      </c>
      <c r="LVS87" s="145" t="e">
        <v>#N/A</v>
      </c>
      <c r="LVT87" s="145" t="e">
        <v>#N/A</v>
      </c>
      <c r="LVU87" s="145" t="e">
        <v>#N/A</v>
      </c>
      <c r="LVV87" s="145" t="e">
        <v>#N/A</v>
      </c>
      <c r="LVW87" s="145" t="e">
        <v>#N/A</v>
      </c>
      <c r="LVX87" s="145" t="e">
        <v>#N/A</v>
      </c>
      <c r="LVY87" s="145" t="e">
        <v>#N/A</v>
      </c>
      <c r="LVZ87" s="145" t="e">
        <v>#N/A</v>
      </c>
      <c r="LWA87" s="145" t="e">
        <v>#N/A</v>
      </c>
      <c r="LWB87" s="145" t="e">
        <v>#N/A</v>
      </c>
      <c r="LWC87" s="145" t="e">
        <v>#N/A</v>
      </c>
      <c r="LWD87" s="145" t="e">
        <v>#N/A</v>
      </c>
      <c r="LWE87" s="145" t="e">
        <v>#N/A</v>
      </c>
      <c r="LWF87" s="145" t="e">
        <v>#N/A</v>
      </c>
      <c r="LWG87" s="145" t="e">
        <v>#N/A</v>
      </c>
      <c r="LWH87" s="145" t="e">
        <v>#N/A</v>
      </c>
      <c r="LWI87" s="145" t="e">
        <v>#N/A</v>
      </c>
      <c r="LWJ87" s="145" t="e">
        <v>#N/A</v>
      </c>
      <c r="LWK87" s="145" t="e">
        <v>#N/A</v>
      </c>
      <c r="LWL87" s="145" t="e">
        <v>#N/A</v>
      </c>
      <c r="LWM87" s="145" t="e">
        <v>#N/A</v>
      </c>
      <c r="LWN87" s="145" t="e">
        <v>#N/A</v>
      </c>
      <c r="LWO87" s="145" t="e">
        <v>#N/A</v>
      </c>
      <c r="LWP87" s="145" t="e">
        <v>#N/A</v>
      </c>
      <c r="LWQ87" s="145" t="e">
        <v>#N/A</v>
      </c>
      <c r="LWR87" s="145" t="e">
        <v>#N/A</v>
      </c>
      <c r="LWS87" s="145" t="e">
        <v>#N/A</v>
      </c>
      <c r="LWT87" s="145" t="e">
        <v>#N/A</v>
      </c>
      <c r="LWU87" s="145" t="e">
        <v>#N/A</v>
      </c>
      <c r="LWV87" s="145" t="e">
        <v>#N/A</v>
      </c>
      <c r="LWW87" s="145" t="e">
        <v>#N/A</v>
      </c>
      <c r="LWX87" s="145" t="e">
        <v>#N/A</v>
      </c>
      <c r="LWY87" s="145" t="e">
        <v>#N/A</v>
      </c>
      <c r="LWZ87" s="145" t="e">
        <v>#N/A</v>
      </c>
      <c r="LXA87" s="145" t="e">
        <v>#N/A</v>
      </c>
      <c r="LXB87" s="145" t="e">
        <v>#N/A</v>
      </c>
      <c r="LXC87" s="145" t="e">
        <v>#N/A</v>
      </c>
      <c r="LXD87" s="145" t="e">
        <v>#N/A</v>
      </c>
      <c r="LXE87" s="145" t="e">
        <v>#N/A</v>
      </c>
      <c r="LXF87" s="145" t="e">
        <v>#N/A</v>
      </c>
      <c r="LXG87" s="145" t="e">
        <v>#N/A</v>
      </c>
      <c r="LXH87" s="145" t="e">
        <v>#N/A</v>
      </c>
      <c r="LXI87" s="145" t="e">
        <v>#N/A</v>
      </c>
      <c r="LXJ87" s="145" t="e">
        <v>#N/A</v>
      </c>
      <c r="LXK87" s="145" t="e">
        <v>#N/A</v>
      </c>
      <c r="LXL87" s="145" t="e">
        <v>#N/A</v>
      </c>
      <c r="LXM87" s="145" t="e">
        <v>#N/A</v>
      </c>
      <c r="LXN87" s="145" t="e">
        <v>#N/A</v>
      </c>
      <c r="LXO87" s="145" t="e">
        <v>#N/A</v>
      </c>
      <c r="LXP87" s="145" t="e">
        <v>#N/A</v>
      </c>
      <c r="LXQ87" s="145" t="e">
        <v>#N/A</v>
      </c>
      <c r="LXR87" s="145" t="e">
        <v>#N/A</v>
      </c>
      <c r="LXS87" s="145" t="e">
        <v>#N/A</v>
      </c>
      <c r="LXT87" s="145" t="e">
        <v>#N/A</v>
      </c>
      <c r="LXU87" s="145" t="e">
        <v>#N/A</v>
      </c>
      <c r="LXV87" s="145" t="e">
        <v>#N/A</v>
      </c>
      <c r="LXW87" s="145" t="e">
        <v>#N/A</v>
      </c>
      <c r="LXX87" s="145" t="e">
        <v>#N/A</v>
      </c>
      <c r="LXY87" s="145" t="e">
        <v>#N/A</v>
      </c>
      <c r="LXZ87" s="145" t="e">
        <v>#N/A</v>
      </c>
      <c r="LYA87" s="145" t="e">
        <v>#N/A</v>
      </c>
      <c r="LYB87" s="145" t="e">
        <v>#N/A</v>
      </c>
      <c r="LYC87" s="145" t="e">
        <v>#N/A</v>
      </c>
      <c r="LYD87" s="145" t="e">
        <v>#N/A</v>
      </c>
      <c r="LYE87" s="145" t="e">
        <v>#N/A</v>
      </c>
      <c r="LYF87" s="145" t="e">
        <v>#N/A</v>
      </c>
      <c r="LYG87" s="145" t="e">
        <v>#N/A</v>
      </c>
      <c r="LYH87" s="145" t="e">
        <v>#N/A</v>
      </c>
      <c r="LYI87" s="145" t="e">
        <v>#N/A</v>
      </c>
      <c r="LYJ87" s="145" t="e">
        <v>#N/A</v>
      </c>
      <c r="LYK87" s="145" t="e">
        <v>#N/A</v>
      </c>
      <c r="LYL87" s="145" t="e">
        <v>#N/A</v>
      </c>
      <c r="LYM87" s="145" t="e">
        <v>#N/A</v>
      </c>
      <c r="LYN87" s="145" t="e">
        <v>#N/A</v>
      </c>
      <c r="LYO87" s="145" t="e">
        <v>#N/A</v>
      </c>
      <c r="LYP87" s="145" t="e">
        <v>#N/A</v>
      </c>
      <c r="LYQ87" s="145" t="e">
        <v>#N/A</v>
      </c>
      <c r="LYR87" s="145" t="e">
        <v>#N/A</v>
      </c>
      <c r="LYS87" s="145" t="e">
        <v>#N/A</v>
      </c>
      <c r="LYT87" s="145" t="e">
        <v>#N/A</v>
      </c>
      <c r="LYU87" s="145" t="e">
        <v>#N/A</v>
      </c>
      <c r="LYV87" s="145" t="e">
        <v>#N/A</v>
      </c>
      <c r="LYW87" s="145" t="e">
        <v>#N/A</v>
      </c>
      <c r="LYX87" s="145" t="e">
        <v>#N/A</v>
      </c>
      <c r="LYY87" s="145" t="e">
        <v>#N/A</v>
      </c>
      <c r="LYZ87" s="145" t="e">
        <v>#N/A</v>
      </c>
      <c r="LZA87" s="145" t="e">
        <v>#N/A</v>
      </c>
      <c r="LZB87" s="145" t="e">
        <v>#N/A</v>
      </c>
      <c r="LZC87" s="145" t="e">
        <v>#N/A</v>
      </c>
      <c r="LZD87" s="145" t="e">
        <v>#N/A</v>
      </c>
      <c r="LZE87" s="145" t="e">
        <v>#N/A</v>
      </c>
      <c r="LZF87" s="145" t="e">
        <v>#N/A</v>
      </c>
      <c r="LZG87" s="145" t="e">
        <v>#N/A</v>
      </c>
      <c r="LZH87" s="145" t="e">
        <v>#N/A</v>
      </c>
      <c r="LZI87" s="145" t="e">
        <v>#N/A</v>
      </c>
      <c r="LZJ87" s="145" t="e">
        <v>#N/A</v>
      </c>
      <c r="LZK87" s="145" t="e">
        <v>#N/A</v>
      </c>
      <c r="LZL87" s="145" t="e">
        <v>#N/A</v>
      </c>
      <c r="LZM87" s="145" t="e">
        <v>#N/A</v>
      </c>
      <c r="LZN87" s="145" t="e">
        <v>#N/A</v>
      </c>
      <c r="LZO87" s="145" t="e">
        <v>#N/A</v>
      </c>
      <c r="LZP87" s="145" t="e">
        <v>#N/A</v>
      </c>
      <c r="LZQ87" s="145" t="e">
        <v>#N/A</v>
      </c>
      <c r="LZR87" s="145" t="e">
        <v>#N/A</v>
      </c>
      <c r="LZS87" s="145" t="e">
        <v>#N/A</v>
      </c>
      <c r="LZT87" s="145" t="e">
        <v>#N/A</v>
      </c>
      <c r="LZU87" s="145" t="e">
        <v>#N/A</v>
      </c>
      <c r="LZV87" s="145" t="e">
        <v>#N/A</v>
      </c>
      <c r="LZW87" s="145" t="e">
        <v>#N/A</v>
      </c>
      <c r="LZX87" s="145" t="e">
        <v>#N/A</v>
      </c>
      <c r="LZY87" s="145" t="e">
        <v>#N/A</v>
      </c>
      <c r="LZZ87" s="145" t="e">
        <v>#N/A</v>
      </c>
      <c r="MAA87" s="145" t="e">
        <v>#N/A</v>
      </c>
      <c r="MAB87" s="145" t="e">
        <v>#N/A</v>
      </c>
      <c r="MAC87" s="145" t="e">
        <v>#N/A</v>
      </c>
      <c r="MAD87" s="145" t="e">
        <v>#N/A</v>
      </c>
      <c r="MAE87" s="145" t="e">
        <v>#N/A</v>
      </c>
      <c r="MAF87" s="145" t="e">
        <v>#N/A</v>
      </c>
      <c r="MAG87" s="145" t="e">
        <v>#N/A</v>
      </c>
      <c r="MAH87" s="145" t="e">
        <v>#N/A</v>
      </c>
      <c r="MAI87" s="145" t="e">
        <v>#N/A</v>
      </c>
      <c r="MAJ87" s="145" t="e">
        <v>#N/A</v>
      </c>
      <c r="MAK87" s="145" t="e">
        <v>#N/A</v>
      </c>
      <c r="MAL87" s="145" t="e">
        <v>#N/A</v>
      </c>
      <c r="MAM87" s="145" t="e">
        <v>#N/A</v>
      </c>
      <c r="MAN87" s="145" t="e">
        <v>#N/A</v>
      </c>
      <c r="MAO87" s="145" t="e">
        <v>#N/A</v>
      </c>
      <c r="MAP87" s="145" t="e">
        <v>#N/A</v>
      </c>
      <c r="MAQ87" s="145" t="e">
        <v>#N/A</v>
      </c>
      <c r="MAR87" s="145" t="e">
        <v>#N/A</v>
      </c>
      <c r="MAS87" s="145" t="e">
        <v>#N/A</v>
      </c>
      <c r="MAT87" s="145" t="e">
        <v>#N/A</v>
      </c>
      <c r="MAU87" s="145" t="e">
        <v>#N/A</v>
      </c>
      <c r="MAV87" s="145" t="e">
        <v>#N/A</v>
      </c>
      <c r="MAW87" s="145" t="e">
        <v>#N/A</v>
      </c>
      <c r="MAX87" s="145" t="e">
        <v>#N/A</v>
      </c>
      <c r="MAY87" s="145" t="e">
        <v>#N/A</v>
      </c>
      <c r="MAZ87" s="145" t="e">
        <v>#N/A</v>
      </c>
      <c r="MBA87" s="145" t="e">
        <v>#N/A</v>
      </c>
      <c r="MBB87" s="145" t="e">
        <v>#N/A</v>
      </c>
      <c r="MBC87" s="145" t="e">
        <v>#N/A</v>
      </c>
      <c r="MBD87" s="145" t="e">
        <v>#N/A</v>
      </c>
      <c r="MBE87" s="145" t="e">
        <v>#N/A</v>
      </c>
      <c r="MBF87" s="145" t="e">
        <v>#N/A</v>
      </c>
      <c r="MBG87" s="145" t="e">
        <v>#N/A</v>
      </c>
      <c r="MBH87" s="145" t="e">
        <v>#N/A</v>
      </c>
      <c r="MBI87" s="145" t="e">
        <v>#N/A</v>
      </c>
      <c r="MBJ87" s="145" t="e">
        <v>#N/A</v>
      </c>
      <c r="MBK87" s="145" t="e">
        <v>#N/A</v>
      </c>
      <c r="MBL87" s="145" t="e">
        <v>#N/A</v>
      </c>
      <c r="MBM87" s="145" t="e">
        <v>#N/A</v>
      </c>
      <c r="MBN87" s="145" t="e">
        <v>#N/A</v>
      </c>
      <c r="MBO87" s="145" t="e">
        <v>#N/A</v>
      </c>
      <c r="MBP87" s="145" t="e">
        <v>#N/A</v>
      </c>
      <c r="MBQ87" s="145" t="e">
        <v>#N/A</v>
      </c>
      <c r="MBR87" s="145" t="e">
        <v>#N/A</v>
      </c>
      <c r="MBS87" s="145" t="e">
        <v>#N/A</v>
      </c>
      <c r="MBT87" s="145" t="e">
        <v>#N/A</v>
      </c>
      <c r="MBU87" s="145" t="e">
        <v>#N/A</v>
      </c>
      <c r="MBV87" s="145" t="e">
        <v>#N/A</v>
      </c>
      <c r="MBW87" s="145" t="e">
        <v>#N/A</v>
      </c>
      <c r="MBX87" s="145" t="e">
        <v>#N/A</v>
      </c>
      <c r="MBY87" s="145" t="e">
        <v>#N/A</v>
      </c>
      <c r="MBZ87" s="145" t="e">
        <v>#N/A</v>
      </c>
      <c r="MCA87" s="145" t="e">
        <v>#N/A</v>
      </c>
      <c r="MCB87" s="145" t="e">
        <v>#N/A</v>
      </c>
      <c r="MCC87" s="145" t="e">
        <v>#N/A</v>
      </c>
      <c r="MCD87" s="145" t="e">
        <v>#N/A</v>
      </c>
      <c r="MCE87" s="145" t="e">
        <v>#N/A</v>
      </c>
      <c r="MCF87" s="145" t="e">
        <v>#N/A</v>
      </c>
      <c r="MCG87" s="145" t="e">
        <v>#N/A</v>
      </c>
      <c r="MCH87" s="145" t="e">
        <v>#N/A</v>
      </c>
      <c r="MCI87" s="145" t="e">
        <v>#N/A</v>
      </c>
      <c r="MCJ87" s="145" t="e">
        <v>#N/A</v>
      </c>
      <c r="MCK87" s="145" t="e">
        <v>#N/A</v>
      </c>
      <c r="MCL87" s="145" t="e">
        <v>#N/A</v>
      </c>
      <c r="MCM87" s="145" t="e">
        <v>#N/A</v>
      </c>
      <c r="MCN87" s="145" t="e">
        <v>#N/A</v>
      </c>
      <c r="MCO87" s="145" t="e">
        <v>#N/A</v>
      </c>
      <c r="MCP87" s="145" t="e">
        <v>#N/A</v>
      </c>
      <c r="MCQ87" s="145" t="e">
        <v>#N/A</v>
      </c>
      <c r="MCR87" s="145" t="e">
        <v>#N/A</v>
      </c>
      <c r="MCS87" s="145" t="e">
        <v>#N/A</v>
      </c>
      <c r="MCT87" s="145" t="e">
        <v>#N/A</v>
      </c>
      <c r="MCU87" s="145" t="e">
        <v>#N/A</v>
      </c>
      <c r="MCV87" s="145" t="e">
        <v>#N/A</v>
      </c>
      <c r="MCW87" s="145" t="e">
        <v>#N/A</v>
      </c>
      <c r="MCX87" s="145" t="e">
        <v>#N/A</v>
      </c>
      <c r="MCY87" s="145" t="e">
        <v>#N/A</v>
      </c>
      <c r="MCZ87" s="145" t="e">
        <v>#N/A</v>
      </c>
      <c r="MDA87" s="145" t="e">
        <v>#N/A</v>
      </c>
      <c r="MDB87" s="145" t="e">
        <v>#N/A</v>
      </c>
      <c r="MDC87" s="145" t="e">
        <v>#N/A</v>
      </c>
      <c r="MDD87" s="145" t="e">
        <v>#N/A</v>
      </c>
      <c r="MDE87" s="145" t="e">
        <v>#N/A</v>
      </c>
      <c r="MDF87" s="145" t="e">
        <v>#N/A</v>
      </c>
      <c r="MDG87" s="145" t="e">
        <v>#N/A</v>
      </c>
      <c r="MDH87" s="145" t="e">
        <v>#N/A</v>
      </c>
      <c r="MDI87" s="145" t="e">
        <v>#N/A</v>
      </c>
      <c r="MDJ87" s="145" t="e">
        <v>#N/A</v>
      </c>
      <c r="MDK87" s="145" t="e">
        <v>#N/A</v>
      </c>
      <c r="MDL87" s="145" t="e">
        <v>#N/A</v>
      </c>
      <c r="MDM87" s="145" t="e">
        <v>#N/A</v>
      </c>
      <c r="MDN87" s="145" t="e">
        <v>#N/A</v>
      </c>
      <c r="MDO87" s="145" t="e">
        <v>#N/A</v>
      </c>
      <c r="MDP87" s="145" t="e">
        <v>#N/A</v>
      </c>
      <c r="MDQ87" s="145" t="e">
        <v>#N/A</v>
      </c>
      <c r="MDR87" s="145" t="e">
        <v>#N/A</v>
      </c>
      <c r="MDS87" s="145" t="e">
        <v>#N/A</v>
      </c>
      <c r="MDT87" s="145" t="e">
        <v>#N/A</v>
      </c>
      <c r="MDU87" s="145" t="e">
        <v>#N/A</v>
      </c>
      <c r="MDV87" s="145" t="e">
        <v>#N/A</v>
      </c>
      <c r="MDW87" s="145" t="e">
        <v>#N/A</v>
      </c>
      <c r="MDX87" s="145" t="e">
        <v>#N/A</v>
      </c>
      <c r="MDY87" s="145" t="e">
        <v>#N/A</v>
      </c>
      <c r="MDZ87" s="145" t="e">
        <v>#N/A</v>
      </c>
      <c r="MEA87" s="145" t="e">
        <v>#N/A</v>
      </c>
      <c r="MEB87" s="145" t="e">
        <v>#N/A</v>
      </c>
      <c r="MEC87" s="145" t="e">
        <v>#N/A</v>
      </c>
      <c r="MED87" s="145" t="e">
        <v>#N/A</v>
      </c>
      <c r="MEE87" s="145" t="e">
        <v>#N/A</v>
      </c>
      <c r="MEF87" s="145" t="e">
        <v>#N/A</v>
      </c>
      <c r="MEG87" s="145" t="e">
        <v>#N/A</v>
      </c>
      <c r="MEH87" s="145" t="e">
        <v>#N/A</v>
      </c>
      <c r="MEI87" s="145" t="e">
        <v>#N/A</v>
      </c>
      <c r="MEJ87" s="145" t="e">
        <v>#N/A</v>
      </c>
      <c r="MEK87" s="145" t="e">
        <v>#N/A</v>
      </c>
      <c r="MEL87" s="145" t="e">
        <v>#N/A</v>
      </c>
      <c r="MEM87" s="145" t="e">
        <v>#N/A</v>
      </c>
      <c r="MEN87" s="145" t="e">
        <v>#N/A</v>
      </c>
      <c r="MEO87" s="145" t="e">
        <v>#N/A</v>
      </c>
      <c r="MEP87" s="145" t="e">
        <v>#N/A</v>
      </c>
      <c r="MEQ87" s="145" t="e">
        <v>#N/A</v>
      </c>
      <c r="MER87" s="145" t="e">
        <v>#N/A</v>
      </c>
      <c r="MES87" s="145" t="e">
        <v>#N/A</v>
      </c>
      <c r="MET87" s="145" t="e">
        <v>#N/A</v>
      </c>
      <c r="MEU87" s="145" t="e">
        <v>#N/A</v>
      </c>
      <c r="MEV87" s="145" t="e">
        <v>#N/A</v>
      </c>
      <c r="MEW87" s="145" t="e">
        <v>#N/A</v>
      </c>
      <c r="MEX87" s="145" t="e">
        <v>#N/A</v>
      </c>
      <c r="MEY87" s="145" t="e">
        <v>#N/A</v>
      </c>
      <c r="MEZ87" s="145" t="e">
        <v>#N/A</v>
      </c>
      <c r="MFA87" s="145" t="e">
        <v>#N/A</v>
      </c>
      <c r="MFB87" s="145" t="e">
        <v>#N/A</v>
      </c>
      <c r="MFC87" s="145" t="e">
        <v>#N/A</v>
      </c>
      <c r="MFD87" s="145" t="e">
        <v>#N/A</v>
      </c>
      <c r="MFE87" s="145" t="e">
        <v>#N/A</v>
      </c>
      <c r="MFF87" s="145" t="e">
        <v>#N/A</v>
      </c>
      <c r="MFG87" s="145" t="e">
        <v>#N/A</v>
      </c>
      <c r="MFH87" s="145" t="e">
        <v>#N/A</v>
      </c>
      <c r="MFI87" s="145" t="e">
        <v>#N/A</v>
      </c>
      <c r="MFJ87" s="145" t="e">
        <v>#N/A</v>
      </c>
      <c r="MFK87" s="145" t="e">
        <v>#N/A</v>
      </c>
      <c r="MFL87" s="145" t="e">
        <v>#N/A</v>
      </c>
      <c r="MFM87" s="145" t="e">
        <v>#N/A</v>
      </c>
      <c r="MFN87" s="145" t="e">
        <v>#N/A</v>
      </c>
      <c r="MFO87" s="145" t="e">
        <v>#N/A</v>
      </c>
      <c r="MFP87" s="145" t="e">
        <v>#N/A</v>
      </c>
      <c r="MFQ87" s="145" t="e">
        <v>#N/A</v>
      </c>
      <c r="MFR87" s="145" t="e">
        <v>#N/A</v>
      </c>
      <c r="MFS87" s="145" t="e">
        <v>#N/A</v>
      </c>
      <c r="MFT87" s="145" t="e">
        <v>#N/A</v>
      </c>
      <c r="MFU87" s="145" t="e">
        <v>#N/A</v>
      </c>
      <c r="MFV87" s="145" t="e">
        <v>#N/A</v>
      </c>
      <c r="MFW87" s="145" t="e">
        <v>#N/A</v>
      </c>
      <c r="MFX87" s="145" t="e">
        <v>#N/A</v>
      </c>
      <c r="MFY87" s="145" t="e">
        <v>#N/A</v>
      </c>
      <c r="MFZ87" s="145" t="e">
        <v>#N/A</v>
      </c>
      <c r="MGA87" s="145" t="e">
        <v>#N/A</v>
      </c>
      <c r="MGB87" s="145" t="e">
        <v>#N/A</v>
      </c>
      <c r="MGC87" s="145" t="e">
        <v>#N/A</v>
      </c>
      <c r="MGD87" s="145" t="e">
        <v>#N/A</v>
      </c>
      <c r="MGE87" s="145" t="e">
        <v>#N/A</v>
      </c>
      <c r="MGF87" s="145" t="e">
        <v>#N/A</v>
      </c>
      <c r="MGG87" s="145" t="e">
        <v>#N/A</v>
      </c>
      <c r="MGH87" s="145" t="e">
        <v>#N/A</v>
      </c>
      <c r="MGI87" s="145" t="e">
        <v>#N/A</v>
      </c>
      <c r="MGJ87" s="145" t="e">
        <v>#N/A</v>
      </c>
      <c r="MGK87" s="145" t="e">
        <v>#N/A</v>
      </c>
      <c r="MGL87" s="145" t="e">
        <v>#N/A</v>
      </c>
      <c r="MGM87" s="145" t="e">
        <v>#N/A</v>
      </c>
      <c r="MGN87" s="145" t="e">
        <v>#N/A</v>
      </c>
      <c r="MGO87" s="145" t="e">
        <v>#N/A</v>
      </c>
      <c r="MGP87" s="145" t="e">
        <v>#N/A</v>
      </c>
      <c r="MGQ87" s="145" t="e">
        <v>#N/A</v>
      </c>
      <c r="MGR87" s="145" t="e">
        <v>#N/A</v>
      </c>
      <c r="MGS87" s="145" t="e">
        <v>#N/A</v>
      </c>
      <c r="MGT87" s="145" t="e">
        <v>#N/A</v>
      </c>
      <c r="MGU87" s="145" t="e">
        <v>#N/A</v>
      </c>
      <c r="MGV87" s="145" t="e">
        <v>#N/A</v>
      </c>
      <c r="MGW87" s="145" t="e">
        <v>#N/A</v>
      </c>
      <c r="MGX87" s="145" t="e">
        <v>#N/A</v>
      </c>
      <c r="MGY87" s="145" t="e">
        <v>#N/A</v>
      </c>
      <c r="MGZ87" s="145" t="e">
        <v>#N/A</v>
      </c>
      <c r="MHA87" s="145" t="e">
        <v>#N/A</v>
      </c>
      <c r="MHB87" s="145" t="e">
        <v>#N/A</v>
      </c>
      <c r="MHC87" s="145" t="e">
        <v>#N/A</v>
      </c>
      <c r="MHD87" s="145" t="e">
        <v>#N/A</v>
      </c>
      <c r="MHE87" s="145" t="e">
        <v>#N/A</v>
      </c>
      <c r="MHF87" s="145" t="e">
        <v>#N/A</v>
      </c>
      <c r="MHG87" s="145" t="e">
        <v>#N/A</v>
      </c>
      <c r="MHH87" s="145" t="e">
        <v>#N/A</v>
      </c>
      <c r="MHI87" s="145" t="e">
        <v>#N/A</v>
      </c>
      <c r="MHJ87" s="145" t="e">
        <v>#N/A</v>
      </c>
      <c r="MHK87" s="145" t="e">
        <v>#N/A</v>
      </c>
      <c r="MHL87" s="145" t="e">
        <v>#N/A</v>
      </c>
      <c r="MHM87" s="145" t="e">
        <v>#N/A</v>
      </c>
      <c r="MHN87" s="145" t="e">
        <v>#N/A</v>
      </c>
      <c r="MHO87" s="145" t="e">
        <v>#N/A</v>
      </c>
      <c r="MHP87" s="145" t="e">
        <v>#N/A</v>
      </c>
      <c r="MHQ87" s="145" t="e">
        <v>#N/A</v>
      </c>
      <c r="MHR87" s="145" t="e">
        <v>#N/A</v>
      </c>
      <c r="MHS87" s="145" t="e">
        <v>#N/A</v>
      </c>
      <c r="MHT87" s="145" t="e">
        <v>#N/A</v>
      </c>
      <c r="MHU87" s="145" t="e">
        <v>#N/A</v>
      </c>
      <c r="MHV87" s="145" t="e">
        <v>#N/A</v>
      </c>
      <c r="MHW87" s="145" t="e">
        <v>#N/A</v>
      </c>
      <c r="MHX87" s="145" t="e">
        <v>#N/A</v>
      </c>
      <c r="MHY87" s="145" t="e">
        <v>#N/A</v>
      </c>
      <c r="MHZ87" s="145" t="e">
        <v>#N/A</v>
      </c>
      <c r="MIA87" s="145" t="e">
        <v>#N/A</v>
      </c>
      <c r="MIB87" s="145" t="e">
        <v>#N/A</v>
      </c>
      <c r="MIC87" s="145" t="e">
        <v>#N/A</v>
      </c>
      <c r="MID87" s="145" t="e">
        <v>#N/A</v>
      </c>
      <c r="MIE87" s="145" t="e">
        <v>#N/A</v>
      </c>
      <c r="MIF87" s="145" t="e">
        <v>#N/A</v>
      </c>
      <c r="MIG87" s="145" t="e">
        <v>#N/A</v>
      </c>
      <c r="MIH87" s="145" t="e">
        <v>#N/A</v>
      </c>
      <c r="MII87" s="145" t="e">
        <v>#N/A</v>
      </c>
      <c r="MIJ87" s="145" t="e">
        <v>#N/A</v>
      </c>
      <c r="MIK87" s="145" t="e">
        <v>#N/A</v>
      </c>
      <c r="MIL87" s="145" t="e">
        <v>#N/A</v>
      </c>
      <c r="MIM87" s="145" t="e">
        <v>#N/A</v>
      </c>
      <c r="MIN87" s="145" t="e">
        <v>#N/A</v>
      </c>
      <c r="MIO87" s="145" t="e">
        <v>#N/A</v>
      </c>
      <c r="MIP87" s="145" t="e">
        <v>#N/A</v>
      </c>
      <c r="MIQ87" s="145" t="e">
        <v>#N/A</v>
      </c>
      <c r="MIR87" s="145" t="e">
        <v>#N/A</v>
      </c>
      <c r="MIS87" s="145" t="e">
        <v>#N/A</v>
      </c>
      <c r="MIT87" s="145" t="e">
        <v>#N/A</v>
      </c>
      <c r="MIU87" s="145" t="e">
        <v>#N/A</v>
      </c>
      <c r="MIV87" s="145" t="e">
        <v>#N/A</v>
      </c>
      <c r="MIW87" s="145" t="e">
        <v>#N/A</v>
      </c>
      <c r="MIX87" s="145" t="e">
        <v>#N/A</v>
      </c>
      <c r="MIY87" s="145" t="e">
        <v>#N/A</v>
      </c>
      <c r="MIZ87" s="145" t="e">
        <v>#N/A</v>
      </c>
      <c r="MJA87" s="145" t="e">
        <v>#N/A</v>
      </c>
      <c r="MJB87" s="145" t="e">
        <v>#N/A</v>
      </c>
      <c r="MJC87" s="145" t="e">
        <v>#N/A</v>
      </c>
      <c r="MJD87" s="145" t="e">
        <v>#N/A</v>
      </c>
      <c r="MJE87" s="145" t="e">
        <v>#N/A</v>
      </c>
      <c r="MJF87" s="145" t="e">
        <v>#N/A</v>
      </c>
      <c r="MJG87" s="145" t="e">
        <v>#N/A</v>
      </c>
      <c r="MJH87" s="145" t="e">
        <v>#N/A</v>
      </c>
      <c r="MJI87" s="145" t="e">
        <v>#N/A</v>
      </c>
      <c r="MJJ87" s="145" t="e">
        <v>#N/A</v>
      </c>
      <c r="MJK87" s="145" t="e">
        <v>#N/A</v>
      </c>
      <c r="MJL87" s="145" t="e">
        <v>#N/A</v>
      </c>
      <c r="MJM87" s="145" t="e">
        <v>#N/A</v>
      </c>
      <c r="MJN87" s="145" t="e">
        <v>#N/A</v>
      </c>
      <c r="MJO87" s="145" t="e">
        <v>#N/A</v>
      </c>
      <c r="MJP87" s="145" t="e">
        <v>#N/A</v>
      </c>
      <c r="MJQ87" s="145" t="e">
        <v>#N/A</v>
      </c>
      <c r="MJR87" s="145" t="e">
        <v>#N/A</v>
      </c>
      <c r="MJS87" s="145" t="e">
        <v>#N/A</v>
      </c>
      <c r="MJT87" s="145" t="e">
        <v>#N/A</v>
      </c>
      <c r="MJU87" s="145" t="e">
        <v>#N/A</v>
      </c>
      <c r="MJV87" s="145" t="e">
        <v>#N/A</v>
      </c>
      <c r="MJW87" s="145" t="e">
        <v>#N/A</v>
      </c>
      <c r="MJX87" s="145" t="e">
        <v>#N/A</v>
      </c>
      <c r="MJY87" s="145" t="e">
        <v>#N/A</v>
      </c>
      <c r="MJZ87" s="145" t="e">
        <v>#N/A</v>
      </c>
      <c r="MKA87" s="145" t="e">
        <v>#N/A</v>
      </c>
      <c r="MKB87" s="145" t="e">
        <v>#N/A</v>
      </c>
      <c r="MKC87" s="145" t="e">
        <v>#N/A</v>
      </c>
      <c r="MKD87" s="145" t="e">
        <v>#N/A</v>
      </c>
      <c r="MKE87" s="145" t="e">
        <v>#N/A</v>
      </c>
      <c r="MKF87" s="145" t="e">
        <v>#N/A</v>
      </c>
      <c r="MKG87" s="145" t="e">
        <v>#N/A</v>
      </c>
      <c r="MKH87" s="145" t="e">
        <v>#N/A</v>
      </c>
      <c r="MKI87" s="145" t="e">
        <v>#N/A</v>
      </c>
      <c r="MKJ87" s="145" t="e">
        <v>#N/A</v>
      </c>
      <c r="MKK87" s="145" t="e">
        <v>#N/A</v>
      </c>
      <c r="MKL87" s="145" t="e">
        <v>#N/A</v>
      </c>
      <c r="MKM87" s="145" t="e">
        <v>#N/A</v>
      </c>
      <c r="MKN87" s="145" t="e">
        <v>#N/A</v>
      </c>
      <c r="MKO87" s="145" t="e">
        <v>#N/A</v>
      </c>
      <c r="MKP87" s="145" t="e">
        <v>#N/A</v>
      </c>
      <c r="MKQ87" s="145" t="e">
        <v>#N/A</v>
      </c>
      <c r="MKR87" s="145" t="e">
        <v>#N/A</v>
      </c>
      <c r="MKS87" s="145" t="e">
        <v>#N/A</v>
      </c>
      <c r="MKT87" s="145" t="e">
        <v>#N/A</v>
      </c>
      <c r="MKU87" s="145" t="e">
        <v>#N/A</v>
      </c>
      <c r="MKV87" s="145" t="e">
        <v>#N/A</v>
      </c>
      <c r="MKW87" s="145" t="e">
        <v>#N/A</v>
      </c>
      <c r="MKX87" s="145" t="e">
        <v>#N/A</v>
      </c>
      <c r="MKY87" s="145" t="e">
        <v>#N/A</v>
      </c>
      <c r="MKZ87" s="145" t="e">
        <v>#N/A</v>
      </c>
      <c r="MLA87" s="145" t="e">
        <v>#N/A</v>
      </c>
      <c r="MLB87" s="145" t="e">
        <v>#N/A</v>
      </c>
      <c r="MLC87" s="145" t="e">
        <v>#N/A</v>
      </c>
      <c r="MLD87" s="145" t="e">
        <v>#N/A</v>
      </c>
      <c r="MLE87" s="145" t="e">
        <v>#N/A</v>
      </c>
      <c r="MLF87" s="145" t="e">
        <v>#N/A</v>
      </c>
      <c r="MLG87" s="145" t="e">
        <v>#N/A</v>
      </c>
      <c r="MLH87" s="145" t="e">
        <v>#N/A</v>
      </c>
      <c r="MLI87" s="145" t="e">
        <v>#N/A</v>
      </c>
      <c r="MLJ87" s="145" t="e">
        <v>#N/A</v>
      </c>
      <c r="MLK87" s="145" t="e">
        <v>#N/A</v>
      </c>
      <c r="MLL87" s="145" t="e">
        <v>#N/A</v>
      </c>
      <c r="MLM87" s="145" t="e">
        <v>#N/A</v>
      </c>
      <c r="MLN87" s="145" t="e">
        <v>#N/A</v>
      </c>
      <c r="MLO87" s="145" t="e">
        <v>#N/A</v>
      </c>
      <c r="MLP87" s="145" t="e">
        <v>#N/A</v>
      </c>
      <c r="MLQ87" s="145" t="e">
        <v>#N/A</v>
      </c>
      <c r="MLR87" s="145" t="e">
        <v>#N/A</v>
      </c>
      <c r="MLS87" s="145" t="e">
        <v>#N/A</v>
      </c>
      <c r="MLT87" s="145" t="e">
        <v>#N/A</v>
      </c>
      <c r="MLU87" s="145" t="e">
        <v>#N/A</v>
      </c>
      <c r="MLV87" s="145" t="e">
        <v>#N/A</v>
      </c>
      <c r="MLW87" s="145" t="e">
        <v>#N/A</v>
      </c>
      <c r="MLX87" s="145" t="e">
        <v>#N/A</v>
      </c>
      <c r="MLY87" s="145" t="e">
        <v>#N/A</v>
      </c>
      <c r="MLZ87" s="145" t="e">
        <v>#N/A</v>
      </c>
      <c r="MMA87" s="145" t="e">
        <v>#N/A</v>
      </c>
      <c r="MMB87" s="145" t="e">
        <v>#N/A</v>
      </c>
      <c r="MMC87" s="145" t="e">
        <v>#N/A</v>
      </c>
      <c r="MMD87" s="145" t="e">
        <v>#N/A</v>
      </c>
      <c r="MME87" s="145" t="e">
        <v>#N/A</v>
      </c>
      <c r="MMF87" s="145" t="e">
        <v>#N/A</v>
      </c>
      <c r="MMG87" s="145" t="e">
        <v>#N/A</v>
      </c>
      <c r="MMH87" s="145" t="e">
        <v>#N/A</v>
      </c>
      <c r="MMI87" s="145" t="e">
        <v>#N/A</v>
      </c>
      <c r="MMJ87" s="145" t="e">
        <v>#N/A</v>
      </c>
      <c r="MMK87" s="145" t="e">
        <v>#N/A</v>
      </c>
      <c r="MML87" s="145" t="e">
        <v>#N/A</v>
      </c>
      <c r="MMM87" s="145" t="e">
        <v>#N/A</v>
      </c>
      <c r="MMN87" s="145" t="e">
        <v>#N/A</v>
      </c>
      <c r="MMO87" s="145" t="e">
        <v>#N/A</v>
      </c>
      <c r="MMP87" s="145" t="e">
        <v>#N/A</v>
      </c>
      <c r="MMQ87" s="145" t="e">
        <v>#N/A</v>
      </c>
      <c r="MMR87" s="145" t="e">
        <v>#N/A</v>
      </c>
      <c r="MMS87" s="145" t="e">
        <v>#N/A</v>
      </c>
      <c r="MMT87" s="145" t="e">
        <v>#N/A</v>
      </c>
      <c r="MMU87" s="145" t="e">
        <v>#N/A</v>
      </c>
      <c r="MMV87" s="145" t="e">
        <v>#N/A</v>
      </c>
      <c r="MMW87" s="145" t="e">
        <v>#N/A</v>
      </c>
      <c r="MMX87" s="145" t="e">
        <v>#N/A</v>
      </c>
      <c r="MMY87" s="145" t="e">
        <v>#N/A</v>
      </c>
      <c r="MMZ87" s="145" t="e">
        <v>#N/A</v>
      </c>
      <c r="MNA87" s="145" t="e">
        <v>#N/A</v>
      </c>
      <c r="MNB87" s="145" t="e">
        <v>#N/A</v>
      </c>
      <c r="MNC87" s="145" t="e">
        <v>#N/A</v>
      </c>
      <c r="MND87" s="145" t="e">
        <v>#N/A</v>
      </c>
      <c r="MNE87" s="145" t="e">
        <v>#N/A</v>
      </c>
      <c r="MNF87" s="145" t="e">
        <v>#N/A</v>
      </c>
      <c r="MNG87" s="145" t="e">
        <v>#N/A</v>
      </c>
      <c r="MNH87" s="145" t="e">
        <v>#N/A</v>
      </c>
      <c r="MNI87" s="145" t="e">
        <v>#N/A</v>
      </c>
      <c r="MNJ87" s="145" t="e">
        <v>#N/A</v>
      </c>
      <c r="MNK87" s="145" t="e">
        <v>#N/A</v>
      </c>
      <c r="MNL87" s="145" t="e">
        <v>#N/A</v>
      </c>
      <c r="MNM87" s="145" t="e">
        <v>#N/A</v>
      </c>
      <c r="MNN87" s="145" t="e">
        <v>#N/A</v>
      </c>
      <c r="MNO87" s="145" t="e">
        <v>#N/A</v>
      </c>
      <c r="MNP87" s="145" t="e">
        <v>#N/A</v>
      </c>
      <c r="MNQ87" s="145" t="e">
        <v>#N/A</v>
      </c>
      <c r="MNR87" s="145" t="e">
        <v>#N/A</v>
      </c>
      <c r="MNS87" s="145" t="e">
        <v>#N/A</v>
      </c>
      <c r="MNT87" s="145" t="e">
        <v>#N/A</v>
      </c>
      <c r="MNU87" s="145" t="e">
        <v>#N/A</v>
      </c>
      <c r="MNV87" s="145" t="e">
        <v>#N/A</v>
      </c>
      <c r="MNW87" s="145" t="e">
        <v>#N/A</v>
      </c>
      <c r="MNX87" s="145" t="e">
        <v>#N/A</v>
      </c>
      <c r="MNY87" s="145" t="e">
        <v>#N/A</v>
      </c>
      <c r="MNZ87" s="145" t="e">
        <v>#N/A</v>
      </c>
      <c r="MOA87" s="145" t="e">
        <v>#N/A</v>
      </c>
      <c r="MOB87" s="145" t="e">
        <v>#N/A</v>
      </c>
      <c r="MOC87" s="145" t="e">
        <v>#N/A</v>
      </c>
      <c r="MOD87" s="145" t="e">
        <v>#N/A</v>
      </c>
      <c r="MOE87" s="145" t="e">
        <v>#N/A</v>
      </c>
      <c r="MOF87" s="145" t="e">
        <v>#N/A</v>
      </c>
      <c r="MOG87" s="145" t="e">
        <v>#N/A</v>
      </c>
      <c r="MOH87" s="145" t="e">
        <v>#N/A</v>
      </c>
      <c r="MOI87" s="145" t="e">
        <v>#N/A</v>
      </c>
      <c r="MOJ87" s="145" t="e">
        <v>#N/A</v>
      </c>
      <c r="MOK87" s="145" t="e">
        <v>#N/A</v>
      </c>
      <c r="MOL87" s="145" t="e">
        <v>#N/A</v>
      </c>
      <c r="MOM87" s="145" t="e">
        <v>#N/A</v>
      </c>
      <c r="MON87" s="145" t="e">
        <v>#N/A</v>
      </c>
      <c r="MOO87" s="145" t="e">
        <v>#N/A</v>
      </c>
      <c r="MOP87" s="145" t="e">
        <v>#N/A</v>
      </c>
      <c r="MOQ87" s="145" t="e">
        <v>#N/A</v>
      </c>
      <c r="MOR87" s="145" t="e">
        <v>#N/A</v>
      </c>
      <c r="MOS87" s="145" t="e">
        <v>#N/A</v>
      </c>
      <c r="MOT87" s="145" t="e">
        <v>#N/A</v>
      </c>
      <c r="MOU87" s="145" t="e">
        <v>#N/A</v>
      </c>
      <c r="MOV87" s="145" t="e">
        <v>#N/A</v>
      </c>
      <c r="MOW87" s="145" t="e">
        <v>#N/A</v>
      </c>
      <c r="MOX87" s="145" t="e">
        <v>#N/A</v>
      </c>
      <c r="MOY87" s="145" t="e">
        <v>#N/A</v>
      </c>
      <c r="MOZ87" s="145" t="e">
        <v>#N/A</v>
      </c>
      <c r="MPA87" s="145" t="e">
        <v>#N/A</v>
      </c>
      <c r="MPB87" s="145" t="e">
        <v>#N/A</v>
      </c>
      <c r="MPC87" s="145" t="e">
        <v>#N/A</v>
      </c>
      <c r="MPD87" s="145" t="e">
        <v>#N/A</v>
      </c>
      <c r="MPE87" s="145" t="e">
        <v>#N/A</v>
      </c>
      <c r="MPF87" s="145" t="e">
        <v>#N/A</v>
      </c>
      <c r="MPG87" s="145" t="e">
        <v>#N/A</v>
      </c>
      <c r="MPH87" s="145" t="e">
        <v>#N/A</v>
      </c>
      <c r="MPI87" s="145" t="e">
        <v>#N/A</v>
      </c>
      <c r="MPJ87" s="145" t="e">
        <v>#N/A</v>
      </c>
      <c r="MPK87" s="145" t="e">
        <v>#N/A</v>
      </c>
      <c r="MPL87" s="145" t="e">
        <v>#N/A</v>
      </c>
      <c r="MPM87" s="145" t="e">
        <v>#N/A</v>
      </c>
      <c r="MPN87" s="145" t="e">
        <v>#N/A</v>
      </c>
      <c r="MPO87" s="145" t="e">
        <v>#N/A</v>
      </c>
      <c r="MPP87" s="145" t="e">
        <v>#N/A</v>
      </c>
      <c r="MPQ87" s="145" t="e">
        <v>#N/A</v>
      </c>
      <c r="MPR87" s="145" t="e">
        <v>#N/A</v>
      </c>
      <c r="MPS87" s="145" t="e">
        <v>#N/A</v>
      </c>
      <c r="MPT87" s="145" t="e">
        <v>#N/A</v>
      </c>
      <c r="MPU87" s="145" t="e">
        <v>#N/A</v>
      </c>
      <c r="MPV87" s="145" t="e">
        <v>#N/A</v>
      </c>
      <c r="MPW87" s="145" t="e">
        <v>#N/A</v>
      </c>
      <c r="MPX87" s="145" t="e">
        <v>#N/A</v>
      </c>
      <c r="MPY87" s="145" t="e">
        <v>#N/A</v>
      </c>
      <c r="MPZ87" s="145" t="e">
        <v>#N/A</v>
      </c>
      <c r="MQA87" s="145" t="e">
        <v>#N/A</v>
      </c>
      <c r="MQB87" s="145" t="e">
        <v>#N/A</v>
      </c>
      <c r="MQC87" s="145" t="e">
        <v>#N/A</v>
      </c>
      <c r="MQD87" s="145" t="e">
        <v>#N/A</v>
      </c>
      <c r="MQE87" s="145" t="e">
        <v>#N/A</v>
      </c>
      <c r="MQF87" s="145" t="e">
        <v>#N/A</v>
      </c>
      <c r="MQG87" s="145" t="e">
        <v>#N/A</v>
      </c>
      <c r="MQH87" s="145" t="e">
        <v>#N/A</v>
      </c>
      <c r="MQI87" s="145" t="e">
        <v>#N/A</v>
      </c>
      <c r="MQJ87" s="145" t="e">
        <v>#N/A</v>
      </c>
      <c r="MQK87" s="145" t="e">
        <v>#N/A</v>
      </c>
      <c r="MQL87" s="145" t="e">
        <v>#N/A</v>
      </c>
      <c r="MQM87" s="145" t="e">
        <v>#N/A</v>
      </c>
      <c r="MQN87" s="145" t="e">
        <v>#N/A</v>
      </c>
      <c r="MQO87" s="145" t="e">
        <v>#N/A</v>
      </c>
      <c r="MQP87" s="145" t="e">
        <v>#N/A</v>
      </c>
      <c r="MQQ87" s="145" t="e">
        <v>#N/A</v>
      </c>
      <c r="MQR87" s="145" t="e">
        <v>#N/A</v>
      </c>
      <c r="MQS87" s="145" t="e">
        <v>#N/A</v>
      </c>
      <c r="MQT87" s="145" t="e">
        <v>#N/A</v>
      </c>
      <c r="MQU87" s="145" t="e">
        <v>#N/A</v>
      </c>
      <c r="MQV87" s="145" t="e">
        <v>#N/A</v>
      </c>
      <c r="MQW87" s="145" t="e">
        <v>#N/A</v>
      </c>
      <c r="MQX87" s="145" t="e">
        <v>#N/A</v>
      </c>
      <c r="MQY87" s="145" t="e">
        <v>#N/A</v>
      </c>
      <c r="MQZ87" s="145" t="e">
        <v>#N/A</v>
      </c>
      <c r="MRA87" s="145" t="e">
        <v>#N/A</v>
      </c>
      <c r="MRB87" s="145" t="e">
        <v>#N/A</v>
      </c>
      <c r="MRC87" s="145" t="e">
        <v>#N/A</v>
      </c>
      <c r="MRD87" s="145" t="e">
        <v>#N/A</v>
      </c>
      <c r="MRE87" s="145" t="e">
        <v>#N/A</v>
      </c>
      <c r="MRF87" s="145" t="e">
        <v>#N/A</v>
      </c>
      <c r="MRG87" s="145" t="e">
        <v>#N/A</v>
      </c>
      <c r="MRH87" s="145" t="e">
        <v>#N/A</v>
      </c>
      <c r="MRI87" s="145" t="e">
        <v>#N/A</v>
      </c>
      <c r="MRJ87" s="145" t="e">
        <v>#N/A</v>
      </c>
      <c r="MRK87" s="145" t="e">
        <v>#N/A</v>
      </c>
      <c r="MRL87" s="145" t="e">
        <v>#N/A</v>
      </c>
      <c r="MRM87" s="145" t="e">
        <v>#N/A</v>
      </c>
      <c r="MRN87" s="145" t="e">
        <v>#N/A</v>
      </c>
      <c r="MRO87" s="145" t="e">
        <v>#N/A</v>
      </c>
      <c r="MRP87" s="145" t="e">
        <v>#N/A</v>
      </c>
      <c r="MRQ87" s="145" t="e">
        <v>#N/A</v>
      </c>
      <c r="MRR87" s="145" t="e">
        <v>#N/A</v>
      </c>
      <c r="MRS87" s="145" t="e">
        <v>#N/A</v>
      </c>
      <c r="MRT87" s="145" t="e">
        <v>#N/A</v>
      </c>
      <c r="MRU87" s="145" t="e">
        <v>#N/A</v>
      </c>
      <c r="MRV87" s="145" t="e">
        <v>#N/A</v>
      </c>
      <c r="MRW87" s="145" t="e">
        <v>#N/A</v>
      </c>
      <c r="MRX87" s="145" t="e">
        <v>#N/A</v>
      </c>
      <c r="MRY87" s="145" t="e">
        <v>#N/A</v>
      </c>
      <c r="MRZ87" s="145" t="e">
        <v>#N/A</v>
      </c>
      <c r="MSA87" s="145" t="e">
        <v>#N/A</v>
      </c>
      <c r="MSB87" s="145" t="e">
        <v>#N/A</v>
      </c>
      <c r="MSC87" s="145" t="e">
        <v>#N/A</v>
      </c>
      <c r="MSD87" s="145" t="e">
        <v>#N/A</v>
      </c>
      <c r="MSE87" s="145" t="e">
        <v>#N/A</v>
      </c>
      <c r="MSF87" s="145" t="e">
        <v>#N/A</v>
      </c>
      <c r="MSG87" s="145" t="e">
        <v>#N/A</v>
      </c>
      <c r="MSH87" s="145" t="e">
        <v>#N/A</v>
      </c>
      <c r="MSI87" s="145" t="e">
        <v>#N/A</v>
      </c>
      <c r="MSJ87" s="145" t="e">
        <v>#N/A</v>
      </c>
      <c r="MSK87" s="145" t="e">
        <v>#N/A</v>
      </c>
      <c r="MSL87" s="145" t="e">
        <v>#N/A</v>
      </c>
      <c r="MSM87" s="145" t="e">
        <v>#N/A</v>
      </c>
      <c r="MSN87" s="145" t="e">
        <v>#N/A</v>
      </c>
      <c r="MSO87" s="145" t="e">
        <v>#N/A</v>
      </c>
      <c r="MSP87" s="145" t="e">
        <v>#N/A</v>
      </c>
      <c r="MSQ87" s="145" t="e">
        <v>#N/A</v>
      </c>
      <c r="MSR87" s="145" t="e">
        <v>#N/A</v>
      </c>
      <c r="MSS87" s="145" t="e">
        <v>#N/A</v>
      </c>
      <c r="MST87" s="145" t="e">
        <v>#N/A</v>
      </c>
      <c r="MSU87" s="145" t="e">
        <v>#N/A</v>
      </c>
      <c r="MSV87" s="145" t="e">
        <v>#N/A</v>
      </c>
      <c r="MSW87" s="145" t="e">
        <v>#N/A</v>
      </c>
      <c r="MSX87" s="145" t="e">
        <v>#N/A</v>
      </c>
      <c r="MSY87" s="145" t="e">
        <v>#N/A</v>
      </c>
      <c r="MSZ87" s="145" t="e">
        <v>#N/A</v>
      </c>
      <c r="MTA87" s="145" t="e">
        <v>#N/A</v>
      </c>
      <c r="MTB87" s="145" t="e">
        <v>#N/A</v>
      </c>
      <c r="MTC87" s="145" t="e">
        <v>#N/A</v>
      </c>
      <c r="MTD87" s="145" t="e">
        <v>#N/A</v>
      </c>
      <c r="MTE87" s="145" t="e">
        <v>#N/A</v>
      </c>
      <c r="MTF87" s="145" t="e">
        <v>#N/A</v>
      </c>
      <c r="MTG87" s="145" t="e">
        <v>#N/A</v>
      </c>
      <c r="MTH87" s="145" t="e">
        <v>#N/A</v>
      </c>
      <c r="MTI87" s="145" t="e">
        <v>#N/A</v>
      </c>
      <c r="MTJ87" s="145" t="e">
        <v>#N/A</v>
      </c>
      <c r="MTK87" s="145" t="e">
        <v>#N/A</v>
      </c>
      <c r="MTL87" s="145" t="e">
        <v>#N/A</v>
      </c>
      <c r="MTM87" s="145" t="e">
        <v>#N/A</v>
      </c>
      <c r="MTN87" s="145" t="e">
        <v>#N/A</v>
      </c>
      <c r="MTO87" s="145" t="e">
        <v>#N/A</v>
      </c>
      <c r="MTP87" s="145" t="e">
        <v>#N/A</v>
      </c>
      <c r="MTQ87" s="145" t="e">
        <v>#N/A</v>
      </c>
      <c r="MTR87" s="145" t="e">
        <v>#N/A</v>
      </c>
      <c r="MTS87" s="145" t="e">
        <v>#N/A</v>
      </c>
      <c r="MTT87" s="145" t="e">
        <v>#N/A</v>
      </c>
      <c r="MTU87" s="145" t="e">
        <v>#N/A</v>
      </c>
      <c r="MTV87" s="145" t="e">
        <v>#N/A</v>
      </c>
      <c r="MTW87" s="145" t="e">
        <v>#N/A</v>
      </c>
      <c r="MTX87" s="145" t="e">
        <v>#N/A</v>
      </c>
      <c r="MTY87" s="145" t="e">
        <v>#N/A</v>
      </c>
      <c r="MTZ87" s="145" t="e">
        <v>#N/A</v>
      </c>
      <c r="MUA87" s="145" t="e">
        <v>#N/A</v>
      </c>
      <c r="MUB87" s="145" t="e">
        <v>#N/A</v>
      </c>
      <c r="MUC87" s="145" t="e">
        <v>#N/A</v>
      </c>
      <c r="MUD87" s="145" t="e">
        <v>#N/A</v>
      </c>
      <c r="MUE87" s="145" t="e">
        <v>#N/A</v>
      </c>
      <c r="MUF87" s="145" t="e">
        <v>#N/A</v>
      </c>
      <c r="MUG87" s="145" t="e">
        <v>#N/A</v>
      </c>
      <c r="MUH87" s="145" t="e">
        <v>#N/A</v>
      </c>
      <c r="MUI87" s="145" t="e">
        <v>#N/A</v>
      </c>
      <c r="MUJ87" s="145" t="e">
        <v>#N/A</v>
      </c>
      <c r="MUK87" s="145" t="e">
        <v>#N/A</v>
      </c>
      <c r="MUL87" s="145" t="e">
        <v>#N/A</v>
      </c>
      <c r="MUM87" s="145" t="e">
        <v>#N/A</v>
      </c>
      <c r="MUN87" s="145" t="e">
        <v>#N/A</v>
      </c>
      <c r="MUO87" s="145" t="e">
        <v>#N/A</v>
      </c>
      <c r="MUP87" s="145" t="e">
        <v>#N/A</v>
      </c>
      <c r="MUQ87" s="145" t="e">
        <v>#N/A</v>
      </c>
      <c r="MUR87" s="145" t="e">
        <v>#N/A</v>
      </c>
      <c r="MUS87" s="145" t="e">
        <v>#N/A</v>
      </c>
      <c r="MUT87" s="145" t="e">
        <v>#N/A</v>
      </c>
      <c r="MUU87" s="145" t="e">
        <v>#N/A</v>
      </c>
      <c r="MUV87" s="145" t="e">
        <v>#N/A</v>
      </c>
      <c r="MUW87" s="145" t="e">
        <v>#N/A</v>
      </c>
      <c r="MUX87" s="145" t="e">
        <v>#N/A</v>
      </c>
      <c r="MUY87" s="145" t="e">
        <v>#N/A</v>
      </c>
      <c r="MUZ87" s="145" t="e">
        <v>#N/A</v>
      </c>
      <c r="MVA87" s="145" t="e">
        <v>#N/A</v>
      </c>
      <c r="MVB87" s="145" t="e">
        <v>#N/A</v>
      </c>
      <c r="MVC87" s="145" t="e">
        <v>#N/A</v>
      </c>
      <c r="MVD87" s="145" t="e">
        <v>#N/A</v>
      </c>
      <c r="MVE87" s="145" t="e">
        <v>#N/A</v>
      </c>
      <c r="MVF87" s="145" t="e">
        <v>#N/A</v>
      </c>
      <c r="MVG87" s="145" t="e">
        <v>#N/A</v>
      </c>
      <c r="MVH87" s="145" t="e">
        <v>#N/A</v>
      </c>
      <c r="MVI87" s="145" t="e">
        <v>#N/A</v>
      </c>
      <c r="MVJ87" s="145" t="e">
        <v>#N/A</v>
      </c>
      <c r="MVK87" s="145" t="e">
        <v>#N/A</v>
      </c>
      <c r="MVL87" s="145" t="e">
        <v>#N/A</v>
      </c>
      <c r="MVM87" s="145" t="e">
        <v>#N/A</v>
      </c>
      <c r="MVN87" s="145" t="e">
        <v>#N/A</v>
      </c>
      <c r="MVO87" s="145" t="e">
        <v>#N/A</v>
      </c>
      <c r="MVP87" s="145" t="e">
        <v>#N/A</v>
      </c>
      <c r="MVQ87" s="145" t="e">
        <v>#N/A</v>
      </c>
      <c r="MVR87" s="145" t="e">
        <v>#N/A</v>
      </c>
      <c r="MVS87" s="145" t="e">
        <v>#N/A</v>
      </c>
      <c r="MVT87" s="145" t="e">
        <v>#N/A</v>
      </c>
      <c r="MVU87" s="145" t="e">
        <v>#N/A</v>
      </c>
      <c r="MVV87" s="145" t="e">
        <v>#N/A</v>
      </c>
      <c r="MVW87" s="145" t="e">
        <v>#N/A</v>
      </c>
      <c r="MVX87" s="145" t="e">
        <v>#N/A</v>
      </c>
      <c r="MVY87" s="145" t="e">
        <v>#N/A</v>
      </c>
      <c r="MVZ87" s="145" t="e">
        <v>#N/A</v>
      </c>
      <c r="MWA87" s="145" t="e">
        <v>#N/A</v>
      </c>
      <c r="MWB87" s="145" t="e">
        <v>#N/A</v>
      </c>
      <c r="MWC87" s="145" t="e">
        <v>#N/A</v>
      </c>
      <c r="MWD87" s="145" t="e">
        <v>#N/A</v>
      </c>
      <c r="MWE87" s="145" t="e">
        <v>#N/A</v>
      </c>
      <c r="MWF87" s="145" t="e">
        <v>#N/A</v>
      </c>
      <c r="MWG87" s="145" t="e">
        <v>#N/A</v>
      </c>
      <c r="MWH87" s="145" t="e">
        <v>#N/A</v>
      </c>
      <c r="MWI87" s="145" t="e">
        <v>#N/A</v>
      </c>
      <c r="MWJ87" s="145" t="e">
        <v>#N/A</v>
      </c>
      <c r="MWK87" s="145" t="e">
        <v>#N/A</v>
      </c>
      <c r="MWL87" s="145" t="e">
        <v>#N/A</v>
      </c>
      <c r="MWM87" s="145" t="e">
        <v>#N/A</v>
      </c>
      <c r="MWN87" s="145" t="e">
        <v>#N/A</v>
      </c>
      <c r="MWO87" s="145" t="e">
        <v>#N/A</v>
      </c>
      <c r="MWP87" s="145" t="e">
        <v>#N/A</v>
      </c>
      <c r="MWQ87" s="145" t="e">
        <v>#N/A</v>
      </c>
      <c r="MWR87" s="145" t="e">
        <v>#N/A</v>
      </c>
      <c r="MWS87" s="145" t="e">
        <v>#N/A</v>
      </c>
      <c r="MWT87" s="145" t="e">
        <v>#N/A</v>
      </c>
      <c r="MWU87" s="145" t="e">
        <v>#N/A</v>
      </c>
      <c r="MWV87" s="145" t="e">
        <v>#N/A</v>
      </c>
      <c r="MWW87" s="145" t="e">
        <v>#N/A</v>
      </c>
      <c r="MWX87" s="145" t="e">
        <v>#N/A</v>
      </c>
      <c r="MWY87" s="145" t="e">
        <v>#N/A</v>
      </c>
      <c r="MWZ87" s="145" t="e">
        <v>#N/A</v>
      </c>
      <c r="MXA87" s="145" t="e">
        <v>#N/A</v>
      </c>
      <c r="MXB87" s="145" t="e">
        <v>#N/A</v>
      </c>
      <c r="MXC87" s="145" t="e">
        <v>#N/A</v>
      </c>
      <c r="MXD87" s="145" t="e">
        <v>#N/A</v>
      </c>
      <c r="MXE87" s="145" t="e">
        <v>#N/A</v>
      </c>
      <c r="MXF87" s="145" t="e">
        <v>#N/A</v>
      </c>
      <c r="MXG87" s="145" t="e">
        <v>#N/A</v>
      </c>
      <c r="MXH87" s="145" t="e">
        <v>#N/A</v>
      </c>
      <c r="MXI87" s="145" t="e">
        <v>#N/A</v>
      </c>
      <c r="MXJ87" s="145" t="e">
        <v>#N/A</v>
      </c>
      <c r="MXK87" s="145" t="e">
        <v>#N/A</v>
      </c>
      <c r="MXL87" s="145" t="e">
        <v>#N/A</v>
      </c>
      <c r="MXM87" s="145" t="e">
        <v>#N/A</v>
      </c>
      <c r="MXN87" s="145" t="e">
        <v>#N/A</v>
      </c>
      <c r="MXO87" s="145" t="e">
        <v>#N/A</v>
      </c>
      <c r="MXP87" s="145" t="e">
        <v>#N/A</v>
      </c>
      <c r="MXQ87" s="145" t="e">
        <v>#N/A</v>
      </c>
      <c r="MXR87" s="145" t="e">
        <v>#N/A</v>
      </c>
      <c r="MXS87" s="145" t="e">
        <v>#N/A</v>
      </c>
      <c r="MXT87" s="145" t="e">
        <v>#N/A</v>
      </c>
      <c r="MXU87" s="145" t="e">
        <v>#N/A</v>
      </c>
      <c r="MXV87" s="145" t="e">
        <v>#N/A</v>
      </c>
      <c r="MXW87" s="145" t="e">
        <v>#N/A</v>
      </c>
      <c r="MXX87" s="145" t="e">
        <v>#N/A</v>
      </c>
      <c r="MXY87" s="145" t="e">
        <v>#N/A</v>
      </c>
      <c r="MXZ87" s="145" t="e">
        <v>#N/A</v>
      </c>
      <c r="MYA87" s="145" t="e">
        <v>#N/A</v>
      </c>
      <c r="MYB87" s="145" t="e">
        <v>#N/A</v>
      </c>
      <c r="MYC87" s="145" t="e">
        <v>#N/A</v>
      </c>
      <c r="MYD87" s="145" t="e">
        <v>#N/A</v>
      </c>
      <c r="MYE87" s="145" t="e">
        <v>#N/A</v>
      </c>
      <c r="MYF87" s="145" t="e">
        <v>#N/A</v>
      </c>
      <c r="MYG87" s="145" t="e">
        <v>#N/A</v>
      </c>
      <c r="MYH87" s="145" t="e">
        <v>#N/A</v>
      </c>
      <c r="MYI87" s="145" t="e">
        <v>#N/A</v>
      </c>
      <c r="MYJ87" s="145" t="e">
        <v>#N/A</v>
      </c>
      <c r="MYK87" s="145" t="e">
        <v>#N/A</v>
      </c>
      <c r="MYL87" s="145" t="e">
        <v>#N/A</v>
      </c>
      <c r="MYM87" s="145" t="e">
        <v>#N/A</v>
      </c>
      <c r="MYN87" s="145" t="e">
        <v>#N/A</v>
      </c>
      <c r="MYO87" s="145" t="e">
        <v>#N/A</v>
      </c>
      <c r="MYP87" s="145" t="e">
        <v>#N/A</v>
      </c>
      <c r="MYQ87" s="145" t="e">
        <v>#N/A</v>
      </c>
      <c r="MYR87" s="145" t="e">
        <v>#N/A</v>
      </c>
      <c r="MYS87" s="145" t="e">
        <v>#N/A</v>
      </c>
      <c r="MYT87" s="145" t="e">
        <v>#N/A</v>
      </c>
      <c r="MYU87" s="145" t="e">
        <v>#N/A</v>
      </c>
      <c r="MYV87" s="145" t="e">
        <v>#N/A</v>
      </c>
      <c r="MYW87" s="145" t="e">
        <v>#N/A</v>
      </c>
      <c r="MYX87" s="145" t="e">
        <v>#N/A</v>
      </c>
      <c r="MYY87" s="145" t="e">
        <v>#N/A</v>
      </c>
      <c r="MYZ87" s="145" t="e">
        <v>#N/A</v>
      </c>
      <c r="MZA87" s="145" t="e">
        <v>#N/A</v>
      </c>
      <c r="MZB87" s="145" t="e">
        <v>#N/A</v>
      </c>
      <c r="MZC87" s="145" t="e">
        <v>#N/A</v>
      </c>
      <c r="MZD87" s="145" t="e">
        <v>#N/A</v>
      </c>
      <c r="MZE87" s="145" t="e">
        <v>#N/A</v>
      </c>
      <c r="MZF87" s="145" t="e">
        <v>#N/A</v>
      </c>
      <c r="MZG87" s="145" t="e">
        <v>#N/A</v>
      </c>
      <c r="MZH87" s="145" t="e">
        <v>#N/A</v>
      </c>
      <c r="MZI87" s="145" t="e">
        <v>#N/A</v>
      </c>
      <c r="MZJ87" s="145" t="e">
        <v>#N/A</v>
      </c>
      <c r="MZK87" s="145" t="e">
        <v>#N/A</v>
      </c>
      <c r="MZL87" s="145" t="e">
        <v>#N/A</v>
      </c>
      <c r="MZM87" s="145" t="e">
        <v>#N/A</v>
      </c>
      <c r="MZN87" s="145" t="e">
        <v>#N/A</v>
      </c>
      <c r="MZO87" s="145" t="e">
        <v>#N/A</v>
      </c>
      <c r="MZP87" s="145" t="e">
        <v>#N/A</v>
      </c>
      <c r="MZQ87" s="145" t="e">
        <v>#N/A</v>
      </c>
      <c r="MZR87" s="145" t="e">
        <v>#N/A</v>
      </c>
      <c r="MZS87" s="145" t="e">
        <v>#N/A</v>
      </c>
      <c r="MZT87" s="145" t="e">
        <v>#N/A</v>
      </c>
      <c r="MZU87" s="145" t="e">
        <v>#N/A</v>
      </c>
      <c r="MZV87" s="145" t="e">
        <v>#N/A</v>
      </c>
      <c r="MZW87" s="145" t="e">
        <v>#N/A</v>
      </c>
      <c r="MZX87" s="145" t="e">
        <v>#N/A</v>
      </c>
      <c r="MZY87" s="145" t="e">
        <v>#N/A</v>
      </c>
      <c r="MZZ87" s="145" t="e">
        <v>#N/A</v>
      </c>
      <c r="NAA87" s="145" t="e">
        <v>#N/A</v>
      </c>
      <c r="NAB87" s="145" t="e">
        <v>#N/A</v>
      </c>
      <c r="NAC87" s="145" t="e">
        <v>#N/A</v>
      </c>
      <c r="NAD87" s="145" t="e">
        <v>#N/A</v>
      </c>
      <c r="NAE87" s="145" t="e">
        <v>#N/A</v>
      </c>
      <c r="NAF87" s="145" t="e">
        <v>#N/A</v>
      </c>
      <c r="NAG87" s="145" t="e">
        <v>#N/A</v>
      </c>
      <c r="NAH87" s="145" t="e">
        <v>#N/A</v>
      </c>
      <c r="NAI87" s="145" t="e">
        <v>#N/A</v>
      </c>
      <c r="NAJ87" s="145" t="e">
        <v>#N/A</v>
      </c>
      <c r="NAK87" s="145" t="e">
        <v>#N/A</v>
      </c>
      <c r="NAL87" s="145" t="e">
        <v>#N/A</v>
      </c>
      <c r="NAM87" s="145" t="e">
        <v>#N/A</v>
      </c>
      <c r="NAN87" s="145" t="e">
        <v>#N/A</v>
      </c>
      <c r="NAO87" s="145" t="e">
        <v>#N/A</v>
      </c>
      <c r="NAP87" s="145" t="e">
        <v>#N/A</v>
      </c>
      <c r="NAQ87" s="145" t="e">
        <v>#N/A</v>
      </c>
      <c r="NAR87" s="145" t="e">
        <v>#N/A</v>
      </c>
      <c r="NAS87" s="145" t="e">
        <v>#N/A</v>
      </c>
      <c r="NAT87" s="145" t="e">
        <v>#N/A</v>
      </c>
      <c r="NAU87" s="145" t="e">
        <v>#N/A</v>
      </c>
      <c r="NAV87" s="145" t="e">
        <v>#N/A</v>
      </c>
      <c r="NAW87" s="145" t="e">
        <v>#N/A</v>
      </c>
      <c r="NAX87" s="145" t="e">
        <v>#N/A</v>
      </c>
      <c r="NAY87" s="145" t="e">
        <v>#N/A</v>
      </c>
      <c r="NAZ87" s="145" t="e">
        <v>#N/A</v>
      </c>
      <c r="NBA87" s="145" t="e">
        <v>#N/A</v>
      </c>
      <c r="NBB87" s="145" t="e">
        <v>#N/A</v>
      </c>
      <c r="NBC87" s="145" t="e">
        <v>#N/A</v>
      </c>
      <c r="NBD87" s="145" t="e">
        <v>#N/A</v>
      </c>
      <c r="NBE87" s="145" t="e">
        <v>#N/A</v>
      </c>
      <c r="NBF87" s="145" t="e">
        <v>#N/A</v>
      </c>
      <c r="NBG87" s="145" t="e">
        <v>#N/A</v>
      </c>
      <c r="NBH87" s="145" t="e">
        <v>#N/A</v>
      </c>
      <c r="NBI87" s="145" t="e">
        <v>#N/A</v>
      </c>
      <c r="NBJ87" s="145" t="e">
        <v>#N/A</v>
      </c>
      <c r="NBK87" s="145" t="e">
        <v>#N/A</v>
      </c>
      <c r="NBL87" s="145" t="e">
        <v>#N/A</v>
      </c>
      <c r="NBM87" s="145" t="e">
        <v>#N/A</v>
      </c>
      <c r="NBN87" s="145" t="e">
        <v>#N/A</v>
      </c>
      <c r="NBO87" s="145" t="e">
        <v>#N/A</v>
      </c>
      <c r="NBP87" s="145" t="e">
        <v>#N/A</v>
      </c>
      <c r="NBQ87" s="145" t="e">
        <v>#N/A</v>
      </c>
      <c r="NBR87" s="145" t="e">
        <v>#N/A</v>
      </c>
      <c r="NBS87" s="145" t="e">
        <v>#N/A</v>
      </c>
      <c r="NBT87" s="145" t="e">
        <v>#N/A</v>
      </c>
      <c r="NBU87" s="145" t="e">
        <v>#N/A</v>
      </c>
      <c r="NBV87" s="145" t="e">
        <v>#N/A</v>
      </c>
      <c r="NBW87" s="145" t="e">
        <v>#N/A</v>
      </c>
      <c r="NBX87" s="145" t="e">
        <v>#N/A</v>
      </c>
      <c r="NBY87" s="145" t="e">
        <v>#N/A</v>
      </c>
      <c r="NBZ87" s="145" t="e">
        <v>#N/A</v>
      </c>
      <c r="NCA87" s="145" t="e">
        <v>#N/A</v>
      </c>
      <c r="NCB87" s="145" t="e">
        <v>#N/A</v>
      </c>
      <c r="NCC87" s="145" t="e">
        <v>#N/A</v>
      </c>
      <c r="NCD87" s="145" t="e">
        <v>#N/A</v>
      </c>
      <c r="NCE87" s="145" t="e">
        <v>#N/A</v>
      </c>
      <c r="NCF87" s="145" t="e">
        <v>#N/A</v>
      </c>
      <c r="NCG87" s="145" t="e">
        <v>#N/A</v>
      </c>
      <c r="NCH87" s="145" t="e">
        <v>#N/A</v>
      </c>
      <c r="NCI87" s="145" t="e">
        <v>#N/A</v>
      </c>
      <c r="NCJ87" s="145" t="e">
        <v>#N/A</v>
      </c>
      <c r="NCK87" s="145" t="e">
        <v>#N/A</v>
      </c>
      <c r="NCL87" s="145" t="e">
        <v>#N/A</v>
      </c>
      <c r="NCM87" s="145" t="e">
        <v>#N/A</v>
      </c>
      <c r="NCN87" s="145" t="e">
        <v>#N/A</v>
      </c>
      <c r="NCO87" s="145" t="e">
        <v>#N/A</v>
      </c>
      <c r="NCP87" s="145" t="e">
        <v>#N/A</v>
      </c>
      <c r="NCQ87" s="145" t="e">
        <v>#N/A</v>
      </c>
      <c r="NCR87" s="145" t="e">
        <v>#N/A</v>
      </c>
      <c r="NCS87" s="145" t="e">
        <v>#N/A</v>
      </c>
      <c r="NCT87" s="145" t="e">
        <v>#N/A</v>
      </c>
      <c r="NCU87" s="145" t="e">
        <v>#N/A</v>
      </c>
      <c r="NCV87" s="145" t="e">
        <v>#N/A</v>
      </c>
      <c r="NCW87" s="145" t="e">
        <v>#N/A</v>
      </c>
      <c r="NCX87" s="145" t="e">
        <v>#N/A</v>
      </c>
      <c r="NCY87" s="145" t="e">
        <v>#N/A</v>
      </c>
      <c r="NCZ87" s="145" t="e">
        <v>#N/A</v>
      </c>
      <c r="NDA87" s="145" t="e">
        <v>#N/A</v>
      </c>
      <c r="NDB87" s="145" t="e">
        <v>#N/A</v>
      </c>
      <c r="NDC87" s="145" t="e">
        <v>#N/A</v>
      </c>
      <c r="NDD87" s="145" t="e">
        <v>#N/A</v>
      </c>
      <c r="NDE87" s="145" t="e">
        <v>#N/A</v>
      </c>
      <c r="NDF87" s="145" t="e">
        <v>#N/A</v>
      </c>
      <c r="NDG87" s="145" t="e">
        <v>#N/A</v>
      </c>
      <c r="NDH87" s="145" t="e">
        <v>#N/A</v>
      </c>
      <c r="NDI87" s="145" t="e">
        <v>#N/A</v>
      </c>
      <c r="NDJ87" s="145" t="e">
        <v>#N/A</v>
      </c>
      <c r="NDK87" s="145" t="e">
        <v>#N/A</v>
      </c>
      <c r="NDL87" s="145" t="e">
        <v>#N/A</v>
      </c>
      <c r="NDM87" s="145" t="e">
        <v>#N/A</v>
      </c>
      <c r="NDN87" s="145" t="e">
        <v>#N/A</v>
      </c>
      <c r="NDO87" s="145" t="e">
        <v>#N/A</v>
      </c>
      <c r="NDP87" s="145" t="e">
        <v>#N/A</v>
      </c>
      <c r="NDQ87" s="145" t="e">
        <v>#N/A</v>
      </c>
      <c r="NDR87" s="145" t="e">
        <v>#N/A</v>
      </c>
      <c r="NDS87" s="145" t="e">
        <v>#N/A</v>
      </c>
      <c r="NDT87" s="145" t="e">
        <v>#N/A</v>
      </c>
      <c r="NDU87" s="145" t="e">
        <v>#N/A</v>
      </c>
      <c r="NDV87" s="145" t="e">
        <v>#N/A</v>
      </c>
      <c r="NDW87" s="145" t="e">
        <v>#N/A</v>
      </c>
      <c r="NDX87" s="145" t="e">
        <v>#N/A</v>
      </c>
      <c r="NDY87" s="145" t="e">
        <v>#N/A</v>
      </c>
      <c r="NDZ87" s="145" t="e">
        <v>#N/A</v>
      </c>
      <c r="NEA87" s="145" t="e">
        <v>#N/A</v>
      </c>
      <c r="NEB87" s="145" t="e">
        <v>#N/A</v>
      </c>
      <c r="NEC87" s="145" t="e">
        <v>#N/A</v>
      </c>
      <c r="NED87" s="145" t="e">
        <v>#N/A</v>
      </c>
      <c r="NEE87" s="145" t="e">
        <v>#N/A</v>
      </c>
      <c r="NEF87" s="145" t="e">
        <v>#N/A</v>
      </c>
      <c r="NEG87" s="145" t="e">
        <v>#N/A</v>
      </c>
      <c r="NEH87" s="145" t="e">
        <v>#N/A</v>
      </c>
      <c r="NEI87" s="145" t="e">
        <v>#N/A</v>
      </c>
      <c r="NEJ87" s="145" t="e">
        <v>#N/A</v>
      </c>
      <c r="NEK87" s="145" t="e">
        <v>#N/A</v>
      </c>
      <c r="NEL87" s="145" t="e">
        <v>#N/A</v>
      </c>
      <c r="NEM87" s="145" t="e">
        <v>#N/A</v>
      </c>
      <c r="NEN87" s="145" t="e">
        <v>#N/A</v>
      </c>
      <c r="NEO87" s="145" t="e">
        <v>#N/A</v>
      </c>
      <c r="NEP87" s="145" t="e">
        <v>#N/A</v>
      </c>
      <c r="NEQ87" s="145" t="e">
        <v>#N/A</v>
      </c>
      <c r="NER87" s="145" t="e">
        <v>#N/A</v>
      </c>
      <c r="NES87" s="145" t="e">
        <v>#N/A</v>
      </c>
      <c r="NET87" s="145" t="e">
        <v>#N/A</v>
      </c>
      <c r="NEU87" s="145" t="e">
        <v>#N/A</v>
      </c>
      <c r="NEV87" s="145" t="e">
        <v>#N/A</v>
      </c>
      <c r="NEW87" s="145" t="e">
        <v>#N/A</v>
      </c>
      <c r="NEX87" s="145" t="e">
        <v>#N/A</v>
      </c>
      <c r="NEY87" s="145" t="e">
        <v>#N/A</v>
      </c>
      <c r="NEZ87" s="145" t="e">
        <v>#N/A</v>
      </c>
      <c r="NFA87" s="145" t="e">
        <v>#N/A</v>
      </c>
      <c r="NFB87" s="145" t="e">
        <v>#N/A</v>
      </c>
      <c r="NFC87" s="145" t="e">
        <v>#N/A</v>
      </c>
      <c r="NFD87" s="145" t="e">
        <v>#N/A</v>
      </c>
      <c r="NFE87" s="145" t="e">
        <v>#N/A</v>
      </c>
      <c r="NFF87" s="145" t="e">
        <v>#N/A</v>
      </c>
      <c r="NFG87" s="145" t="e">
        <v>#N/A</v>
      </c>
      <c r="NFH87" s="145" t="e">
        <v>#N/A</v>
      </c>
      <c r="NFI87" s="145" t="e">
        <v>#N/A</v>
      </c>
      <c r="NFJ87" s="145" t="e">
        <v>#N/A</v>
      </c>
      <c r="NFK87" s="145" t="e">
        <v>#N/A</v>
      </c>
      <c r="NFL87" s="145" t="e">
        <v>#N/A</v>
      </c>
      <c r="NFM87" s="145" t="e">
        <v>#N/A</v>
      </c>
      <c r="NFN87" s="145" t="e">
        <v>#N/A</v>
      </c>
      <c r="NFO87" s="145" t="e">
        <v>#N/A</v>
      </c>
      <c r="NFP87" s="145" t="e">
        <v>#N/A</v>
      </c>
      <c r="NFQ87" s="145" t="e">
        <v>#N/A</v>
      </c>
      <c r="NFR87" s="145" t="e">
        <v>#N/A</v>
      </c>
      <c r="NFS87" s="145" t="e">
        <v>#N/A</v>
      </c>
      <c r="NFT87" s="145" t="e">
        <v>#N/A</v>
      </c>
      <c r="NFU87" s="145" t="e">
        <v>#N/A</v>
      </c>
      <c r="NFV87" s="145" t="e">
        <v>#N/A</v>
      </c>
      <c r="NFW87" s="145" t="e">
        <v>#N/A</v>
      </c>
      <c r="NFX87" s="145" t="e">
        <v>#N/A</v>
      </c>
      <c r="NFY87" s="145" t="e">
        <v>#N/A</v>
      </c>
      <c r="NFZ87" s="145" t="e">
        <v>#N/A</v>
      </c>
      <c r="NGA87" s="145" t="e">
        <v>#N/A</v>
      </c>
      <c r="NGB87" s="145" t="e">
        <v>#N/A</v>
      </c>
      <c r="NGC87" s="145" t="e">
        <v>#N/A</v>
      </c>
      <c r="NGD87" s="145" t="e">
        <v>#N/A</v>
      </c>
      <c r="NGE87" s="145" t="e">
        <v>#N/A</v>
      </c>
      <c r="NGF87" s="145" t="e">
        <v>#N/A</v>
      </c>
      <c r="NGG87" s="145" t="e">
        <v>#N/A</v>
      </c>
      <c r="NGH87" s="145" t="e">
        <v>#N/A</v>
      </c>
      <c r="NGI87" s="145" t="e">
        <v>#N/A</v>
      </c>
      <c r="NGJ87" s="145" t="e">
        <v>#N/A</v>
      </c>
      <c r="NGK87" s="145" t="e">
        <v>#N/A</v>
      </c>
      <c r="NGL87" s="145" t="e">
        <v>#N/A</v>
      </c>
      <c r="NGM87" s="145" t="e">
        <v>#N/A</v>
      </c>
      <c r="NGN87" s="145" t="e">
        <v>#N/A</v>
      </c>
      <c r="NGO87" s="145" t="e">
        <v>#N/A</v>
      </c>
      <c r="NGP87" s="145" t="e">
        <v>#N/A</v>
      </c>
      <c r="NGQ87" s="145" t="e">
        <v>#N/A</v>
      </c>
      <c r="NGR87" s="145" t="e">
        <v>#N/A</v>
      </c>
      <c r="NGS87" s="145" t="e">
        <v>#N/A</v>
      </c>
      <c r="NGT87" s="145" t="e">
        <v>#N/A</v>
      </c>
      <c r="NGU87" s="145" t="e">
        <v>#N/A</v>
      </c>
      <c r="NGV87" s="145" t="e">
        <v>#N/A</v>
      </c>
      <c r="NGW87" s="145" t="e">
        <v>#N/A</v>
      </c>
      <c r="NGX87" s="145" t="e">
        <v>#N/A</v>
      </c>
      <c r="NGY87" s="145" t="e">
        <v>#N/A</v>
      </c>
      <c r="NGZ87" s="145" t="e">
        <v>#N/A</v>
      </c>
      <c r="NHA87" s="145" t="e">
        <v>#N/A</v>
      </c>
      <c r="NHB87" s="145" t="e">
        <v>#N/A</v>
      </c>
      <c r="NHC87" s="145" t="e">
        <v>#N/A</v>
      </c>
      <c r="NHD87" s="145" t="e">
        <v>#N/A</v>
      </c>
      <c r="NHE87" s="145" t="e">
        <v>#N/A</v>
      </c>
      <c r="NHF87" s="145" t="e">
        <v>#N/A</v>
      </c>
      <c r="NHG87" s="145" t="e">
        <v>#N/A</v>
      </c>
      <c r="NHH87" s="145" t="e">
        <v>#N/A</v>
      </c>
      <c r="NHI87" s="145" t="e">
        <v>#N/A</v>
      </c>
      <c r="NHJ87" s="145" t="e">
        <v>#N/A</v>
      </c>
      <c r="NHK87" s="145" t="e">
        <v>#N/A</v>
      </c>
      <c r="NHL87" s="145" t="e">
        <v>#N/A</v>
      </c>
      <c r="NHM87" s="145" t="e">
        <v>#N/A</v>
      </c>
      <c r="NHN87" s="145" t="e">
        <v>#N/A</v>
      </c>
      <c r="NHO87" s="145" t="e">
        <v>#N/A</v>
      </c>
      <c r="NHP87" s="145" t="e">
        <v>#N/A</v>
      </c>
      <c r="NHQ87" s="145" t="e">
        <v>#N/A</v>
      </c>
      <c r="NHR87" s="145" t="e">
        <v>#N/A</v>
      </c>
      <c r="NHS87" s="145" t="e">
        <v>#N/A</v>
      </c>
      <c r="NHT87" s="145" t="e">
        <v>#N/A</v>
      </c>
      <c r="NHU87" s="145" t="e">
        <v>#N/A</v>
      </c>
      <c r="NHV87" s="145" t="e">
        <v>#N/A</v>
      </c>
      <c r="NHW87" s="145" t="e">
        <v>#N/A</v>
      </c>
      <c r="NHX87" s="145" t="e">
        <v>#N/A</v>
      </c>
      <c r="NHY87" s="145" t="e">
        <v>#N/A</v>
      </c>
      <c r="NHZ87" s="145" t="e">
        <v>#N/A</v>
      </c>
      <c r="NIA87" s="145" t="e">
        <v>#N/A</v>
      </c>
      <c r="NIB87" s="145" t="e">
        <v>#N/A</v>
      </c>
      <c r="NIC87" s="145" t="e">
        <v>#N/A</v>
      </c>
      <c r="NID87" s="145" t="e">
        <v>#N/A</v>
      </c>
      <c r="NIE87" s="145" t="e">
        <v>#N/A</v>
      </c>
      <c r="NIF87" s="145" t="e">
        <v>#N/A</v>
      </c>
      <c r="NIG87" s="145" t="e">
        <v>#N/A</v>
      </c>
      <c r="NIH87" s="145" t="e">
        <v>#N/A</v>
      </c>
      <c r="NII87" s="145" t="e">
        <v>#N/A</v>
      </c>
      <c r="NIJ87" s="145" t="e">
        <v>#N/A</v>
      </c>
      <c r="NIK87" s="145" t="e">
        <v>#N/A</v>
      </c>
      <c r="NIL87" s="145" t="e">
        <v>#N/A</v>
      </c>
      <c r="NIM87" s="145" t="e">
        <v>#N/A</v>
      </c>
      <c r="NIN87" s="145" t="e">
        <v>#N/A</v>
      </c>
      <c r="NIO87" s="145" t="e">
        <v>#N/A</v>
      </c>
      <c r="NIP87" s="145" t="e">
        <v>#N/A</v>
      </c>
      <c r="NIQ87" s="145" t="e">
        <v>#N/A</v>
      </c>
      <c r="NIR87" s="145" t="e">
        <v>#N/A</v>
      </c>
      <c r="NIS87" s="145" t="e">
        <v>#N/A</v>
      </c>
      <c r="NIT87" s="145" t="e">
        <v>#N/A</v>
      </c>
      <c r="NIU87" s="145" t="e">
        <v>#N/A</v>
      </c>
      <c r="NIV87" s="145" t="e">
        <v>#N/A</v>
      </c>
      <c r="NIW87" s="145" t="e">
        <v>#N/A</v>
      </c>
      <c r="NIX87" s="145" t="e">
        <v>#N/A</v>
      </c>
      <c r="NIY87" s="145" t="e">
        <v>#N/A</v>
      </c>
      <c r="NIZ87" s="145" t="e">
        <v>#N/A</v>
      </c>
      <c r="NJA87" s="145" t="e">
        <v>#N/A</v>
      </c>
      <c r="NJB87" s="145" t="e">
        <v>#N/A</v>
      </c>
      <c r="NJC87" s="145" t="e">
        <v>#N/A</v>
      </c>
      <c r="NJD87" s="145" t="e">
        <v>#N/A</v>
      </c>
      <c r="NJE87" s="145" t="e">
        <v>#N/A</v>
      </c>
      <c r="NJF87" s="145" t="e">
        <v>#N/A</v>
      </c>
      <c r="NJG87" s="145" t="e">
        <v>#N/A</v>
      </c>
      <c r="NJH87" s="145" t="e">
        <v>#N/A</v>
      </c>
      <c r="NJI87" s="145" t="e">
        <v>#N/A</v>
      </c>
      <c r="NJJ87" s="145" t="e">
        <v>#N/A</v>
      </c>
      <c r="NJK87" s="145" t="e">
        <v>#N/A</v>
      </c>
      <c r="NJL87" s="145" t="e">
        <v>#N/A</v>
      </c>
      <c r="NJM87" s="145" t="e">
        <v>#N/A</v>
      </c>
      <c r="NJN87" s="145" t="e">
        <v>#N/A</v>
      </c>
      <c r="NJO87" s="145" t="e">
        <v>#N/A</v>
      </c>
      <c r="NJP87" s="145" t="e">
        <v>#N/A</v>
      </c>
      <c r="NJQ87" s="145" t="e">
        <v>#N/A</v>
      </c>
      <c r="NJR87" s="145" t="e">
        <v>#N/A</v>
      </c>
      <c r="NJS87" s="145" t="e">
        <v>#N/A</v>
      </c>
      <c r="NJT87" s="145" t="e">
        <v>#N/A</v>
      </c>
      <c r="NJU87" s="145" t="e">
        <v>#N/A</v>
      </c>
      <c r="NJV87" s="145" t="e">
        <v>#N/A</v>
      </c>
      <c r="NJW87" s="145" t="e">
        <v>#N/A</v>
      </c>
      <c r="NJX87" s="145" t="e">
        <v>#N/A</v>
      </c>
      <c r="NJY87" s="145" t="e">
        <v>#N/A</v>
      </c>
      <c r="NJZ87" s="145" t="e">
        <v>#N/A</v>
      </c>
      <c r="NKA87" s="145" t="e">
        <v>#N/A</v>
      </c>
      <c r="NKB87" s="145" t="e">
        <v>#N/A</v>
      </c>
      <c r="NKC87" s="145" t="e">
        <v>#N/A</v>
      </c>
      <c r="NKD87" s="145" t="e">
        <v>#N/A</v>
      </c>
      <c r="NKE87" s="145" t="e">
        <v>#N/A</v>
      </c>
      <c r="NKF87" s="145" t="e">
        <v>#N/A</v>
      </c>
      <c r="NKG87" s="145" t="e">
        <v>#N/A</v>
      </c>
      <c r="NKH87" s="145" t="e">
        <v>#N/A</v>
      </c>
      <c r="NKI87" s="145" t="e">
        <v>#N/A</v>
      </c>
      <c r="NKJ87" s="145" t="e">
        <v>#N/A</v>
      </c>
      <c r="NKK87" s="145" t="e">
        <v>#N/A</v>
      </c>
      <c r="NKL87" s="145" t="e">
        <v>#N/A</v>
      </c>
      <c r="NKM87" s="145" t="e">
        <v>#N/A</v>
      </c>
      <c r="NKN87" s="145" t="e">
        <v>#N/A</v>
      </c>
      <c r="NKO87" s="145" t="e">
        <v>#N/A</v>
      </c>
      <c r="NKP87" s="145" t="e">
        <v>#N/A</v>
      </c>
      <c r="NKQ87" s="145" t="e">
        <v>#N/A</v>
      </c>
      <c r="NKR87" s="145" t="e">
        <v>#N/A</v>
      </c>
      <c r="NKS87" s="145" t="e">
        <v>#N/A</v>
      </c>
      <c r="NKT87" s="145" t="e">
        <v>#N/A</v>
      </c>
      <c r="NKU87" s="145" t="e">
        <v>#N/A</v>
      </c>
      <c r="NKV87" s="145" t="e">
        <v>#N/A</v>
      </c>
      <c r="NKW87" s="145" t="e">
        <v>#N/A</v>
      </c>
      <c r="NKX87" s="145" t="e">
        <v>#N/A</v>
      </c>
      <c r="NKY87" s="145" t="e">
        <v>#N/A</v>
      </c>
      <c r="NKZ87" s="145" t="e">
        <v>#N/A</v>
      </c>
      <c r="NLA87" s="145" t="e">
        <v>#N/A</v>
      </c>
      <c r="NLB87" s="145" t="e">
        <v>#N/A</v>
      </c>
      <c r="NLC87" s="145" t="e">
        <v>#N/A</v>
      </c>
      <c r="NLD87" s="145" t="e">
        <v>#N/A</v>
      </c>
      <c r="NLE87" s="145" t="e">
        <v>#N/A</v>
      </c>
      <c r="NLF87" s="145" t="e">
        <v>#N/A</v>
      </c>
      <c r="NLG87" s="145" t="e">
        <v>#N/A</v>
      </c>
      <c r="NLH87" s="145" t="e">
        <v>#N/A</v>
      </c>
      <c r="NLI87" s="145" t="e">
        <v>#N/A</v>
      </c>
      <c r="NLJ87" s="145" t="e">
        <v>#N/A</v>
      </c>
      <c r="NLK87" s="145" t="e">
        <v>#N/A</v>
      </c>
      <c r="NLL87" s="145" t="e">
        <v>#N/A</v>
      </c>
      <c r="NLM87" s="145" t="e">
        <v>#N/A</v>
      </c>
      <c r="NLN87" s="145" t="e">
        <v>#N/A</v>
      </c>
      <c r="NLO87" s="145" t="e">
        <v>#N/A</v>
      </c>
      <c r="NLP87" s="145" t="e">
        <v>#N/A</v>
      </c>
      <c r="NLQ87" s="145" t="e">
        <v>#N/A</v>
      </c>
      <c r="NLR87" s="145" t="e">
        <v>#N/A</v>
      </c>
      <c r="NLS87" s="145" t="e">
        <v>#N/A</v>
      </c>
      <c r="NLT87" s="145" t="e">
        <v>#N/A</v>
      </c>
      <c r="NLU87" s="145" t="e">
        <v>#N/A</v>
      </c>
      <c r="NLV87" s="145" t="e">
        <v>#N/A</v>
      </c>
      <c r="NLW87" s="145" t="e">
        <v>#N/A</v>
      </c>
      <c r="NLX87" s="145" t="e">
        <v>#N/A</v>
      </c>
      <c r="NLY87" s="145" t="e">
        <v>#N/A</v>
      </c>
      <c r="NLZ87" s="145" t="e">
        <v>#N/A</v>
      </c>
      <c r="NMA87" s="145" t="e">
        <v>#N/A</v>
      </c>
      <c r="NMB87" s="145" t="e">
        <v>#N/A</v>
      </c>
      <c r="NMC87" s="145" t="e">
        <v>#N/A</v>
      </c>
      <c r="NMD87" s="145" t="e">
        <v>#N/A</v>
      </c>
      <c r="NME87" s="145" t="e">
        <v>#N/A</v>
      </c>
      <c r="NMF87" s="145" t="e">
        <v>#N/A</v>
      </c>
      <c r="NMG87" s="145" t="e">
        <v>#N/A</v>
      </c>
      <c r="NMH87" s="145" t="e">
        <v>#N/A</v>
      </c>
      <c r="NMI87" s="145" t="e">
        <v>#N/A</v>
      </c>
      <c r="NMJ87" s="145" t="e">
        <v>#N/A</v>
      </c>
      <c r="NMK87" s="145" t="e">
        <v>#N/A</v>
      </c>
      <c r="NML87" s="145" t="e">
        <v>#N/A</v>
      </c>
      <c r="NMM87" s="145" t="e">
        <v>#N/A</v>
      </c>
      <c r="NMN87" s="145" t="e">
        <v>#N/A</v>
      </c>
      <c r="NMO87" s="145" t="e">
        <v>#N/A</v>
      </c>
      <c r="NMP87" s="145" t="e">
        <v>#N/A</v>
      </c>
      <c r="NMQ87" s="145" t="e">
        <v>#N/A</v>
      </c>
      <c r="NMR87" s="145" t="e">
        <v>#N/A</v>
      </c>
      <c r="NMS87" s="145" t="e">
        <v>#N/A</v>
      </c>
      <c r="NMT87" s="145" t="e">
        <v>#N/A</v>
      </c>
      <c r="NMU87" s="145" t="e">
        <v>#N/A</v>
      </c>
      <c r="NMV87" s="145" t="e">
        <v>#N/A</v>
      </c>
      <c r="NMW87" s="145" t="e">
        <v>#N/A</v>
      </c>
      <c r="NMX87" s="145" t="e">
        <v>#N/A</v>
      </c>
      <c r="NMY87" s="145" t="e">
        <v>#N/A</v>
      </c>
      <c r="NMZ87" s="145" t="e">
        <v>#N/A</v>
      </c>
      <c r="NNA87" s="145" t="e">
        <v>#N/A</v>
      </c>
      <c r="NNB87" s="145" t="e">
        <v>#N/A</v>
      </c>
      <c r="NNC87" s="145" t="e">
        <v>#N/A</v>
      </c>
      <c r="NND87" s="145" t="e">
        <v>#N/A</v>
      </c>
      <c r="NNE87" s="145" t="e">
        <v>#N/A</v>
      </c>
      <c r="NNF87" s="145" t="e">
        <v>#N/A</v>
      </c>
      <c r="NNG87" s="145" t="e">
        <v>#N/A</v>
      </c>
      <c r="NNH87" s="145" t="e">
        <v>#N/A</v>
      </c>
      <c r="NNI87" s="145" t="e">
        <v>#N/A</v>
      </c>
      <c r="NNJ87" s="145" t="e">
        <v>#N/A</v>
      </c>
      <c r="NNK87" s="145" t="e">
        <v>#N/A</v>
      </c>
      <c r="NNL87" s="145" t="e">
        <v>#N/A</v>
      </c>
      <c r="NNM87" s="145" t="e">
        <v>#N/A</v>
      </c>
      <c r="NNN87" s="145" t="e">
        <v>#N/A</v>
      </c>
      <c r="NNO87" s="145" t="e">
        <v>#N/A</v>
      </c>
      <c r="NNP87" s="145" t="e">
        <v>#N/A</v>
      </c>
      <c r="NNQ87" s="145" t="e">
        <v>#N/A</v>
      </c>
      <c r="NNR87" s="145" t="e">
        <v>#N/A</v>
      </c>
      <c r="NNS87" s="145" t="e">
        <v>#N/A</v>
      </c>
      <c r="NNT87" s="145" t="e">
        <v>#N/A</v>
      </c>
      <c r="NNU87" s="145" t="e">
        <v>#N/A</v>
      </c>
      <c r="NNV87" s="145" t="e">
        <v>#N/A</v>
      </c>
      <c r="NNW87" s="145" t="e">
        <v>#N/A</v>
      </c>
      <c r="NNX87" s="145" t="e">
        <v>#N/A</v>
      </c>
      <c r="NNY87" s="145" t="e">
        <v>#N/A</v>
      </c>
      <c r="NNZ87" s="145" t="e">
        <v>#N/A</v>
      </c>
      <c r="NOA87" s="145" t="e">
        <v>#N/A</v>
      </c>
      <c r="NOB87" s="145" t="e">
        <v>#N/A</v>
      </c>
      <c r="NOC87" s="145" t="e">
        <v>#N/A</v>
      </c>
      <c r="NOD87" s="145" t="e">
        <v>#N/A</v>
      </c>
      <c r="NOE87" s="145" t="e">
        <v>#N/A</v>
      </c>
      <c r="NOF87" s="145" t="e">
        <v>#N/A</v>
      </c>
      <c r="NOG87" s="145" t="e">
        <v>#N/A</v>
      </c>
      <c r="NOH87" s="145" t="e">
        <v>#N/A</v>
      </c>
      <c r="NOI87" s="145" t="e">
        <v>#N/A</v>
      </c>
      <c r="NOJ87" s="145" t="e">
        <v>#N/A</v>
      </c>
      <c r="NOK87" s="145" t="e">
        <v>#N/A</v>
      </c>
      <c r="NOL87" s="145" t="e">
        <v>#N/A</v>
      </c>
      <c r="NOM87" s="145" t="e">
        <v>#N/A</v>
      </c>
      <c r="NON87" s="145" t="e">
        <v>#N/A</v>
      </c>
      <c r="NOO87" s="145" t="e">
        <v>#N/A</v>
      </c>
      <c r="NOP87" s="145" t="e">
        <v>#N/A</v>
      </c>
      <c r="NOQ87" s="145" t="e">
        <v>#N/A</v>
      </c>
      <c r="NOR87" s="145" t="e">
        <v>#N/A</v>
      </c>
      <c r="NOS87" s="145" t="e">
        <v>#N/A</v>
      </c>
      <c r="NOT87" s="145" t="e">
        <v>#N/A</v>
      </c>
      <c r="NOU87" s="145" t="e">
        <v>#N/A</v>
      </c>
      <c r="NOV87" s="145" t="e">
        <v>#N/A</v>
      </c>
      <c r="NOW87" s="145" t="e">
        <v>#N/A</v>
      </c>
      <c r="NOX87" s="145" t="e">
        <v>#N/A</v>
      </c>
      <c r="NOY87" s="145" t="e">
        <v>#N/A</v>
      </c>
      <c r="NOZ87" s="145" t="e">
        <v>#N/A</v>
      </c>
      <c r="NPA87" s="145" t="e">
        <v>#N/A</v>
      </c>
      <c r="NPB87" s="145" t="e">
        <v>#N/A</v>
      </c>
      <c r="NPC87" s="145" t="e">
        <v>#N/A</v>
      </c>
      <c r="NPD87" s="145" t="e">
        <v>#N/A</v>
      </c>
      <c r="NPE87" s="145" t="e">
        <v>#N/A</v>
      </c>
      <c r="NPF87" s="145" t="e">
        <v>#N/A</v>
      </c>
      <c r="NPG87" s="145" t="e">
        <v>#N/A</v>
      </c>
      <c r="NPH87" s="145" t="e">
        <v>#N/A</v>
      </c>
      <c r="NPI87" s="145" t="e">
        <v>#N/A</v>
      </c>
      <c r="NPJ87" s="145" t="e">
        <v>#N/A</v>
      </c>
      <c r="NPK87" s="145" t="e">
        <v>#N/A</v>
      </c>
      <c r="NPL87" s="145" t="e">
        <v>#N/A</v>
      </c>
      <c r="NPM87" s="145" t="e">
        <v>#N/A</v>
      </c>
      <c r="NPN87" s="145" t="e">
        <v>#N/A</v>
      </c>
      <c r="NPO87" s="145" t="e">
        <v>#N/A</v>
      </c>
      <c r="NPP87" s="145" t="e">
        <v>#N/A</v>
      </c>
      <c r="NPQ87" s="145" t="e">
        <v>#N/A</v>
      </c>
      <c r="NPR87" s="145" t="e">
        <v>#N/A</v>
      </c>
      <c r="NPS87" s="145" t="e">
        <v>#N/A</v>
      </c>
      <c r="NPT87" s="145" t="e">
        <v>#N/A</v>
      </c>
      <c r="NPU87" s="145" t="e">
        <v>#N/A</v>
      </c>
      <c r="NPV87" s="145" t="e">
        <v>#N/A</v>
      </c>
      <c r="NPW87" s="145" t="e">
        <v>#N/A</v>
      </c>
      <c r="NPX87" s="145" t="e">
        <v>#N/A</v>
      </c>
      <c r="NPY87" s="145" t="e">
        <v>#N/A</v>
      </c>
      <c r="NPZ87" s="145" t="e">
        <v>#N/A</v>
      </c>
      <c r="NQA87" s="145" t="e">
        <v>#N/A</v>
      </c>
      <c r="NQB87" s="145" t="e">
        <v>#N/A</v>
      </c>
      <c r="NQC87" s="145" t="e">
        <v>#N/A</v>
      </c>
      <c r="NQD87" s="145" t="e">
        <v>#N/A</v>
      </c>
      <c r="NQE87" s="145" t="e">
        <v>#N/A</v>
      </c>
      <c r="NQF87" s="145" t="e">
        <v>#N/A</v>
      </c>
      <c r="NQG87" s="145" t="e">
        <v>#N/A</v>
      </c>
      <c r="NQH87" s="145" t="e">
        <v>#N/A</v>
      </c>
      <c r="NQI87" s="145" t="e">
        <v>#N/A</v>
      </c>
      <c r="NQJ87" s="145" t="e">
        <v>#N/A</v>
      </c>
      <c r="NQK87" s="145" t="e">
        <v>#N/A</v>
      </c>
      <c r="NQL87" s="145" t="e">
        <v>#N/A</v>
      </c>
      <c r="NQM87" s="145" t="e">
        <v>#N/A</v>
      </c>
      <c r="NQN87" s="145" t="e">
        <v>#N/A</v>
      </c>
      <c r="NQO87" s="145" t="e">
        <v>#N/A</v>
      </c>
      <c r="NQP87" s="145" t="e">
        <v>#N/A</v>
      </c>
      <c r="NQQ87" s="145" t="e">
        <v>#N/A</v>
      </c>
      <c r="NQR87" s="145" t="e">
        <v>#N/A</v>
      </c>
      <c r="NQS87" s="145" t="e">
        <v>#N/A</v>
      </c>
      <c r="NQT87" s="145" t="e">
        <v>#N/A</v>
      </c>
      <c r="NQU87" s="145" t="e">
        <v>#N/A</v>
      </c>
      <c r="NQV87" s="145" t="e">
        <v>#N/A</v>
      </c>
      <c r="NQW87" s="145" t="e">
        <v>#N/A</v>
      </c>
      <c r="NQX87" s="145" t="e">
        <v>#N/A</v>
      </c>
      <c r="NQY87" s="145" t="e">
        <v>#N/A</v>
      </c>
      <c r="NQZ87" s="145" t="e">
        <v>#N/A</v>
      </c>
      <c r="NRA87" s="145" t="e">
        <v>#N/A</v>
      </c>
      <c r="NRB87" s="145" t="e">
        <v>#N/A</v>
      </c>
      <c r="NRC87" s="145" t="e">
        <v>#N/A</v>
      </c>
      <c r="NRD87" s="145" t="e">
        <v>#N/A</v>
      </c>
      <c r="NRE87" s="145" t="e">
        <v>#N/A</v>
      </c>
      <c r="NRF87" s="145" t="e">
        <v>#N/A</v>
      </c>
      <c r="NRG87" s="145" t="e">
        <v>#N/A</v>
      </c>
      <c r="NRH87" s="145" t="e">
        <v>#N/A</v>
      </c>
      <c r="NRI87" s="145" t="e">
        <v>#N/A</v>
      </c>
      <c r="NRJ87" s="145" t="e">
        <v>#N/A</v>
      </c>
      <c r="NRK87" s="145" t="e">
        <v>#N/A</v>
      </c>
      <c r="NRL87" s="145" t="e">
        <v>#N/A</v>
      </c>
      <c r="NRM87" s="145" t="e">
        <v>#N/A</v>
      </c>
      <c r="NRN87" s="145" t="e">
        <v>#N/A</v>
      </c>
      <c r="NRO87" s="145" t="e">
        <v>#N/A</v>
      </c>
      <c r="NRP87" s="145" t="e">
        <v>#N/A</v>
      </c>
      <c r="NRQ87" s="145" t="e">
        <v>#N/A</v>
      </c>
      <c r="NRR87" s="145" t="e">
        <v>#N/A</v>
      </c>
      <c r="NRS87" s="145" t="e">
        <v>#N/A</v>
      </c>
      <c r="NRT87" s="145" t="e">
        <v>#N/A</v>
      </c>
      <c r="NRU87" s="145" t="e">
        <v>#N/A</v>
      </c>
      <c r="NRV87" s="145" t="e">
        <v>#N/A</v>
      </c>
      <c r="NRW87" s="145" t="e">
        <v>#N/A</v>
      </c>
      <c r="NRX87" s="145" t="e">
        <v>#N/A</v>
      </c>
      <c r="NRY87" s="145" t="e">
        <v>#N/A</v>
      </c>
      <c r="NRZ87" s="145" t="e">
        <v>#N/A</v>
      </c>
      <c r="NSA87" s="145" t="e">
        <v>#N/A</v>
      </c>
      <c r="NSB87" s="145" t="e">
        <v>#N/A</v>
      </c>
      <c r="NSC87" s="145" t="e">
        <v>#N/A</v>
      </c>
      <c r="NSD87" s="145" t="e">
        <v>#N/A</v>
      </c>
      <c r="NSE87" s="145" t="e">
        <v>#N/A</v>
      </c>
      <c r="NSF87" s="145" t="e">
        <v>#N/A</v>
      </c>
      <c r="NSG87" s="145" t="e">
        <v>#N/A</v>
      </c>
      <c r="NSH87" s="145" t="e">
        <v>#N/A</v>
      </c>
      <c r="NSI87" s="145" t="e">
        <v>#N/A</v>
      </c>
      <c r="NSJ87" s="145" t="e">
        <v>#N/A</v>
      </c>
      <c r="NSK87" s="145" t="e">
        <v>#N/A</v>
      </c>
      <c r="NSL87" s="145" t="e">
        <v>#N/A</v>
      </c>
      <c r="NSM87" s="145" t="e">
        <v>#N/A</v>
      </c>
      <c r="NSN87" s="145" t="e">
        <v>#N/A</v>
      </c>
      <c r="NSO87" s="145" t="e">
        <v>#N/A</v>
      </c>
      <c r="NSP87" s="145" t="e">
        <v>#N/A</v>
      </c>
      <c r="NSQ87" s="145" t="e">
        <v>#N/A</v>
      </c>
      <c r="NSR87" s="145" t="e">
        <v>#N/A</v>
      </c>
      <c r="NSS87" s="145" t="e">
        <v>#N/A</v>
      </c>
      <c r="NST87" s="145" t="e">
        <v>#N/A</v>
      </c>
      <c r="NSU87" s="145" t="e">
        <v>#N/A</v>
      </c>
      <c r="NSV87" s="145" t="e">
        <v>#N/A</v>
      </c>
      <c r="NSW87" s="145" t="e">
        <v>#N/A</v>
      </c>
      <c r="NSX87" s="145" t="e">
        <v>#N/A</v>
      </c>
      <c r="NSY87" s="145" t="e">
        <v>#N/A</v>
      </c>
      <c r="NSZ87" s="145" t="e">
        <v>#N/A</v>
      </c>
      <c r="NTA87" s="145" t="e">
        <v>#N/A</v>
      </c>
      <c r="NTB87" s="145" t="e">
        <v>#N/A</v>
      </c>
      <c r="NTC87" s="145" t="e">
        <v>#N/A</v>
      </c>
      <c r="NTD87" s="145" t="e">
        <v>#N/A</v>
      </c>
      <c r="NTE87" s="145" t="e">
        <v>#N/A</v>
      </c>
      <c r="NTF87" s="145" t="e">
        <v>#N/A</v>
      </c>
      <c r="NTG87" s="145" t="e">
        <v>#N/A</v>
      </c>
      <c r="NTH87" s="145" t="e">
        <v>#N/A</v>
      </c>
      <c r="NTI87" s="145" t="e">
        <v>#N/A</v>
      </c>
      <c r="NTJ87" s="145" t="e">
        <v>#N/A</v>
      </c>
      <c r="NTK87" s="145" t="e">
        <v>#N/A</v>
      </c>
      <c r="NTL87" s="145" t="e">
        <v>#N/A</v>
      </c>
      <c r="NTM87" s="145" t="e">
        <v>#N/A</v>
      </c>
      <c r="NTN87" s="145" t="e">
        <v>#N/A</v>
      </c>
      <c r="NTO87" s="145" t="e">
        <v>#N/A</v>
      </c>
      <c r="NTP87" s="145" t="e">
        <v>#N/A</v>
      </c>
      <c r="NTQ87" s="145" t="e">
        <v>#N/A</v>
      </c>
      <c r="NTR87" s="145" t="e">
        <v>#N/A</v>
      </c>
      <c r="NTS87" s="145" t="e">
        <v>#N/A</v>
      </c>
      <c r="NTT87" s="145" t="e">
        <v>#N/A</v>
      </c>
      <c r="NTU87" s="145" t="e">
        <v>#N/A</v>
      </c>
      <c r="NTV87" s="145" t="e">
        <v>#N/A</v>
      </c>
      <c r="NTW87" s="145" t="e">
        <v>#N/A</v>
      </c>
      <c r="NTX87" s="145" t="e">
        <v>#N/A</v>
      </c>
      <c r="NTY87" s="145" t="e">
        <v>#N/A</v>
      </c>
      <c r="NTZ87" s="145" t="e">
        <v>#N/A</v>
      </c>
      <c r="NUA87" s="145" t="e">
        <v>#N/A</v>
      </c>
      <c r="NUB87" s="145" t="e">
        <v>#N/A</v>
      </c>
      <c r="NUC87" s="145" t="e">
        <v>#N/A</v>
      </c>
      <c r="NUD87" s="145" t="e">
        <v>#N/A</v>
      </c>
      <c r="NUE87" s="145" t="e">
        <v>#N/A</v>
      </c>
      <c r="NUF87" s="145" t="e">
        <v>#N/A</v>
      </c>
      <c r="NUG87" s="145" t="e">
        <v>#N/A</v>
      </c>
      <c r="NUH87" s="145" t="e">
        <v>#N/A</v>
      </c>
      <c r="NUI87" s="145" t="e">
        <v>#N/A</v>
      </c>
      <c r="NUJ87" s="145" t="e">
        <v>#N/A</v>
      </c>
      <c r="NUK87" s="145" t="e">
        <v>#N/A</v>
      </c>
      <c r="NUL87" s="145" t="e">
        <v>#N/A</v>
      </c>
      <c r="NUM87" s="145" t="e">
        <v>#N/A</v>
      </c>
      <c r="NUN87" s="145" t="e">
        <v>#N/A</v>
      </c>
      <c r="NUO87" s="145" t="e">
        <v>#N/A</v>
      </c>
      <c r="NUP87" s="145" t="e">
        <v>#N/A</v>
      </c>
      <c r="NUQ87" s="145" t="e">
        <v>#N/A</v>
      </c>
      <c r="NUR87" s="145" t="e">
        <v>#N/A</v>
      </c>
      <c r="NUS87" s="145" t="e">
        <v>#N/A</v>
      </c>
      <c r="NUT87" s="145" t="e">
        <v>#N/A</v>
      </c>
      <c r="NUU87" s="145" t="e">
        <v>#N/A</v>
      </c>
      <c r="NUV87" s="145" t="e">
        <v>#N/A</v>
      </c>
      <c r="NUW87" s="145" t="e">
        <v>#N/A</v>
      </c>
      <c r="NUX87" s="145" t="e">
        <v>#N/A</v>
      </c>
      <c r="NUY87" s="145" t="e">
        <v>#N/A</v>
      </c>
      <c r="NUZ87" s="145" t="e">
        <v>#N/A</v>
      </c>
      <c r="NVA87" s="145" t="e">
        <v>#N/A</v>
      </c>
      <c r="NVB87" s="145" t="e">
        <v>#N/A</v>
      </c>
      <c r="NVC87" s="145" t="e">
        <v>#N/A</v>
      </c>
      <c r="NVD87" s="145" t="e">
        <v>#N/A</v>
      </c>
      <c r="NVE87" s="145" t="e">
        <v>#N/A</v>
      </c>
      <c r="NVF87" s="145" t="e">
        <v>#N/A</v>
      </c>
      <c r="NVG87" s="145" t="e">
        <v>#N/A</v>
      </c>
      <c r="NVH87" s="145" t="e">
        <v>#N/A</v>
      </c>
      <c r="NVI87" s="145" t="e">
        <v>#N/A</v>
      </c>
      <c r="NVJ87" s="145" t="e">
        <v>#N/A</v>
      </c>
      <c r="NVK87" s="145" t="e">
        <v>#N/A</v>
      </c>
      <c r="NVL87" s="145" t="e">
        <v>#N/A</v>
      </c>
      <c r="NVM87" s="145" t="e">
        <v>#N/A</v>
      </c>
      <c r="NVN87" s="145" t="e">
        <v>#N/A</v>
      </c>
      <c r="NVO87" s="145" t="e">
        <v>#N/A</v>
      </c>
      <c r="NVP87" s="145" t="e">
        <v>#N/A</v>
      </c>
      <c r="NVQ87" s="145" t="e">
        <v>#N/A</v>
      </c>
      <c r="NVR87" s="145" t="e">
        <v>#N/A</v>
      </c>
      <c r="NVS87" s="145" t="e">
        <v>#N/A</v>
      </c>
      <c r="NVT87" s="145" t="e">
        <v>#N/A</v>
      </c>
      <c r="NVU87" s="145" t="e">
        <v>#N/A</v>
      </c>
      <c r="NVV87" s="145" t="e">
        <v>#N/A</v>
      </c>
      <c r="NVW87" s="145" t="e">
        <v>#N/A</v>
      </c>
      <c r="NVX87" s="145" t="e">
        <v>#N/A</v>
      </c>
      <c r="NVY87" s="145" t="e">
        <v>#N/A</v>
      </c>
      <c r="NVZ87" s="145" t="e">
        <v>#N/A</v>
      </c>
      <c r="NWA87" s="145" t="e">
        <v>#N/A</v>
      </c>
      <c r="NWB87" s="145" t="e">
        <v>#N/A</v>
      </c>
      <c r="NWC87" s="145" t="e">
        <v>#N/A</v>
      </c>
      <c r="NWD87" s="145" t="e">
        <v>#N/A</v>
      </c>
      <c r="NWE87" s="145" t="e">
        <v>#N/A</v>
      </c>
      <c r="NWF87" s="145" t="e">
        <v>#N/A</v>
      </c>
      <c r="NWG87" s="145" t="e">
        <v>#N/A</v>
      </c>
      <c r="NWH87" s="145" t="e">
        <v>#N/A</v>
      </c>
      <c r="NWI87" s="145" t="e">
        <v>#N/A</v>
      </c>
      <c r="NWJ87" s="145" t="e">
        <v>#N/A</v>
      </c>
      <c r="NWK87" s="145" t="e">
        <v>#N/A</v>
      </c>
      <c r="NWL87" s="145" t="e">
        <v>#N/A</v>
      </c>
      <c r="NWM87" s="145" t="e">
        <v>#N/A</v>
      </c>
      <c r="NWN87" s="145" t="e">
        <v>#N/A</v>
      </c>
      <c r="NWO87" s="145" t="e">
        <v>#N/A</v>
      </c>
      <c r="NWP87" s="145" t="e">
        <v>#N/A</v>
      </c>
      <c r="NWQ87" s="145" t="e">
        <v>#N/A</v>
      </c>
      <c r="NWR87" s="145" t="e">
        <v>#N/A</v>
      </c>
      <c r="NWS87" s="145" t="e">
        <v>#N/A</v>
      </c>
      <c r="NWT87" s="145" t="e">
        <v>#N/A</v>
      </c>
      <c r="NWU87" s="145" t="e">
        <v>#N/A</v>
      </c>
      <c r="NWV87" s="145" t="e">
        <v>#N/A</v>
      </c>
      <c r="NWW87" s="145" t="e">
        <v>#N/A</v>
      </c>
      <c r="NWX87" s="145" t="e">
        <v>#N/A</v>
      </c>
      <c r="NWY87" s="145" t="e">
        <v>#N/A</v>
      </c>
      <c r="NWZ87" s="145" t="e">
        <v>#N/A</v>
      </c>
      <c r="NXA87" s="145" t="e">
        <v>#N/A</v>
      </c>
      <c r="NXB87" s="145" t="e">
        <v>#N/A</v>
      </c>
      <c r="NXC87" s="145" t="e">
        <v>#N/A</v>
      </c>
      <c r="NXD87" s="145" t="e">
        <v>#N/A</v>
      </c>
      <c r="NXE87" s="145" t="e">
        <v>#N/A</v>
      </c>
      <c r="NXF87" s="145" t="e">
        <v>#N/A</v>
      </c>
      <c r="NXG87" s="145" t="e">
        <v>#N/A</v>
      </c>
      <c r="NXH87" s="145" t="e">
        <v>#N/A</v>
      </c>
      <c r="NXI87" s="145" t="e">
        <v>#N/A</v>
      </c>
      <c r="NXJ87" s="145" t="e">
        <v>#N/A</v>
      </c>
      <c r="NXK87" s="145" t="e">
        <v>#N/A</v>
      </c>
      <c r="NXL87" s="145" t="e">
        <v>#N/A</v>
      </c>
      <c r="NXM87" s="145" t="e">
        <v>#N/A</v>
      </c>
      <c r="NXN87" s="145" t="e">
        <v>#N/A</v>
      </c>
      <c r="NXO87" s="145" t="e">
        <v>#N/A</v>
      </c>
      <c r="NXP87" s="145" t="e">
        <v>#N/A</v>
      </c>
      <c r="NXQ87" s="145" t="e">
        <v>#N/A</v>
      </c>
      <c r="NXR87" s="145" t="e">
        <v>#N/A</v>
      </c>
      <c r="NXS87" s="145" t="e">
        <v>#N/A</v>
      </c>
      <c r="NXT87" s="145" t="e">
        <v>#N/A</v>
      </c>
      <c r="NXU87" s="145" t="e">
        <v>#N/A</v>
      </c>
      <c r="NXV87" s="145" t="e">
        <v>#N/A</v>
      </c>
      <c r="NXW87" s="145" t="e">
        <v>#N/A</v>
      </c>
      <c r="NXX87" s="145" t="e">
        <v>#N/A</v>
      </c>
      <c r="NXY87" s="145" t="e">
        <v>#N/A</v>
      </c>
      <c r="NXZ87" s="145" t="e">
        <v>#N/A</v>
      </c>
      <c r="NYA87" s="145" t="e">
        <v>#N/A</v>
      </c>
      <c r="NYB87" s="145" t="e">
        <v>#N/A</v>
      </c>
      <c r="NYC87" s="145" t="e">
        <v>#N/A</v>
      </c>
      <c r="NYD87" s="145" t="e">
        <v>#N/A</v>
      </c>
      <c r="NYE87" s="145" t="e">
        <v>#N/A</v>
      </c>
      <c r="NYF87" s="145" t="e">
        <v>#N/A</v>
      </c>
      <c r="NYG87" s="145" t="e">
        <v>#N/A</v>
      </c>
      <c r="NYH87" s="145" t="e">
        <v>#N/A</v>
      </c>
      <c r="NYI87" s="145" t="e">
        <v>#N/A</v>
      </c>
      <c r="NYJ87" s="145" t="e">
        <v>#N/A</v>
      </c>
      <c r="NYK87" s="145" t="e">
        <v>#N/A</v>
      </c>
      <c r="NYL87" s="145" t="e">
        <v>#N/A</v>
      </c>
      <c r="NYM87" s="145" t="e">
        <v>#N/A</v>
      </c>
      <c r="NYN87" s="145" t="e">
        <v>#N/A</v>
      </c>
      <c r="NYO87" s="145" t="e">
        <v>#N/A</v>
      </c>
      <c r="NYP87" s="145" t="e">
        <v>#N/A</v>
      </c>
      <c r="NYQ87" s="145" t="e">
        <v>#N/A</v>
      </c>
      <c r="NYR87" s="145" t="e">
        <v>#N/A</v>
      </c>
      <c r="NYS87" s="145" t="e">
        <v>#N/A</v>
      </c>
      <c r="NYT87" s="145" t="e">
        <v>#N/A</v>
      </c>
      <c r="NYU87" s="145" t="e">
        <v>#N/A</v>
      </c>
      <c r="NYV87" s="145" t="e">
        <v>#N/A</v>
      </c>
      <c r="NYW87" s="145" t="e">
        <v>#N/A</v>
      </c>
      <c r="NYX87" s="145" t="e">
        <v>#N/A</v>
      </c>
      <c r="NYY87" s="145" t="e">
        <v>#N/A</v>
      </c>
      <c r="NYZ87" s="145" t="e">
        <v>#N/A</v>
      </c>
      <c r="NZA87" s="145" t="e">
        <v>#N/A</v>
      </c>
      <c r="NZB87" s="145" t="e">
        <v>#N/A</v>
      </c>
      <c r="NZC87" s="145" t="e">
        <v>#N/A</v>
      </c>
      <c r="NZD87" s="145" t="e">
        <v>#N/A</v>
      </c>
      <c r="NZE87" s="145" t="e">
        <v>#N/A</v>
      </c>
      <c r="NZF87" s="145" t="e">
        <v>#N/A</v>
      </c>
      <c r="NZG87" s="145" t="e">
        <v>#N/A</v>
      </c>
      <c r="NZH87" s="145" t="e">
        <v>#N/A</v>
      </c>
      <c r="NZI87" s="145" t="e">
        <v>#N/A</v>
      </c>
      <c r="NZJ87" s="145" t="e">
        <v>#N/A</v>
      </c>
      <c r="NZK87" s="145" t="e">
        <v>#N/A</v>
      </c>
      <c r="NZL87" s="145" t="e">
        <v>#N/A</v>
      </c>
      <c r="NZM87" s="145" t="e">
        <v>#N/A</v>
      </c>
      <c r="NZN87" s="145" t="e">
        <v>#N/A</v>
      </c>
      <c r="NZO87" s="145" t="e">
        <v>#N/A</v>
      </c>
      <c r="NZP87" s="145" t="e">
        <v>#N/A</v>
      </c>
      <c r="NZQ87" s="145" t="e">
        <v>#N/A</v>
      </c>
      <c r="NZR87" s="145" t="e">
        <v>#N/A</v>
      </c>
      <c r="NZS87" s="145" t="e">
        <v>#N/A</v>
      </c>
      <c r="NZT87" s="145" t="e">
        <v>#N/A</v>
      </c>
      <c r="NZU87" s="145" t="e">
        <v>#N/A</v>
      </c>
      <c r="NZV87" s="145" t="e">
        <v>#N/A</v>
      </c>
      <c r="NZW87" s="145" t="e">
        <v>#N/A</v>
      </c>
      <c r="NZX87" s="145" t="e">
        <v>#N/A</v>
      </c>
      <c r="NZY87" s="145" t="e">
        <v>#N/A</v>
      </c>
      <c r="NZZ87" s="145" t="e">
        <v>#N/A</v>
      </c>
      <c r="OAA87" s="145" t="e">
        <v>#N/A</v>
      </c>
      <c r="OAB87" s="145" t="e">
        <v>#N/A</v>
      </c>
      <c r="OAC87" s="145" t="e">
        <v>#N/A</v>
      </c>
      <c r="OAD87" s="145" t="e">
        <v>#N/A</v>
      </c>
      <c r="OAE87" s="145" t="e">
        <v>#N/A</v>
      </c>
      <c r="OAF87" s="145" t="e">
        <v>#N/A</v>
      </c>
      <c r="OAG87" s="145" t="e">
        <v>#N/A</v>
      </c>
      <c r="OAH87" s="145" t="e">
        <v>#N/A</v>
      </c>
      <c r="OAI87" s="145" t="e">
        <v>#N/A</v>
      </c>
      <c r="OAJ87" s="145" t="e">
        <v>#N/A</v>
      </c>
      <c r="OAK87" s="145" t="e">
        <v>#N/A</v>
      </c>
      <c r="OAL87" s="145" t="e">
        <v>#N/A</v>
      </c>
      <c r="OAM87" s="145" t="e">
        <v>#N/A</v>
      </c>
      <c r="OAN87" s="145" t="e">
        <v>#N/A</v>
      </c>
      <c r="OAO87" s="145" t="e">
        <v>#N/A</v>
      </c>
      <c r="OAP87" s="145" t="e">
        <v>#N/A</v>
      </c>
      <c r="OAQ87" s="145" t="e">
        <v>#N/A</v>
      </c>
      <c r="OAR87" s="145" t="e">
        <v>#N/A</v>
      </c>
      <c r="OAS87" s="145" t="e">
        <v>#N/A</v>
      </c>
      <c r="OAT87" s="145" t="e">
        <v>#N/A</v>
      </c>
      <c r="OAU87" s="145" t="e">
        <v>#N/A</v>
      </c>
      <c r="OAV87" s="145" t="e">
        <v>#N/A</v>
      </c>
      <c r="OAW87" s="145" t="e">
        <v>#N/A</v>
      </c>
      <c r="OAX87" s="145" t="e">
        <v>#N/A</v>
      </c>
      <c r="OAY87" s="145" t="e">
        <v>#N/A</v>
      </c>
      <c r="OAZ87" s="145" t="e">
        <v>#N/A</v>
      </c>
      <c r="OBA87" s="145" t="e">
        <v>#N/A</v>
      </c>
      <c r="OBB87" s="145" t="e">
        <v>#N/A</v>
      </c>
      <c r="OBC87" s="145" t="e">
        <v>#N/A</v>
      </c>
      <c r="OBD87" s="145" t="e">
        <v>#N/A</v>
      </c>
      <c r="OBE87" s="145" t="e">
        <v>#N/A</v>
      </c>
      <c r="OBF87" s="145" t="e">
        <v>#N/A</v>
      </c>
      <c r="OBG87" s="145" t="e">
        <v>#N/A</v>
      </c>
      <c r="OBH87" s="145" t="e">
        <v>#N/A</v>
      </c>
      <c r="OBI87" s="145" t="e">
        <v>#N/A</v>
      </c>
      <c r="OBJ87" s="145" t="e">
        <v>#N/A</v>
      </c>
      <c r="OBK87" s="145" t="e">
        <v>#N/A</v>
      </c>
      <c r="OBL87" s="145" t="e">
        <v>#N/A</v>
      </c>
      <c r="OBM87" s="145" t="e">
        <v>#N/A</v>
      </c>
      <c r="OBN87" s="145" t="e">
        <v>#N/A</v>
      </c>
      <c r="OBO87" s="145" t="e">
        <v>#N/A</v>
      </c>
      <c r="OBP87" s="145" t="e">
        <v>#N/A</v>
      </c>
      <c r="OBQ87" s="145" t="e">
        <v>#N/A</v>
      </c>
      <c r="OBR87" s="145" t="e">
        <v>#N/A</v>
      </c>
      <c r="OBS87" s="145" t="e">
        <v>#N/A</v>
      </c>
      <c r="OBT87" s="145" t="e">
        <v>#N/A</v>
      </c>
      <c r="OBU87" s="145" t="e">
        <v>#N/A</v>
      </c>
      <c r="OBV87" s="145" t="e">
        <v>#N/A</v>
      </c>
      <c r="OBW87" s="145" t="e">
        <v>#N/A</v>
      </c>
      <c r="OBX87" s="145" t="e">
        <v>#N/A</v>
      </c>
      <c r="OBY87" s="145" t="e">
        <v>#N/A</v>
      </c>
      <c r="OBZ87" s="145" t="e">
        <v>#N/A</v>
      </c>
      <c r="OCA87" s="145" t="e">
        <v>#N/A</v>
      </c>
      <c r="OCB87" s="145" t="e">
        <v>#N/A</v>
      </c>
      <c r="OCC87" s="145" t="e">
        <v>#N/A</v>
      </c>
      <c r="OCD87" s="145" t="e">
        <v>#N/A</v>
      </c>
      <c r="OCE87" s="145" t="e">
        <v>#N/A</v>
      </c>
      <c r="OCF87" s="145" t="e">
        <v>#N/A</v>
      </c>
      <c r="OCG87" s="145" t="e">
        <v>#N/A</v>
      </c>
      <c r="OCH87" s="145" t="e">
        <v>#N/A</v>
      </c>
      <c r="OCI87" s="145" t="e">
        <v>#N/A</v>
      </c>
      <c r="OCJ87" s="145" t="e">
        <v>#N/A</v>
      </c>
      <c r="OCK87" s="145" t="e">
        <v>#N/A</v>
      </c>
      <c r="OCL87" s="145" t="e">
        <v>#N/A</v>
      </c>
      <c r="OCM87" s="145" t="e">
        <v>#N/A</v>
      </c>
      <c r="OCN87" s="145" t="e">
        <v>#N/A</v>
      </c>
      <c r="OCO87" s="145" t="e">
        <v>#N/A</v>
      </c>
      <c r="OCP87" s="145" t="e">
        <v>#N/A</v>
      </c>
      <c r="OCQ87" s="145" t="e">
        <v>#N/A</v>
      </c>
      <c r="OCR87" s="145" t="e">
        <v>#N/A</v>
      </c>
      <c r="OCS87" s="145" t="e">
        <v>#N/A</v>
      </c>
      <c r="OCT87" s="145" t="e">
        <v>#N/A</v>
      </c>
      <c r="OCU87" s="145" t="e">
        <v>#N/A</v>
      </c>
      <c r="OCV87" s="145" t="e">
        <v>#N/A</v>
      </c>
      <c r="OCW87" s="145" t="e">
        <v>#N/A</v>
      </c>
      <c r="OCX87" s="145" t="e">
        <v>#N/A</v>
      </c>
      <c r="OCY87" s="145" t="e">
        <v>#N/A</v>
      </c>
      <c r="OCZ87" s="145" t="e">
        <v>#N/A</v>
      </c>
      <c r="ODA87" s="145" t="e">
        <v>#N/A</v>
      </c>
      <c r="ODB87" s="145" t="e">
        <v>#N/A</v>
      </c>
      <c r="ODC87" s="145" t="e">
        <v>#N/A</v>
      </c>
      <c r="ODD87" s="145" t="e">
        <v>#N/A</v>
      </c>
      <c r="ODE87" s="145" t="e">
        <v>#N/A</v>
      </c>
      <c r="ODF87" s="145" t="e">
        <v>#N/A</v>
      </c>
      <c r="ODG87" s="145" t="e">
        <v>#N/A</v>
      </c>
      <c r="ODH87" s="145" t="e">
        <v>#N/A</v>
      </c>
      <c r="ODI87" s="145" t="e">
        <v>#N/A</v>
      </c>
      <c r="ODJ87" s="145" t="e">
        <v>#N/A</v>
      </c>
      <c r="ODK87" s="145" t="e">
        <v>#N/A</v>
      </c>
      <c r="ODL87" s="145" t="e">
        <v>#N/A</v>
      </c>
      <c r="ODM87" s="145" t="e">
        <v>#N/A</v>
      </c>
      <c r="ODN87" s="145" t="e">
        <v>#N/A</v>
      </c>
      <c r="ODO87" s="145" t="e">
        <v>#N/A</v>
      </c>
      <c r="ODP87" s="145" t="e">
        <v>#N/A</v>
      </c>
      <c r="ODQ87" s="145" t="e">
        <v>#N/A</v>
      </c>
      <c r="ODR87" s="145" t="e">
        <v>#N/A</v>
      </c>
      <c r="ODS87" s="145" t="e">
        <v>#N/A</v>
      </c>
      <c r="ODT87" s="145" t="e">
        <v>#N/A</v>
      </c>
      <c r="ODU87" s="145" t="e">
        <v>#N/A</v>
      </c>
      <c r="ODV87" s="145" t="e">
        <v>#N/A</v>
      </c>
      <c r="ODW87" s="145" t="e">
        <v>#N/A</v>
      </c>
      <c r="ODX87" s="145" t="e">
        <v>#N/A</v>
      </c>
      <c r="ODY87" s="145" t="e">
        <v>#N/A</v>
      </c>
      <c r="ODZ87" s="145" t="e">
        <v>#N/A</v>
      </c>
      <c r="OEA87" s="145" t="e">
        <v>#N/A</v>
      </c>
      <c r="OEB87" s="145" t="e">
        <v>#N/A</v>
      </c>
      <c r="OEC87" s="145" t="e">
        <v>#N/A</v>
      </c>
      <c r="OED87" s="145" t="e">
        <v>#N/A</v>
      </c>
      <c r="OEE87" s="145" t="e">
        <v>#N/A</v>
      </c>
      <c r="OEF87" s="145" t="e">
        <v>#N/A</v>
      </c>
      <c r="OEG87" s="145" t="e">
        <v>#N/A</v>
      </c>
      <c r="OEH87" s="145" t="e">
        <v>#N/A</v>
      </c>
      <c r="OEI87" s="145" t="e">
        <v>#N/A</v>
      </c>
      <c r="OEJ87" s="145" t="e">
        <v>#N/A</v>
      </c>
      <c r="OEK87" s="145" t="e">
        <v>#N/A</v>
      </c>
      <c r="OEL87" s="145" t="e">
        <v>#N/A</v>
      </c>
      <c r="OEM87" s="145" t="e">
        <v>#N/A</v>
      </c>
      <c r="OEN87" s="145" t="e">
        <v>#N/A</v>
      </c>
      <c r="OEO87" s="145" t="e">
        <v>#N/A</v>
      </c>
      <c r="OEP87" s="145" t="e">
        <v>#N/A</v>
      </c>
      <c r="OEQ87" s="145" t="e">
        <v>#N/A</v>
      </c>
      <c r="OER87" s="145" t="e">
        <v>#N/A</v>
      </c>
      <c r="OES87" s="145" t="e">
        <v>#N/A</v>
      </c>
      <c r="OET87" s="145" t="e">
        <v>#N/A</v>
      </c>
      <c r="OEU87" s="145" t="e">
        <v>#N/A</v>
      </c>
      <c r="OEV87" s="145" t="e">
        <v>#N/A</v>
      </c>
      <c r="OEW87" s="145" t="e">
        <v>#N/A</v>
      </c>
      <c r="OEX87" s="145" t="e">
        <v>#N/A</v>
      </c>
      <c r="OEY87" s="145" t="e">
        <v>#N/A</v>
      </c>
      <c r="OEZ87" s="145" t="e">
        <v>#N/A</v>
      </c>
      <c r="OFA87" s="145" t="e">
        <v>#N/A</v>
      </c>
      <c r="OFB87" s="145" t="e">
        <v>#N/A</v>
      </c>
      <c r="OFC87" s="145" t="e">
        <v>#N/A</v>
      </c>
      <c r="OFD87" s="145" t="e">
        <v>#N/A</v>
      </c>
      <c r="OFE87" s="145" t="e">
        <v>#N/A</v>
      </c>
      <c r="OFF87" s="145" t="e">
        <v>#N/A</v>
      </c>
      <c r="OFG87" s="145" t="e">
        <v>#N/A</v>
      </c>
      <c r="OFH87" s="145" t="e">
        <v>#N/A</v>
      </c>
      <c r="OFI87" s="145" t="e">
        <v>#N/A</v>
      </c>
      <c r="OFJ87" s="145" t="e">
        <v>#N/A</v>
      </c>
      <c r="OFK87" s="145" t="e">
        <v>#N/A</v>
      </c>
      <c r="OFL87" s="145" t="e">
        <v>#N/A</v>
      </c>
      <c r="OFM87" s="145" t="e">
        <v>#N/A</v>
      </c>
      <c r="OFN87" s="145" t="e">
        <v>#N/A</v>
      </c>
      <c r="OFO87" s="145" t="e">
        <v>#N/A</v>
      </c>
      <c r="OFP87" s="145" t="e">
        <v>#N/A</v>
      </c>
      <c r="OFQ87" s="145" t="e">
        <v>#N/A</v>
      </c>
      <c r="OFR87" s="145" t="e">
        <v>#N/A</v>
      </c>
      <c r="OFS87" s="145" t="e">
        <v>#N/A</v>
      </c>
      <c r="OFT87" s="145" t="e">
        <v>#N/A</v>
      </c>
      <c r="OFU87" s="145" t="e">
        <v>#N/A</v>
      </c>
      <c r="OFV87" s="145" t="e">
        <v>#N/A</v>
      </c>
      <c r="OFW87" s="145" t="e">
        <v>#N/A</v>
      </c>
      <c r="OFX87" s="145" t="e">
        <v>#N/A</v>
      </c>
      <c r="OFY87" s="145" t="e">
        <v>#N/A</v>
      </c>
      <c r="OFZ87" s="145" t="e">
        <v>#N/A</v>
      </c>
      <c r="OGA87" s="145" t="e">
        <v>#N/A</v>
      </c>
      <c r="OGB87" s="145" t="e">
        <v>#N/A</v>
      </c>
      <c r="OGC87" s="145" t="e">
        <v>#N/A</v>
      </c>
      <c r="OGD87" s="145" t="e">
        <v>#N/A</v>
      </c>
      <c r="OGE87" s="145" t="e">
        <v>#N/A</v>
      </c>
      <c r="OGF87" s="145" t="e">
        <v>#N/A</v>
      </c>
      <c r="OGG87" s="145" t="e">
        <v>#N/A</v>
      </c>
      <c r="OGH87" s="145" t="e">
        <v>#N/A</v>
      </c>
      <c r="OGI87" s="145" t="e">
        <v>#N/A</v>
      </c>
      <c r="OGJ87" s="145" t="e">
        <v>#N/A</v>
      </c>
      <c r="OGK87" s="145" t="e">
        <v>#N/A</v>
      </c>
      <c r="OGL87" s="145" t="e">
        <v>#N/A</v>
      </c>
      <c r="OGM87" s="145" t="e">
        <v>#N/A</v>
      </c>
      <c r="OGN87" s="145" t="e">
        <v>#N/A</v>
      </c>
      <c r="OGO87" s="145" t="e">
        <v>#N/A</v>
      </c>
      <c r="OGP87" s="145" t="e">
        <v>#N/A</v>
      </c>
      <c r="OGQ87" s="145" t="e">
        <v>#N/A</v>
      </c>
      <c r="OGR87" s="145" t="e">
        <v>#N/A</v>
      </c>
      <c r="OGS87" s="145" t="e">
        <v>#N/A</v>
      </c>
      <c r="OGT87" s="145" t="e">
        <v>#N/A</v>
      </c>
      <c r="OGU87" s="145" t="e">
        <v>#N/A</v>
      </c>
      <c r="OGV87" s="145" t="e">
        <v>#N/A</v>
      </c>
      <c r="OGW87" s="145" t="e">
        <v>#N/A</v>
      </c>
      <c r="OGX87" s="145" t="e">
        <v>#N/A</v>
      </c>
      <c r="OGY87" s="145" t="e">
        <v>#N/A</v>
      </c>
      <c r="OGZ87" s="145" t="e">
        <v>#N/A</v>
      </c>
      <c r="OHA87" s="145" t="e">
        <v>#N/A</v>
      </c>
      <c r="OHB87" s="145" t="e">
        <v>#N/A</v>
      </c>
      <c r="OHC87" s="145" t="e">
        <v>#N/A</v>
      </c>
      <c r="OHD87" s="145" t="e">
        <v>#N/A</v>
      </c>
      <c r="OHE87" s="145" t="e">
        <v>#N/A</v>
      </c>
      <c r="OHF87" s="145" t="e">
        <v>#N/A</v>
      </c>
      <c r="OHG87" s="145" t="e">
        <v>#N/A</v>
      </c>
      <c r="OHH87" s="145" t="e">
        <v>#N/A</v>
      </c>
      <c r="OHI87" s="145" t="e">
        <v>#N/A</v>
      </c>
      <c r="OHJ87" s="145" t="e">
        <v>#N/A</v>
      </c>
      <c r="OHK87" s="145" t="e">
        <v>#N/A</v>
      </c>
      <c r="OHL87" s="145" t="e">
        <v>#N/A</v>
      </c>
      <c r="OHM87" s="145" t="e">
        <v>#N/A</v>
      </c>
      <c r="OHN87" s="145" t="e">
        <v>#N/A</v>
      </c>
      <c r="OHO87" s="145" t="e">
        <v>#N/A</v>
      </c>
      <c r="OHP87" s="145" t="e">
        <v>#N/A</v>
      </c>
      <c r="OHQ87" s="145" t="e">
        <v>#N/A</v>
      </c>
      <c r="OHR87" s="145" t="e">
        <v>#N/A</v>
      </c>
      <c r="OHS87" s="145" t="e">
        <v>#N/A</v>
      </c>
      <c r="OHT87" s="145" t="e">
        <v>#N/A</v>
      </c>
      <c r="OHU87" s="145" t="e">
        <v>#N/A</v>
      </c>
      <c r="OHV87" s="145" t="e">
        <v>#N/A</v>
      </c>
      <c r="OHW87" s="145" t="e">
        <v>#N/A</v>
      </c>
      <c r="OHX87" s="145" t="e">
        <v>#N/A</v>
      </c>
      <c r="OHY87" s="145" t="e">
        <v>#N/A</v>
      </c>
      <c r="OHZ87" s="145" t="e">
        <v>#N/A</v>
      </c>
      <c r="OIA87" s="145" t="e">
        <v>#N/A</v>
      </c>
      <c r="OIB87" s="145" t="e">
        <v>#N/A</v>
      </c>
      <c r="OIC87" s="145" t="e">
        <v>#N/A</v>
      </c>
      <c r="OID87" s="145" t="e">
        <v>#N/A</v>
      </c>
      <c r="OIE87" s="145" t="e">
        <v>#N/A</v>
      </c>
      <c r="OIF87" s="145" t="e">
        <v>#N/A</v>
      </c>
      <c r="OIG87" s="145" t="e">
        <v>#N/A</v>
      </c>
      <c r="OIH87" s="145" t="e">
        <v>#N/A</v>
      </c>
      <c r="OII87" s="145" t="e">
        <v>#N/A</v>
      </c>
      <c r="OIJ87" s="145" t="e">
        <v>#N/A</v>
      </c>
      <c r="OIK87" s="145" t="e">
        <v>#N/A</v>
      </c>
      <c r="OIL87" s="145" t="e">
        <v>#N/A</v>
      </c>
      <c r="OIM87" s="145" t="e">
        <v>#N/A</v>
      </c>
      <c r="OIN87" s="145" t="e">
        <v>#N/A</v>
      </c>
      <c r="OIO87" s="145" t="e">
        <v>#N/A</v>
      </c>
      <c r="OIP87" s="145" t="e">
        <v>#N/A</v>
      </c>
      <c r="OIQ87" s="145" t="e">
        <v>#N/A</v>
      </c>
      <c r="OIR87" s="145" t="e">
        <v>#N/A</v>
      </c>
      <c r="OIS87" s="145" t="e">
        <v>#N/A</v>
      </c>
      <c r="OIT87" s="145" t="e">
        <v>#N/A</v>
      </c>
      <c r="OIU87" s="145" t="e">
        <v>#N/A</v>
      </c>
      <c r="OIV87" s="145" t="e">
        <v>#N/A</v>
      </c>
      <c r="OIW87" s="145" t="e">
        <v>#N/A</v>
      </c>
      <c r="OIX87" s="145" t="e">
        <v>#N/A</v>
      </c>
      <c r="OIY87" s="145" t="e">
        <v>#N/A</v>
      </c>
      <c r="OIZ87" s="145" t="e">
        <v>#N/A</v>
      </c>
      <c r="OJA87" s="145" t="e">
        <v>#N/A</v>
      </c>
      <c r="OJB87" s="145" t="e">
        <v>#N/A</v>
      </c>
      <c r="OJC87" s="145" t="e">
        <v>#N/A</v>
      </c>
      <c r="OJD87" s="145" t="e">
        <v>#N/A</v>
      </c>
      <c r="OJE87" s="145" t="e">
        <v>#N/A</v>
      </c>
      <c r="OJF87" s="145" t="e">
        <v>#N/A</v>
      </c>
      <c r="OJG87" s="145" t="e">
        <v>#N/A</v>
      </c>
      <c r="OJH87" s="145" t="e">
        <v>#N/A</v>
      </c>
      <c r="OJI87" s="145" t="e">
        <v>#N/A</v>
      </c>
      <c r="OJJ87" s="145" t="e">
        <v>#N/A</v>
      </c>
      <c r="OJK87" s="145" t="e">
        <v>#N/A</v>
      </c>
      <c r="OJL87" s="145" t="e">
        <v>#N/A</v>
      </c>
      <c r="OJM87" s="145" t="e">
        <v>#N/A</v>
      </c>
      <c r="OJN87" s="145" t="e">
        <v>#N/A</v>
      </c>
      <c r="OJO87" s="145" t="e">
        <v>#N/A</v>
      </c>
      <c r="OJP87" s="145" t="e">
        <v>#N/A</v>
      </c>
      <c r="OJQ87" s="145" t="e">
        <v>#N/A</v>
      </c>
      <c r="OJR87" s="145" t="e">
        <v>#N/A</v>
      </c>
      <c r="OJS87" s="145" t="e">
        <v>#N/A</v>
      </c>
      <c r="OJT87" s="145" t="e">
        <v>#N/A</v>
      </c>
      <c r="OJU87" s="145" t="e">
        <v>#N/A</v>
      </c>
      <c r="OJV87" s="145" t="e">
        <v>#N/A</v>
      </c>
      <c r="OJW87" s="145" t="e">
        <v>#N/A</v>
      </c>
      <c r="OJX87" s="145" t="e">
        <v>#N/A</v>
      </c>
      <c r="OJY87" s="145" t="e">
        <v>#N/A</v>
      </c>
      <c r="OJZ87" s="145" t="e">
        <v>#N/A</v>
      </c>
      <c r="OKA87" s="145" t="e">
        <v>#N/A</v>
      </c>
      <c r="OKB87" s="145" t="e">
        <v>#N/A</v>
      </c>
      <c r="OKC87" s="145" t="e">
        <v>#N/A</v>
      </c>
      <c r="OKD87" s="145" t="e">
        <v>#N/A</v>
      </c>
      <c r="OKE87" s="145" t="e">
        <v>#N/A</v>
      </c>
      <c r="OKF87" s="145" t="e">
        <v>#N/A</v>
      </c>
      <c r="OKG87" s="145" t="e">
        <v>#N/A</v>
      </c>
      <c r="OKH87" s="145" t="e">
        <v>#N/A</v>
      </c>
      <c r="OKI87" s="145" t="e">
        <v>#N/A</v>
      </c>
      <c r="OKJ87" s="145" t="e">
        <v>#N/A</v>
      </c>
      <c r="OKK87" s="145" t="e">
        <v>#N/A</v>
      </c>
      <c r="OKL87" s="145" t="e">
        <v>#N/A</v>
      </c>
      <c r="OKM87" s="145" t="e">
        <v>#N/A</v>
      </c>
      <c r="OKN87" s="145" t="e">
        <v>#N/A</v>
      </c>
      <c r="OKO87" s="145" t="e">
        <v>#N/A</v>
      </c>
      <c r="OKP87" s="145" t="e">
        <v>#N/A</v>
      </c>
      <c r="OKQ87" s="145" t="e">
        <v>#N/A</v>
      </c>
      <c r="OKR87" s="145" t="e">
        <v>#N/A</v>
      </c>
      <c r="OKS87" s="145" t="e">
        <v>#N/A</v>
      </c>
      <c r="OKT87" s="145" t="e">
        <v>#N/A</v>
      </c>
      <c r="OKU87" s="145" t="e">
        <v>#N/A</v>
      </c>
      <c r="OKV87" s="145" t="e">
        <v>#N/A</v>
      </c>
      <c r="OKW87" s="145" t="e">
        <v>#N/A</v>
      </c>
      <c r="OKX87" s="145" t="e">
        <v>#N/A</v>
      </c>
      <c r="OKY87" s="145" t="e">
        <v>#N/A</v>
      </c>
      <c r="OKZ87" s="145" t="e">
        <v>#N/A</v>
      </c>
      <c r="OLA87" s="145" t="e">
        <v>#N/A</v>
      </c>
      <c r="OLB87" s="145" t="e">
        <v>#N/A</v>
      </c>
      <c r="OLC87" s="145" t="e">
        <v>#N/A</v>
      </c>
      <c r="OLD87" s="145" t="e">
        <v>#N/A</v>
      </c>
      <c r="OLE87" s="145" t="e">
        <v>#N/A</v>
      </c>
      <c r="OLF87" s="145" t="e">
        <v>#N/A</v>
      </c>
      <c r="OLG87" s="145" t="e">
        <v>#N/A</v>
      </c>
      <c r="OLH87" s="145" t="e">
        <v>#N/A</v>
      </c>
      <c r="OLI87" s="145" t="e">
        <v>#N/A</v>
      </c>
      <c r="OLJ87" s="145" t="e">
        <v>#N/A</v>
      </c>
      <c r="OLK87" s="145" t="e">
        <v>#N/A</v>
      </c>
      <c r="OLL87" s="145" t="e">
        <v>#N/A</v>
      </c>
      <c r="OLM87" s="145" t="e">
        <v>#N/A</v>
      </c>
      <c r="OLN87" s="145" t="e">
        <v>#N/A</v>
      </c>
      <c r="OLO87" s="145" t="e">
        <v>#N/A</v>
      </c>
      <c r="OLP87" s="145" t="e">
        <v>#N/A</v>
      </c>
      <c r="OLQ87" s="145" t="e">
        <v>#N/A</v>
      </c>
      <c r="OLR87" s="145" t="e">
        <v>#N/A</v>
      </c>
      <c r="OLS87" s="145" t="e">
        <v>#N/A</v>
      </c>
      <c r="OLT87" s="145" t="e">
        <v>#N/A</v>
      </c>
      <c r="OLU87" s="145" t="e">
        <v>#N/A</v>
      </c>
      <c r="OLV87" s="145" t="e">
        <v>#N/A</v>
      </c>
      <c r="OLW87" s="145" t="e">
        <v>#N/A</v>
      </c>
      <c r="OLX87" s="145" t="e">
        <v>#N/A</v>
      </c>
      <c r="OLY87" s="145" t="e">
        <v>#N/A</v>
      </c>
      <c r="OLZ87" s="145" t="e">
        <v>#N/A</v>
      </c>
      <c r="OMA87" s="145" t="e">
        <v>#N/A</v>
      </c>
      <c r="OMB87" s="145" t="e">
        <v>#N/A</v>
      </c>
      <c r="OMC87" s="145" t="e">
        <v>#N/A</v>
      </c>
      <c r="OMD87" s="145" t="e">
        <v>#N/A</v>
      </c>
      <c r="OME87" s="145" t="e">
        <v>#N/A</v>
      </c>
      <c r="OMF87" s="145" t="e">
        <v>#N/A</v>
      </c>
      <c r="OMG87" s="145" t="e">
        <v>#N/A</v>
      </c>
      <c r="OMH87" s="145" t="e">
        <v>#N/A</v>
      </c>
      <c r="OMI87" s="145" t="e">
        <v>#N/A</v>
      </c>
      <c r="OMJ87" s="145" t="e">
        <v>#N/A</v>
      </c>
      <c r="OMK87" s="145" t="e">
        <v>#N/A</v>
      </c>
      <c r="OML87" s="145" t="e">
        <v>#N/A</v>
      </c>
      <c r="OMM87" s="145" t="e">
        <v>#N/A</v>
      </c>
      <c r="OMN87" s="145" t="e">
        <v>#N/A</v>
      </c>
      <c r="OMO87" s="145" t="e">
        <v>#N/A</v>
      </c>
      <c r="OMP87" s="145" t="e">
        <v>#N/A</v>
      </c>
      <c r="OMQ87" s="145" t="e">
        <v>#N/A</v>
      </c>
      <c r="OMR87" s="145" t="e">
        <v>#N/A</v>
      </c>
      <c r="OMS87" s="145" t="e">
        <v>#N/A</v>
      </c>
      <c r="OMT87" s="145" t="e">
        <v>#N/A</v>
      </c>
      <c r="OMU87" s="145" t="e">
        <v>#N/A</v>
      </c>
      <c r="OMV87" s="145" t="e">
        <v>#N/A</v>
      </c>
      <c r="OMW87" s="145" t="e">
        <v>#N/A</v>
      </c>
      <c r="OMX87" s="145" t="e">
        <v>#N/A</v>
      </c>
      <c r="OMY87" s="145" t="e">
        <v>#N/A</v>
      </c>
      <c r="OMZ87" s="145" t="e">
        <v>#N/A</v>
      </c>
      <c r="ONA87" s="145" t="e">
        <v>#N/A</v>
      </c>
      <c r="ONB87" s="145" t="e">
        <v>#N/A</v>
      </c>
      <c r="ONC87" s="145" t="e">
        <v>#N/A</v>
      </c>
      <c r="OND87" s="145" t="e">
        <v>#N/A</v>
      </c>
      <c r="ONE87" s="145" t="e">
        <v>#N/A</v>
      </c>
      <c r="ONF87" s="145" t="e">
        <v>#N/A</v>
      </c>
      <c r="ONG87" s="145" t="e">
        <v>#N/A</v>
      </c>
      <c r="ONH87" s="145" t="e">
        <v>#N/A</v>
      </c>
      <c r="ONI87" s="145" t="e">
        <v>#N/A</v>
      </c>
      <c r="ONJ87" s="145" t="e">
        <v>#N/A</v>
      </c>
      <c r="ONK87" s="145" t="e">
        <v>#N/A</v>
      </c>
      <c r="ONL87" s="145" t="e">
        <v>#N/A</v>
      </c>
      <c r="ONM87" s="145" t="e">
        <v>#N/A</v>
      </c>
      <c r="ONN87" s="145" t="e">
        <v>#N/A</v>
      </c>
      <c r="ONO87" s="145" t="e">
        <v>#N/A</v>
      </c>
      <c r="ONP87" s="145" t="e">
        <v>#N/A</v>
      </c>
      <c r="ONQ87" s="145" t="e">
        <v>#N/A</v>
      </c>
      <c r="ONR87" s="145" t="e">
        <v>#N/A</v>
      </c>
      <c r="ONS87" s="145" t="e">
        <v>#N/A</v>
      </c>
      <c r="ONT87" s="145" t="e">
        <v>#N/A</v>
      </c>
      <c r="ONU87" s="145" t="e">
        <v>#N/A</v>
      </c>
      <c r="ONV87" s="145" t="e">
        <v>#N/A</v>
      </c>
      <c r="ONW87" s="145" t="e">
        <v>#N/A</v>
      </c>
      <c r="ONX87" s="145" t="e">
        <v>#N/A</v>
      </c>
      <c r="ONY87" s="145" t="e">
        <v>#N/A</v>
      </c>
      <c r="ONZ87" s="145" t="e">
        <v>#N/A</v>
      </c>
      <c r="OOA87" s="145" t="e">
        <v>#N/A</v>
      </c>
      <c r="OOB87" s="145" t="e">
        <v>#N/A</v>
      </c>
      <c r="OOC87" s="145" t="e">
        <v>#N/A</v>
      </c>
      <c r="OOD87" s="145" t="e">
        <v>#N/A</v>
      </c>
      <c r="OOE87" s="145" t="e">
        <v>#N/A</v>
      </c>
      <c r="OOF87" s="145" t="e">
        <v>#N/A</v>
      </c>
      <c r="OOG87" s="145" t="e">
        <v>#N/A</v>
      </c>
      <c r="OOH87" s="145" t="e">
        <v>#N/A</v>
      </c>
      <c r="OOI87" s="145" t="e">
        <v>#N/A</v>
      </c>
      <c r="OOJ87" s="145" t="e">
        <v>#N/A</v>
      </c>
      <c r="OOK87" s="145" t="e">
        <v>#N/A</v>
      </c>
      <c r="OOL87" s="145" t="e">
        <v>#N/A</v>
      </c>
      <c r="OOM87" s="145" t="e">
        <v>#N/A</v>
      </c>
      <c r="OON87" s="145" t="e">
        <v>#N/A</v>
      </c>
      <c r="OOO87" s="145" t="e">
        <v>#N/A</v>
      </c>
      <c r="OOP87" s="145" t="e">
        <v>#N/A</v>
      </c>
      <c r="OOQ87" s="145" t="e">
        <v>#N/A</v>
      </c>
      <c r="OOR87" s="145" t="e">
        <v>#N/A</v>
      </c>
      <c r="OOS87" s="145" t="e">
        <v>#N/A</v>
      </c>
      <c r="OOT87" s="145" t="e">
        <v>#N/A</v>
      </c>
      <c r="OOU87" s="145" t="e">
        <v>#N/A</v>
      </c>
      <c r="OOV87" s="145" t="e">
        <v>#N/A</v>
      </c>
      <c r="OOW87" s="145" t="e">
        <v>#N/A</v>
      </c>
      <c r="OOX87" s="145" t="e">
        <v>#N/A</v>
      </c>
      <c r="OOY87" s="145" t="e">
        <v>#N/A</v>
      </c>
      <c r="OOZ87" s="145" t="e">
        <v>#N/A</v>
      </c>
      <c r="OPA87" s="145" t="e">
        <v>#N/A</v>
      </c>
      <c r="OPB87" s="145" t="e">
        <v>#N/A</v>
      </c>
      <c r="OPC87" s="145" t="e">
        <v>#N/A</v>
      </c>
      <c r="OPD87" s="145" t="e">
        <v>#N/A</v>
      </c>
      <c r="OPE87" s="145" t="e">
        <v>#N/A</v>
      </c>
      <c r="OPF87" s="145" t="e">
        <v>#N/A</v>
      </c>
      <c r="OPG87" s="145" t="e">
        <v>#N/A</v>
      </c>
      <c r="OPH87" s="145" t="e">
        <v>#N/A</v>
      </c>
      <c r="OPI87" s="145" t="e">
        <v>#N/A</v>
      </c>
      <c r="OPJ87" s="145" t="e">
        <v>#N/A</v>
      </c>
      <c r="OPK87" s="145" t="e">
        <v>#N/A</v>
      </c>
      <c r="OPL87" s="145" t="e">
        <v>#N/A</v>
      </c>
      <c r="OPM87" s="145" t="e">
        <v>#N/A</v>
      </c>
      <c r="OPN87" s="145" t="e">
        <v>#N/A</v>
      </c>
      <c r="OPO87" s="145" t="e">
        <v>#N/A</v>
      </c>
      <c r="OPP87" s="145" t="e">
        <v>#N/A</v>
      </c>
      <c r="OPQ87" s="145" t="e">
        <v>#N/A</v>
      </c>
      <c r="OPR87" s="145" t="e">
        <v>#N/A</v>
      </c>
      <c r="OPS87" s="145" t="e">
        <v>#N/A</v>
      </c>
      <c r="OPT87" s="145" t="e">
        <v>#N/A</v>
      </c>
      <c r="OPU87" s="145" t="e">
        <v>#N/A</v>
      </c>
      <c r="OPV87" s="145" t="e">
        <v>#N/A</v>
      </c>
      <c r="OPW87" s="145" t="e">
        <v>#N/A</v>
      </c>
      <c r="OPX87" s="145" t="e">
        <v>#N/A</v>
      </c>
      <c r="OPY87" s="145" t="e">
        <v>#N/A</v>
      </c>
      <c r="OPZ87" s="145" t="e">
        <v>#N/A</v>
      </c>
      <c r="OQA87" s="145" t="e">
        <v>#N/A</v>
      </c>
      <c r="OQB87" s="145" t="e">
        <v>#N/A</v>
      </c>
      <c r="OQC87" s="145" t="e">
        <v>#N/A</v>
      </c>
      <c r="OQD87" s="145" t="e">
        <v>#N/A</v>
      </c>
      <c r="OQE87" s="145" t="e">
        <v>#N/A</v>
      </c>
      <c r="OQF87" s="145" t="e">
        <v>#N/A</v>
      </c>
      <c r="OQG87" s="145" t="e">
        <v>#N/A</v>
      </c>
      <c r="OQH87" s="145" t="e">
        <v>#N/A</v>
      </c>
      <c r="OQI87" s="145" t="e">
        <v>#N/A</v>
      </c>
      <c r="OQJ87" s="145" t="e">
        <v>#N/A</v>
      </c>
      <c r="OQK87" s="145" t="e">
        <v>#N/A</v>
      </c>
      <c r="OQL87" s="145" t="e">
        <v>#N/A</v>
      </c>
      <c r="OQM87" s="145" t="e">
        <v>#N/A</v>
      </c>
      <c r="OQN87" s="145" t="e">
        <v>#N/A</v>
      </c>
      <c r="OQO87" s="145" t="e">
        <v>#N/A</v>
      </c>
      <c r="OQP87" s="145" t="e">
        <v>#N/A</v>
      </c>
      <c r="OQQ87" s="145" t="e">
        <v>#N/A</v>
      </c>
      <c r="OQR87" s="145" t="e">
        <v>#N/A</v>
      </c>
      <c r="OQS87" s="145" t="e">
        <v>#N/A</v>
      </c>
      <c r="OQT87" s="145" t="e">
        <v>#N/A</v>
      </c>
      <c r="OQU87" s="145" t="e">
        <v>#N/A</v>
      </c>
      <c r="OQV87" s="145" t="e">
        <v>#N/A</v>
      </c>
      <c r="OQW87" s="145" t="e">
        <v>#N/A</v>
      </c>
      <c r="OQX87" s="145" t="e">
        <v>#N/A</v>
      </c>
      <c r="OQY87" s="145" t="e">
        <v>#N/A</v>
      </c>
      <c r="OQZ87" s="145" t="e">
        <v>#N/A</v>
      </c>
      <c r="ORA87" s="145" t="e">
        <v>#N/A</v>
      </c>
      <c r="ORB87" s="145" t="e">
        <v>#N/A</v>
      </c>
      <c r="ORC87" s="145" t="e">
        <v>#N/A</v>
      </c>
      <c r="ORD87" s="145" t="e">
        <v>#N/A</v>
      </c>
      <c r="ORE87" s="145" t="e">
        <v>#N/A</v>
      </c>
      <c r="ORF87" s="145" t="e">
        <v>#N/A</v>
      </c>
      <c r="ORG87" s="145" t="e">
        <v>#N/A</v>
      </c>
      <c r="ORH87" s="145" t="e">
        <v>#N/A</v>
      </c>
      <c r="ORI87" s="145" t="e">
        <v>#N/A</v>
      </c>
      <c r="ORJ87" s="145" t="e">
        <v>#N/A</v>
      </c>
      <c r="ORK87" s="145" t="e">
        <v>#N/A</v>
      </c>
      <c r="ORL87" s="145" t="e">
        <v>#N/A</v>
      </c>
      <c r="ORM87" s="145" t="e">
        <v>#N/A</v>
      </c>
      <c r="ORN87" s="145" t="e">
        <v>#N/A</v>
      </c>
      <c r="ORO87" s="145" t="e">
        <v>#N/A</v>
      </c>
      <c r="ORP87" s="145" t="e">
        <v>#N/A</v>
      </c>
      <c r="ORQ87" s="145" t="e">
        <v>#N/A</v>
      </c>
      <c r="ORR87" s="145" t="e">
        <v>#N/A</v>
      </c>
      <c r="ORS87" s="145" t="e">
        <v>#N/A</v>
      </c>
      <c r="ORT87" s="145" t="e">
        <v>#N/A</v>
      </c>
      <c r="ORU87" s="145" t="e">
        <v>#N/A</v>
      </c>
      <c r="ORV87" s="145" t="e">
        <v>#N/A</v>
      </c>
      <c r="ORW87" s="145" t="e">
        <v>#N/A</v>
      </c>
      <c r="ORX87" s="145" t="e">
        <v>#N/A</v>
      </c>
      <c r="ORY87" s="145" t="e">
        <v>#N/A</v>
      </c>
      <c r="ORZ87" s="145" t="e">
        <v>#N/A</v>
      </c>
      <c r="OSA87" s="145" t="e">
        <v>#N/A</v>
      </c>
      <c r="OSB87" s="145" t="e">
        <v>#N/A</v>
      </c>
      <c r="OSC87" s="145" t="e">
        <v>#N/A</v>
      </c>
      <c r="OSD87" s="145" t="e">
        <v>#N/A</v>
      </c>
      <c r="OSE87" s="145" t="e">
        <v>#N/A</v>
      </c>
      <c r="OSF87" s="145" t="e">
        <v>#N/A</v>
      </c>
      <c r="OSG87" s="145" t="e">
        <v>#N/A</v>
      </c>
      <c r="OSH87" s="145" t="e">
        <v>#N/A</v>
      </c>
      <c r="OSI87" s="145" t="e">
        <v>#N/A</v>
      </c>
      <c r="OSJ87" s="145" t="e">
        <v>#N/A</v>
      </c>
      <c r="OSK87" s="145" t="e">
        <v>#N/A</v>
      </c>
      <c r="OSL87" s="145" t="e">
        <v>#N/A</v>
      </c>
      <c r="OSM87" s="145" t="e">
        <v>#N/A</v>
      </c>
      <c r="OSN87" s="145" t="e">
        <v>#N/A</v>
      </c>
      <c r="OSO87" s="145" t="e">
        <v>#N/A</v>
      </c>
      <c r="OSP87" s="145" t="e">
        <v>#N/A</v>
      </c>
      <c r="OSQ87" s="145" t="e">
        <v>#N/A</v>
      </c>
      <c r="OSR87" s="145" t="e">
        <v>#N/A</v>
      </c>
      <c r="OSS87" s="145" t="e">
        <v>#N/A</v>
      </c>
      <c r="OST87" s="145" t="e">
        <v>#N/A</v>
      </c>
      <c r="OSU87" s="145" t="e">
        <v>#N/A</v>
      </c>
      <c r="OSV87" s="145" t="e">
        <v>#N/A</v>
      </c>
      <c r="OSW87" s="145" t="e">
        <v>#N/A</v>
      </c>
      <c r="OSX87" s="145" t="e">
        <v>#N/A</v>
      </c>
      <c r="OSY87" s="145" t="e">
        <v>#N/A</v>
      </c>
      <c r="OSZ87" s="145" t="e">
        <v>#N/A</v>
      </c>
      <c r="OTA87" s="145" t="e">
        <v>#N/A</v>
      </c>
      <c r="OTB87" s="145" t="e">
        <v>#N/A</v>
      </c>
      <c r="OTC87" s="145" t="e">
        <v>#N/A</v>
      </c>
      <c r="OTD87" s="145" t="e">
        <v>#N/A</v>
      </c>
      <c r="OTE87" s="145" t="e">
        <v>#N/A</v>
      </c>
      <c r="OTF87" s="145" t="e">
        <v>#N/A</v>
      </c>
      <c r="OTG87" s="145" t="e">
        <v>#N/A</v>
      </c>
      <c r="OTH87" s="145" t="e">
        <v>#N/A</v>
      </c>
      <c r="OTI87" s="145" t="e">
        <v>#N/A</v>
      </c>
      <c r="OTJ87" s="145" t="e">
        <v>#N/A</v>
      </c>
      <c r="OTK87" s="145" t="e">
        <v>#N/A</v>
      </c>
      <c r="OTL87" s="145" t="e">
        <v>#N/A</v>
      </c>
      <c r="OTM87" s="145" t="e">
        <v>#N/A</v>
      </c>
      <c r="OTN87" s="145" t="e">
        <v>#N/A</v>
      </c>
      <c r="OTO87" s="145" t="e">
        <v>#N/A</v>
      </c>
      <c r="OTP87" s="145" t="e">
        <v>#N/A</v>
      </c>
      <c r="OTQ87" s="145" t="e">
        <v>#N/A</v>
      </c>
      <c r="OTR87" s="145" t="e">
        <v>#N/A</v>
      </c>
      <c r="OTS87" s="145" t="e">
        <v>#N/A</v>
      </c>
      <c r="OTT87" s="145" t="e">
        <v>#N/A</v>
      </c>
      <c r="OTU87" s="145" t="e">
        <v>#N/A</v>
      </c>
      <c r="OTV87" s="145" t="e">
        <v>#N/A</v>
      </c>
      <c r="OTW87" s="145" t="e">
        <v>#N/A</v>
      </c>
      <c r="OTX87" s="145" t="e">
        <v>#N/A</v>
      </c>
      <c r="OTY87" s="145" t="e">
        <v>#N/A</v>
      </c>
      <c r="OTZ87" s="145" t="e">
        <v>#N/A</v>
      </c>
      <c r="OUA87" s="145" t="e">
        <v>#N/A</v>
      </c>
      <c r="OUB87" s="145" t="e">
        <v>#N/A</v>
      </c>
      <c r="OUC87" s="145" t="e">
        <v>#N/A</v>
      </c>
      <c r="OUD87" s="145" t="e">
        <v>#N/A</v>
      </c>
      <c r="OUE87" s="145" t="e">
        <v>#N/A</v>
      </c>
      <c r="OUF87" s="145" t="e">
        <v>#N/A</v>
      </c>
      <c r="OUG87" s="145" t="e">
        <v>#N/A</v>
      </c>
      <c r="OUH87" s="145" t="e">
        <v>#N/A</v>
      </c>
      <c r="OUI87" s="145" t="e">
        <v>#N/A</v>
      </c>
      <c r="OUJ87" s="145" t="e">
        <v>#N/A</v>
      </c>
      <c r="OUK87" s="145" t="e">
        <v>#N/A</v>
      </c>
      <c r="OUL87" s="145" t="e">
        <v>#N/A</v>
      </c>
      <c r="OUM87" s="145" t="e">
        <v>#N/A</v>
      </c>
      <c r="OUN87" s="145" t="e">
        <v>#N/A</v>
      </c>
      <c r="OUO87" s="145" t="e">
        <v>#N/A</v>
      </c>
      <c r="OUP87" s="145" t="e">
        <v>#N/A</v>
      </c>
      <c r="OUQ87" s="145" t="e">
        <v>#N/A</v>
      </c>
      <c r="OUR87" s="145" t="e">
        <v>#N/A</v>
      </c>
      <c r="OUS87" s="145" t="e">
        <v>#N/A</v>
      </c>
      <c r="OUT87" s="145" t="e">
        <v>#N/A</v>
      </c>
      <c r="OUU87" s="145" t="e">
        <v>#N/A</v>
      </c>
      <c r="OUV87" s="145" t="e">
        <v>#N/A</v>
      </c>
      <c r="OUW87" s="145" t="e">
        <v>#N/A</v>
      </c>
      <c r="OUX87" s="145" t="e">
        <v>#N/A</v>
      </c>
      <c r="OUY87" s="145" t="e">
        <v>#N/A</v>
      </c>
      <c r="OUZ87" s="145" t="e">
        <v>#N/A</v>
      </c>
      <c r="OVA87" s="145" t="e">
        <v>#N/A</v>
      </c>
      <c r="OVB87" s="145" t="e">
        <v>#N/A</v>
      </c>
      <c r="OVC87" s="145" t="e">
        <v>#N/A</v>
      </c>
      <c r="OVD87" s="145" t="e">
        <v>#N/A</v>
      </c>
      <c r="OVE87" s="145" t="e">
        <v>#N/A</v>
      </c>
      <c r="OVF87" s="145" t="e">
        <v>#N/A</v>
      </c>
      <c r="OVG87" s="145" t="e">
        <v>#N/A</v>
      </c>
      <c r="OVH87" s="145" t="e">
        <v>#N/A</v>
      </c>
      <c r="OVI87" s="145" t="e">
        <v>#N/A</v>
      </c>
      <c r="OVJ87" s="145" t="e">
        <v>#N/A</v>
      </c>
      <c r="OVK87" s="145" t="e">
        <v>#N/A</v>
      </c>
      <c r="OVL87" s="145" t="e">
        <v>#N/A</v>
      </c>
      <c r="OVM87" s="145" t="e">
        <v>#N/A</v>
      </c>
      <c r="OVN87" s="145" t="e">
        <v>#N/A</v>
      </c>
      <c r="OVO87" s="145" t="e">
        <v>#N/A</v>
      </c>
      <c r="OVP87" s="145" t="e">
        <v>#N/A</v>
      </c>
      <c r="OVQ87" s="145" t="e">
        <v>#N/A</v>
      </c>
      <c r="OVR87" s="145" t="e">
        <v>#N/A</v>
      </c>
      <c r="OVS87" s="145" t="e">
        <v>#N/A</v>
      </c>
      <c r="OVT87" s="145" t="e">
        <v>#N/A</v>
      </c>
      <c r="OVU87" s="145" t="e">
        <v>#N/A</v>
      </c>
      <c r="OVV87" s="145" t="e">
        <v>#N/A</v>
      </c>
      <c r="OVW87" s="145" t="e">
        <v>#N/A</v>
      </c>
      <c r="OVX87" s="145" t="e">
        <v>#N/A</v>
      </c>
      <c r="OVY87" s="145" t="e">
        <v>#N/A</v>
      </c>
      <c r="OVZ87" s="145" t="e">
        <v>#N/A</v>
      </c>
      <c r="OWA87" s="145" t="e">
        <v>#N/A</v>
      </c>
      <c r="OWB87" s="145" t="e">
        <v>#N/A</v>
      </c>
      <c r="OWC87" s="145" t="e">
        <v>#N/A</v>
      </c>
      <c r="OWD87" s="145" t="e">
        <v>#N/A</v>
      </c>
      <c r="OWE87" s="145" t="e">
        <v>#N/A</v>
      </c>
      <c r="OWF87" s="145" t="e">
        <v>#N/A</v>
      </c>
      <c r="OWG87" s="145" t="e">
        <v>#N/A</v>
      </c>
      <c r="OWH87" s="145" t="e">
        <v>#N/A</v>
      </c>
      <c r="OWI87" s="145" t="e">
        <v>#N/A</v>
      </c>
      <c r="OWJ87" s="145" t="e">
        <v>#N/A</v>
      </c>
      <c r="OWK87" s="145" t="e">
        <v>#N/A</v>
      </c>
      <c r="OWL87" s="145" t="e">
        <v>#N/A</v>
      </c>
      <c r="OWM87" s="145" t="e">
        <v>#N/A</v>
      </c>
      <c r="OWN87" s="145" t="e">
        <v>#N/A</v>
      </c>
      <c r="OWO87" s="145" t="e">
        <v>#N/A</v>
      </c>
      <c r="OWP87" s="145" t="e">
        <v>#N/A</v>
      </c>
      <c r="OWQ87" s="145" t="e">
        <v>#N/A</v>
      </c>
      <c r="OWR87" s="145" t="e">
        <v>#N/A</v>
      </c>
      <c r="OWS87" s="145" t="e">
        <v>#N/A</v>
      </c>
      <c r="OWT87" s="145" t="e">
        <v>#N/A</v>
      </c>
      <c r="OWU87" s="145" t="e">
        <v>#N/A</v>
      </c>
      <c r="OWV87" s="145" t="e">
        <v>#N/A</v>
      </c>
      <c r="OWW87" s="145" t="e">
        <v>#N/A</v>
      </c>
      <c r="OWX87" s="145" t="e">
        <v>#N/A</v>
      </c>
      <c r="OWY87" s="145" t="e">
        <v>#N/A</v>
      </c>
      <c r="OWZ87" s="145" t="e">
        <v>#N/A</v>
      </c>
      <c r="OXA87" s="145" t="e">
        <v>#N/A</v>
      </c>
      <c r="OXB87" s="145" t="e">
        <v>#N/A</v>
      </c>
      <c r="OXC87" s="145" t="e">
        <v>#N/A</v>
      </c>
      <c r="OXD87" s="145" t="e">
        <v>#N/A</v>
      </c>
      <c r="OXE87" s="145" t="e">
        <v>#N/A</v>
      </c>
      <c r="OXF87" s="145" t="e">
        <v>#N/A</v>
      </c>
      <c r="OXG87" s="145" t="e">
        <v>#N/A</v>
      </c>
      <c r="OXH87" s="145" t="e">
        <v>#N/A</v>
      </c>
      <c r="OXI87" s="145" t="e">
        <v>#N/A</v>
      </c>
      <c r="OXJ87" s="145" t="e">
        <v>#N/A</v>
      </c>
      <c r="OXK87" s="145" t="e">
        <v>#N/A</v>
      </c>
      <c r="OXL87" s="145" t="e">
        <v>#N/A</v>
      </c>
      <c r="OXM87" s="145" t="e">
        <v>#N/A</v>
      </c>
      <c r="OXN87" s="145" t="e">
        <v>#N/A</v>
      </c>
      <c r="OXO87" s="145" t="e">
        <v>#N/A</v>
      </c>
      <c r="OXP87" s="145" t="e">
        <v>#N/A</v>
      </c>
      <c r="OXQ87" s="145" t="e">
        <v>#N/A</v>
      </c>
      <c r="OXR87" s="145" t="e">
        <v>#N/A</v>
      </c>
      <c r="OXS87" s="145" t="e">
        <v>#N/A</v>
      </c>
      <c r="OXT87" s="145" t="e">
        <v>#N/A</v>
      </c>
      <c r="OXU87" s="145" t="e">
        <v>#N/A</v>
      </c>
      <c r="OXV87" s="145" t="e">
        <v>#N/A</v>
      </c>
      <c r="OXW87" s="145" t="e">
        <v>#N/A</v>
      </c>
      <c r="OXX87" s="145" t="e">
        <v>#N/A</v>
      </c>
      <c r="OXY87" s="145" t="e">
        <v>#N/A</v>
      </c>
      <c r="OXZ87" s="145" t="e">
        <v>#N/A</v>
      </c>
      <c r="OYA87" s="145" t="e">
        <v>#N/A</v>
      </c>
      <c r="OYB87" s="145" t="e">
        <v>#N/A</v>
      </c>
      <c r="OYC87" s="145" t="e">
        <v>#N/A</v>
      </c>
      <c r="OYD87" s="145" t="e">
        <v>#N/A</v>
      </c>
      <c r="OYE87" s="145" t="e">
        <v>#N/A</v>
      </c>
      <c r="OYF87" s="145" t="e">
        <v>#N/A</v>
      </c>
      <c r="OYG87" s="145" t="e">
        <v>#N/A</v>
      </c>
      <c r="OYH87" s="145" t="e">
        <v>#N/A</v>
      </c>
      <c r="OYI87" s="145" t="e">
        <v>#N/A</v>
      </c>
      <c r="OYJ87" s="145" t="e">
        <v>#N/A</v>
      </c>
      <c r="OYK87" s="145" t="e">
        <v>#N/A</v>
      </c>
      <c r="OYL87" s="145" t="e">
        <v>#N/A</v>
      </c>
      <c r="OYM87" s="145" t="e">
        <v>#N/A</v>
      </c>
      <c r="OYN87" s="145" t="e">
        <v>#N/A</v>
      </c>
      <c r="OYO87" s="145" t="e">
        <v>#N/A</v>
      </c>
      <c r="OYP87" s="145" t="e">
        <v>#N/A</v>
      </c>
      <c r="OYQ87" s="145" t="e">
        <v>#N/A</v>
      </c>
      <c r="OYR87" s="145" t="e">
        <v>#N/A</v>
      </c>
      <c r="OYS87" s="145" t="e">
        <v>#N/A</v>
      </c>
      <c r="OYT87" s="145" t="e">
        <v>#N/A</v>
      </c>
      <c r="OYU87" s="145" t="e">
        <v>#N/A</v>
      </c>
      <c r="OYV87" s="145" t="e">
        <v>#N/A</v>
      </c>
      <c r="OYW87" s="145" t="e">
        <v>#N/A</v>
      </c>
      <c r="OYX87" s="145" t="e">
        <v>#N/A</v>
      </c>
      <c r="OYY87" s="145" t="e">
        <v>#N/A</v>
      </c>
      <c r="OYZ87" s="145" t="e">
        <v>#N/A</v>
      </c>
      <c r="OZA87" s="145" t="e">
        <v>#N/A</v>
      </c>
      <c r="OZB87" s="145" t="e">
        <v>#N/A</v>
      </c>
      <c r="OZC87" s="145" t="e">
        <v>#N/A</v>
      </c>
      <c r="OZD87" s="145" t="e">
        <v>#N/A</v>
      </c>
      <c r="OZE87" s="145" t="e">
        <v>#N/A</v>
      </c>
      <c r="OZF87" s="145" t="e">
        <v>#N/A</v>
      </c>
      <c r="OZG87" s="145" t="e">
        <v>#N/A</v>
      </c>
      <c r="OZH87" s="145" t="e">
        <v>#N/A</v>
      </c>
      <c r="OZI87" s="145" t="e">
        <v>#N/A</v>
      </c>
      <c r="OZJ87" s="145" t="e">
        <v>#N/A</v>
      </c>
      <c r="OZK87" s="145" t="e">
        <v>#N/A</v>
      </c>
      <c r="OZL87" s="145" t="e">
        <v>#N/A</v>
      </c>
      <c r="OZM87" s="145" t="e">
        <v>#N/A</v>
      </c>
      <c r="OZN87" s="145" t="e">
        <v>#N/A</v>
      </c>
      <c r="OZO87" s="145" t="e">
        <v>#N/A</v>
      </c>
      <c r="OZP87" s="145" t="e">
        <v>#N/A</v>
      </c>
      <c r="OZQ87" s="145" t="e">
        <v>#N/A</v>
      </c>
      <c r="OZR87" s="145" t="e">
        <v>#N/A</v>
      </c>
      <c r="OZS87" s="145" t="e">
        <v>#N/A</v>
      </c>
      <c r="OZT87" s="145" t="e">
        <v>#N/A</v>
      </c>
      <c r="OZU87" s="145" t="e">
        <v>#N/A</v>
      </c>
      <c r="OZV87" s="145" t="e">
        <v>#N/A</v>
      </c>
      <c r="OZW87" s="145" t="e">
        <v>#N/A</v>
      </c>
      <c r="OZX87" s="145" t="e">
        <v>#N/A</v>
      </c>
      <c r="OZY87" s="145" t="e">
        <v>#N/A</v>
      </c>
      <c r="OZZ87" s="145" t="e">
        <v>#N/A</v>
      </c>
      <c r="PAA87" s="145" t="e">
        <v>#N/A</v>
      </c>
      <c r="PAB87" s="145" t="e">
        <v>#N/A</v>
      </c>
      <c r="PAC87" s="145" t="e">
        <v>#N/A</v>
      </c>
      <c r="PAD87" s="145" t="e">
        <v>#N/A</v>
      </c>
      <c r="PAE87" s="145" t="e">
        <v>#N/A</v>
      </c>
      <c r="PAF87" s="145" t="e">
        <v>#N/A</v>
      </c>
      <c r="PAG87" s="145" t="e">
        <v>#N/A</v>
      </c>
      <c r="PAH87" s="145" t="e">
        <v>#N/A</v>
      </c>
      <c r="PAI87" s="145" t="e">
        <v>#N/A</v>
      </c>
      <c r="PAJ87" s="145" t="e">
        <v>#N/A</v>
      </c>
      <c r="PAK87" s="145" t="e">
        <v>#N/A</v>
      </c>
      <c r="PAL87" s="145" t="e">
        <v>#N/A</v>
      </c>
      <c r="PAM87" s="145" t="e">
        <v>#N/A</v>
      </c>
      <c r="PAN87" s="145" t="e">
        <v>#N/A</v>
      </c>
      <c r="PAO87" s="145" t="e">
        <v>#N/A</v>
      </c>
      <c r="PAP87" s="145" t="e">
        <v>#N/A</v>
      </c>
      <c r="PAQ87" s="145" t="e">
        <v>#N/A</v>
      </c>
      <c r="PAR87" s="145" t="e">
        <v>#N/A</v>
      </c>
      <c r="PAS87" s="145" t="e">
        <v>#N/A</v>
      </c>
      <c r="PAT87" s="145" t="e">
        <v>#N/A</v>
      </c>
      <c r="PAU87" s="145" t="e">
        <v>#N/A</v>
      </c>
      <c r="PAV87" s="145" t="e">
        <v>#N/A</v>
      </c>
      <c r="PAW87" s="145" t="e">
        <v>#N/A</v>
      </c>
      <c r="PAX87" s="145" t="e">
        <v>#N/A</v>
      </c>
      <c r="PAY87" s="145" t="e">
        <v>#N/A</v>
      </c>
      <c r="PAZ87" s="145" t="e">
        <v>#N/A</v>
      </c>
      <c r="PBA87" s="145" t="e">
        <v>#N/A</v>
      </c>
      <c r="PBB87" s="145" t="e">
        <v>#N/A</v>
      </c>
      <c r="PBC87" s="145" t="e">
        <v>#N/A</v>
      </c>
      <c r="PBD87" s="145" t="e">
        <v>#N/A</v>
      </c>
      <c r="PBE87" s="145" t="e">
        <v>#N/A</v>
      </c>
      <c r="PBF87" s="145" t="e">
        <v>#N/A</v>
      </c>
      <c r="PBG87" s="145" t="e">
        <v>#N/A</v>
      </c>
      <c r="PBH87" s="145" t="e">
        <v>#N/A</v>
      </c>
      <c r="PBI87" s="145" t="e">
        <v>#N/A</v>
      </c>
      <c r="PBJ87" s="145" t="e">
        <v>#N/A</v>
      </c>
      <c r="PBK87" s="145" t="e">
        <v>#N/A</v>
      </c>
      <c r="PBL87" s="145" t="e">
        <v>#N/A</v>
      </c>
      <c r="PBM87" s="145" t="e">
        <v>#N/A</v>
      </c>
      <c r="PBN87" s="145" t="e">
        <v>#N/A</v>
      </c>
      <c r="PBO87" s="145" t="e">
        <v>#N/A</v>
      </c>
      <c r="PBP87" s="145" t="e">
        <v>#N/A</v>
      </c>
      <c r="PBQ87" s="145" t="e">
        <v>#N/A</v>
      </c>
      <c r="PBR87" s="145" t="e">
        <v>#N/A</v>
      </c>
      <c r="PBS87" s="145" t="e">
        <v>#N/A</v>
      </c>
      <c r="PBT87" s="145" t="e">
        <v>#N/A</v>
      </c>
      <c r="PBU87" s="145" t="e">
        <v>#N/A</v>
      </c>
      <c r="PBV87" s="145" t="e">
        <v>#N/A</v>
      </c>
      <c r="PBW87" s="145" t="e">
        <v>#N/A</v>
      </c>
      <c r="PBX87" s="145" t="e">
        <v>#N/A</v>
      </c>
      <c r="PBY87" s="145" t="e">
        <v>#N/A</v>
      </c>
      <c r="PBZ87" s="145" t="e">
        <v>#N/A</v>
      </c>
      <c r="PCA87" s="145" t="e">
        <v>#N/A</v>
      </c>
      <c r="PCB87" s="145" t="e">
        <v>#N/A</v>
      </c>
      <c r="PCC87" s="145" t="e">
        <v>#N/A</v>
      </c>
      <c r="PCD87" s="145" t="e">
        <v>#N/A</v>
      </c>
      <c r="PCE87" s="145" t="e">
        <v>#N/A</v>
      </c>
      <c r="PCF87" s="145" t="e">
        <v>#N/A</v>
      </c>
      <c r="PCG87" s="145" t="e">
        <v>#N/A</v>
      </c>
      <c r="PCH87" s="145" t="e">
        <v>#N/A</v>
      </c>
      <c r="PCI87" s="145" t="e">
        <v>#N/A</v>
      </c>
      <c r="PCJ87" s="145" t="e">
        <v>#N/A</v>
      </c>
      <c r="PCK87" s="145" t="e">
        <v>#N/A</v>
      </c>
      <c r="PCL87" s="145" t="e">
        <v>#N/A</v>
      </c>
      <c r="PCM87" s="145" t="e">
        <v>#N/A</v>
      </c>
      <c r="PCN87" s="145" t="e">
        <v>#N/A</v>
      </c>
      <c r="PCO87" s="145" t="e">
        <v>#N/A</v>
      </c>
      <c r="PCP87" s="145" t="e">
        <v>#N/A</v>
      </c>
      <c r="PCQ87" s="145" t="e">
        <v>#N/A</v>
      </c>
      <c r="PCR87" s="145" t="e">
        <v>#N/A</v>
      </c>
      <c r="PCS87" s="145" t="e">
        <v>#N/A</v>
      </c>
      <c r="PCT87" s="145" t="e">
        <v>#N/A</v>
      </c>
      <c r="PCU87" s="145" t="e">
        <v>#N/A</v>
      </c>
      <c r="PCV87" s="145" t="e">
        <v>#N/A</v>
      </c>
      <c r="PCW87" s="145" t="e">
        <v>#N/A</v>
      </c>
      <c r="PCX87" s="145" t="e">
        <v>#N/A</v>
      </c>
      <c r="PCY87" s="145" t="e">
        <v>#N/A</v>
      </c>
      <c r="PCZ87" s="145" t="e">
        <v>#N/A</v>
      </c>
      <c r="PDA87" s="145" t="e">
        <v>#N/A</v>
      </c>
      <c r="PDB87" s="145" t="e">
        <v>#N/A</v>
      </c>
      <c r="PDC87" s="145" t="e">
        <v>#N/A</v>
      </c>
      <c r="PDD87" s="145" t="e">
        <v>#N/A</v>
      </c>
      <c r="PDE87" s="145" t="e">
        <v>#N/A</v>
      </c>
      <c r="PDF87" s="145" t="e">
        <v>#N/A</v>
      </c>
      <c r="PDG87" s="145" t="e">
        <v>#N/A</v>
      </c>
      <c r="PDH87" s="145" t="e">
        <v>#N/A</v>
      </c>
      <c r="PDI87" s="145" t="e">
        <v>#N/A</v>
      </c>
      <c r="PDJ87" s="145" t="e">
        <v>#N/A</v>
      </c>
      <c r="PDK87" s="145" t="e">
        <v>#N/A</v>
      </c>
      <c r="PDL87" s="145" t="e">
        <v>#N/A</v>
      </c>
      <c r="PDM87" s="145" t="e">
        <v>#N/A</v>
      </c>
      <c r="PDN87" s="145" t="e">
        <v>#N/A</v>
      </c>
      <c r="PDO87" s="145" t="e">
        <v>#N/A</v>
      </c>
      <c r="PDP87" s="145" t="e">
        <v>#N/A</v>
      </c>
      <c r="PDQ87" s="145" t="e">
        <v>#N/A</v>
      </c>
      <c r="PDR87" s="145" t="e">
        <v>#N/A</v>
      </c>
      <c r="PDS87" s="145" t="e">
        <v>#N/A</v>
      </c>
      <c r="PDT87" s="145" t="e">
        <v>#N/A</v>
      </c>
      <c r="PDU87" s="145" t="e">
        <v>#N/A</v>
      </c>
      <c r="PDV87" s="145" t="e">
        <v>#N/A</v>
      </c>
      <c r="PDW87" s="145" t="e">
        <v>#N/A</v>
      </c>
      <c r="PDX87" s="145" t="e">
        <v>#N/A</v>
      </c>
      <c r="PDY87" s="145" t="e">
        <v>#N/A</v>
      </c>
      <c r="PDZ87" s="145" t="e">
        <v>#N/A</v>
      </c>
      <c r="PEA87" s="145" t="e">
        <v>#N/A</v>
      </c>
      <c r="PEB87" s="145" t="e">
        <v>#N/A</v>
      </c>
      <c r="PEC87" s="145" t="e">
        <v>#N/A</v>
      </c>
      <c r="PED87" s="145" t="e">
        <v>#N/A</v>
      </c>
      <c r="PEE87" s="145" t="e">
        <v>#N/A</v>
      </c>
      <c r="PEF87" s="145" t="e">
        <v>#N/A</v>
      </c>
      <c r="PEG87" s="145" t="e">
        <v>#N/A</v>
      </c>
      <c r="PEH87" s="145" t="e">
        <v>#N/A</v>
      </c>
      <c r="PEI87" s="145" t="e">
        <v>#N/A</v>
      </c>
      <c r="PEJ87" s="145" t="e">
        <v>#N/A</v>
      </c>
      <c r="PEK87" s="145" t="e">
        <v>#N/A</v>
      </c>
      <c r="PEL87" s="145" t="e">
        <v>#N/A</v>
      </c>
      <c r="PEM87" s="145" t="e">
        <v>#N/A</v>
      </c>
      <c r="PEN87" s="145" t="e">
        <v>#N/A</v>
      </c>
      <c r="PEO87" s="145" t="e">
        <v>#N/A</v>
      </c>
      <c r="PEP87" s="145" t="e">
        <v>#N/A</v>
      </c>
      <c r="PEQ87" s="145" t="e">
        <v>#N/A</v>
      </c>
      <c r="PER87" s="145" t="e">
        <v>#N/A</v>
      </c>
      <c r="PES87" s="145" t="e">
        <v>#N/A</v>
      </c>
      <c r="PET87" s="145" t="e">
        <v>#N/A</v>
      </c>
      <c r="PEU87" s="145" t="e">
        <v>#N/A</v>
      </c>
      <c r="PEV87" s="145" t="e">
        <v>#N/A</v>
      </c>
      <c r="PEW87" s="145" t="e">
        <v>#N/A</v>
      </c>
      <c r="PEX87" s="145" t="e">
        <v>#N/A</v>
      </c>
      <c r="PEY87" s="145" t="e">
        <v>#N/A</v>
      </c>
      <c r="PEZ87" s="145" t="e">
        <v>#N/A</v>
      </c>
      <c r="PFA87" s="145" t="e">
        <v>#N/A</v>
      </c>
      <c r="PFB87" s="145" t="e">
        <v>#N/A</v>
      </c>
      <c r="PFC87" s="145" t="e">
        <v>#N/A</v>
      </c>
      <c r="PFD87" s="145" t="e">
        <v>#N/A</v>
      </c>
      <c r="PFE87" s="145" t="e">
        <v>#N/A</v>
      </c>
      <c r="PFF87" s="145" t="e">
        <v>#N/A</v>
      </c>
      <c r="PFG87" s="145" t="e">
        <v>#N/A</v>
      </c>
      <c r="PFH87" s="145" t="e">
        <v>#N/A</v>
      </c>
      <c r="PFI87" s="145" t="e">
        <v>#N/A</v>
      </c>
      <c r="PFJ87" s="145" t="e">
        <v>#N/A</v>
      </c>
      <c r="PFK87" s="145" t="e">
        <v>#N/A</v>
      </c>
      <c r="PFL87" s="145" t="e">
        <v>#N/A</v>
      </c>
      <c r="PFM87" s="145" t="e">
        <v>#N/A</v>
      </c>
      <c r="PFN87" s="145" t="e">
        <v>#N/A</v>
      </c>
      <c r="PFO87" s="145" t="e">
        <v>#N/A</v>
      </c>
      <c r="PFP87" s="145" t="e">
        <v>#N/A</v>
      </c>
      <c r="PFQ87" s="145" t="e">
        <v>#N/A</v>
      </c>
      <c r="PFR87" s="145" t="e">
        <v>#N/A</v>
      </c>
      <c r="PFS87" s="145" t="e">
        <v>#N/A</v>
      </c>
      <c r="PFT87" s="145" t="e">
        <v>#N/A</v>
      </c>
      <c r="PFU87" s="145" t="e">
        <v>#N/A</v>
      </c>
      <c r="PFV87" s="145" t="e">
        <v>#N/A</v>
      </c>
      <c r="PFW87" s="145" t="e">
        <v>#N/A</v>
      </c>
      <c r="PFX87" s="145" t="e">
        <v>#N/A</v>
      </c>
      <c r="PFY87" s="145" t="e">
        <v>#N/A</v>
      </c>
      <c r="PFZ87" s="145" t="e">
        <v>#N/A</v>
      </c>
      <c r="PGA87" s="145" t="e">
        <v>#N/A</v>
      </c>
      <c r="PGB87" s="145" t="e">
        <v>#N/A</v>
      </c>
      <c r="PGC87" s="145" t="e">
        <v>#N/A</v>
      </c>
      <c r="PGD87" s="145" t="e">
        <v>#N/A</v>
      </c>
      <c r="PGE87" s="145" t="e">
        <v>#N/A</v>
      </c>
      <c r="PGF87" s="145" t="e">
        <v>#N/A</v>
      </c>
      <c r="PGG87" s="145" t="e">
        <v>#N/A</v>
      </c>
      <c r="PGH87" s="145" t="e">
        <v>#N/A</v>
      </c>
      <c r="PGI87" s="145" t="e">
        <v>#N/A</v>
      </c>
      <c r="PGJ87" s="145" t="e">
        <v>#N/A</v>
      </c>
      <c r="PGK87" s="145" t="e">
        <v>#N/A</v>
      </c>
      <c r="PGL87" s="145" t="e">
        <v>#N/A</v>
      </c>
      <c r="PGM87" s="145" t="e">
        <v>#N/A</v>
      </c>
      <c r="PGN87" s="145" t="e">
        <v>#N/A</v>
      </c>
      <c r="PGO87" s="145" t="e">
        <v>#N/A</v>
      </c>
      <c r="PGP87" s="145" t="e">
        <v>#N/A</v>
      </c>
      <c r="PGQ87" s="145" t="e">
        <v>#N/A</v>
      </c>
      <c r="PGR87" s="145" t="e">
        <v>#N/A</v>
      </c>
      <c r="PGS87" s="145" t="e">
        <v>#N/A</v>
      </c>
      <c r="PGT87" s="145" t="e">
        <v>#N/A</v>
      </c>
      <c r="PGU87" s="145" t="e">
        <v>#N/A</v>
      </c>
      <c r="PGV87" s="145" t="e">
        <v>#N/A</v>
      </c>
      <c r="PGW87" s="145" t="e">
        <v>#N/A</v>
      </c>
      <c r="PGX87" s="145" t="e">
        <v>#N/A</v>
      </c>
      <c r="PGY87" s="145" t="e">
        <v>#N/A</v>
      </c>
      <c r="PGZ87" s="145" t="e">
        <v>#N/A</v>
      </c>
      <c r="PHA87" s="145" t="e">
        <v>#N/A</v>
      </c>
      <c r="PHB87" s="145" t="e">
        <v>#N/A</v>
      </c>
      <c r="PHC87" s="145" t="e">
        <v>#N/A</v>
      </c>
      <c r="PHD87" s="145" t="e">
        <v>#N/A</v>
      </c>
      <c r="PHE87" s="145" t="e">
        <v>#N/A</v>
      </c>
      <c r="PHF87" s="145" t="e">
        <v>#N/A</v>
      </c>
      <c r="PHG87" s="145" t="e">
        <v>#N/A</v>
      </c>
      <c r="PHH87" s="145" t="e">
        <v>#N/A</v>
      </c>
      <c r="PHI87" s="145" t="e">
        <v>#N/A</v>
      </c>
      <c r="PHJ87" s="145" t="e">
        <v>#N/A</v>
      </c>
      <c r="PHK87" s="145" t="e">
        <v>#N/A</v>
      </c>
      <c r="PHL87" s="145" t="e">
        <v>#N/A</v>
      </c>
      <c r="PHM87" s="145" t="e">
        <v>#N/A</v>
      </c>
      <c r="PHN87" s="145" t="e">
        <v>#N/A</v>
      </c>
      <c r="PHO87" s="145" t="e">
        <v>#N/A</v>
      </c>
      <c r="PHP87" s="145" t="e">
        <v>#N/A</v>
      </c>
      <c r="PHQ87" s="145" t="e">
        <v>#N/A</v>
      </c>
      <c r="PHR87" s="145" t="e">
        <v>#N/A</v>
      </c>
      <c r="PHS87" s="145" t="e">
        <v>#N/A</v>
      </c>
      <c r="PHT87" s="145" t="e">
        <v>#N/A</v>
      </c>
      <c r="PHU87" s="145" t="e">
        <v>#N/A</v>
      </c>
      <c r="PHV87" s="145" t="e">
        <v>#N/A</v>
      </c>
      <c r="PHW87" s="145" t="e">
        <v>#N/A</v>
      </c>
      <c r="PHX87" s="145" t="e">
        <v>#N/A</v>
      </c>
      <c r="PHY87" s="145" t="e">
        <v>#N/A</v>
      </c>
      <c r="PHZ87" s="145" t="e">
        <v>#N/A</v>
      </c>
      <c r="PIA87" s="145" t="e">
        <v>#N/A</v>
      </c>
      <c r="PIB87" s="145" t="e">
        <v>#N/A</v>
      </c>
      <c r="PIC87" s="145" t="e">
        <v>#N/A</v>
      </c>
      <c r="PID87" s="145" t="e">
        <v>#N/A</v>
      </c>
      <c r="PIE87" s="145" t="e">
        <v>#N/A</v>
      </c>
      <c r="PIF87" s="145" t="e">
        <v>#N/A</v>
      </c>
      <c r="PIG87" s="145" t="e">
        <v>#N/A</v>
      </c>
      <c r="PIH87" s="145" t="e">
        <v>#N/A</v>
      </c>
      <c r="PII87" s="145" t="e">
        <v>#N/A</v>
      </c>
      <c r="PIJ87" s="145" t="e">
        <v>#N/A</v>
      </c>
      <c r="PIK87" s="145" t="e">
        <v>#N/A</v>
      </c>
      <c r="PIL87" s="145" t="e">
        <v>#N/A</v>
      </c>
      <c r="PIM87" s="145" t="e">
        <v>#N/A</v>
      </c>
      <c r="PIN87" s="145" t="e">
        <v>#N/A</v>
      </c>
      <c r="PIO87" s="145" t="e">
        <v>#N/A</v>
      </c>
      <c r="PIP87" s="145" t="e">
        <v>#N/A</v>
      </c>
      <c r="PIQ87" s="145" t="e">
        <v>#N/A</v>
      </c>
      <c r="PIR87" s="145" t="e">
        <v>#N/A</v>
      </c>
      <c r="PIS87" s="145" t="e">
        <v>#N/A</v>
      </c>
      <c r="PIT87" s="145" t="e">
        <v>#N/A</v>
      </c>
      <c r="PIU87" s="145" t="e">
        <v>#N/A</v>
      </c>
      <c r="PIV87" s="145" t="e">
        <v>#N/A</v>
      </c>
      <c r="PIW87" s="145" t="e">
        <v>#N/A</v>
      </c>
      <c r="PIX87" s="145" t="e">
        <v>#N/A</v>
      </c>
      <c r="PIY87" s="145" t="e">
        <v>#N/A</v>
      </c>
      <c r="PIZ87" s="145" t="e">
        <v>#N/A</v>
      </c>
      <c r="PJA87" s="145" t="e">
        <v>#N/A</v>
      </c>
      <c r="PJB87" s="145" t="e">
        <v>#N/A</v>
      </c>
      <c r="PJC87" s="145" t="e">
        <v>#N/A</v>
      </c>
      <c r="PJD87" s="145" t="e">
        <v>#N/A</v>
      </c>
      <c r="PJE87" s="145" t="e">
        <v>#N/A</v>
      </c>
      <c r="PJF87" s="145" t="e">
        <v>#N/A</v>
      </c>
      <c r="PJG87" s="145" t="e">
        <v>#N/A</v>
      </c>
      <c r="PJH87" s="145" t="e">
        <v>#N/A</v>
      </c>
      <c r="PJI87" s="145" t="e">
        <v>#N/A</v>
      </c>
      <c r="PJJ87" s="145" t="e">
        <v>#N/A</v>
      </c>
      <c r="PJK87" s="145" t="e">
        <v>#N/A</v>
      </c>
      <c r="PJL87" s="145" t="e">
        <v>#N/A</v>
      </c>
      <c r="PJM87" s="145" t="e">
        <v>#N/A</v>
      </c>
      <c r="PJN87" s="145" t="e">
        <v>#N/A</v>
      </c>
      <c r="PJO87" s="145" t="e">
        <v>#N/A</v>
      </c>
      <c r="PJP87" s="145" t="e">
        <v>#N/A</v>
      </c>
      <c r="PJQ87" s="145" t="e">
        <v>#N/A</v>
      </c>
      <c r="PJR87" s="145" t="e">
        <v>#N/A</v>
      </c>
      <c r="PJS87" s="145" t="e">
        <v>#N/A</v>
      </c>
      <c r="PJT87" s="145" t="e">
        <v>#N/A</v>
      </c>
      <c r="PJU87" s="145" t="e">
        <v>#N/A</v>
      </c>
      <c r="PJV87" s="145" t="e">
        <v>#N/A</v>
      </c>
      <c r="PJW87" s="145" t="e">
        <v>#N/A</v>
      </c>
      <c r="PJX87" s="145" t="e">
        <v>#N/A</v>
      </c>
      <c r="PJY87" s="145" t="e">
        <v>#N/A</v>
      </c>
      <c r="PJZ87" s="145" t="e">
        <v>#N/A</v>
      </c>
      <c r="PKA87" s="145" t="e">
        <v>#N/A</v>
      </c>
      <c r="PKB87" s="145" t="e">
        <v>#N/A</v>
      </c>
      <c r="PKC87" s="145" t="e">
        <v>#N/A</v>
      </c>
      <c r="PKD87" s="145" t="e">
        <v>#N/A</v>
      </c>
      <c r="PKE87" s="145" t="e">
        <v>#N/A</v>
      </c>
      <c r="PKF87" s="145" t="e">
        <v>#N/A</v>
      </c>
      <c r="PKG87" s="145" t="e">
        <v>#N/A</v>
      </c>
      <c r="PKH87" s="145" t="e">
        <v>#N/A</v>
      </c>
      <c r="PKI87" s="145" t="e">
        <v>#N/A</v>
      </c>
      <c r="PKJ87" s="145" t="e">
        <v>#N/A</v>
      </c>
      <c r="PKK87" s="145" t="e">
        <v>#N/A</v>
      </c>
      <c r="PKL87" s="145" t="e">
        <v>#N/A</v>
      </c>
      <c r="PKM87" s="145" t="e">
        <v>#N/A</v>
      </c>
      <c r="PKN87" s="145" t="e">
        <v>#N/A</v>
      </c>
      <c r="PKO87" s="145" t="e">
        <v>#N/A</v>
      </c>
      <c r="PKP87" s="145" t="e">
        <v>#N/A</v>
      </c>
      <c r="PKQ87" s="145" t="e">
        <v>#N/A</v>
      </c>
      <c r="PKR87" s="145" t="e">
        <v>#N/A</v>
      </c>
      <c r="PKS87" s="145" t="e">
        <v>#N/A</v>
      </c>
      <c r="PKT87" s="145" t="e">
        <v>#N/A</v>
      </c>
      <c r="PKU87" s="145" t="e">
        <v>#N/A</v>
      </c>
      <c r="PKV87" s="145" t="e">
        <v>#N/A</v>
      </c>
      <c r="PKW87" s="145" t="e">
        <v>#N/A</v>
      </c>
      <c r="PKX87" s="145" t="e">
        <v>#N/A</v>
      </c>
      <c r="PKY87" s="145" t="e">
        <v>#N/A</v>
      </c>
      <c r="PKZ87" s="145" t="e">
        <v>#N/A</v>
      </c>
      <c r="PLA87" s="145" t="e">
        <v>#N/A</v>
      </c>
      <c r="PLB87" s="145" t="e">
        <v>#N/A</v>
      </c>
      <c r="PLC87" s="145" t="e">
        <v>#N/A</v>
      </c>
      <c r="PLD87" s="145" t="e">
        <v>#N/A</v>
      </c>
      <c r="PLE87" s="145" t="e">
        <v>#N/A</v>
      </c>
      <c r="PLF87" s="145" t="e">
        <v>#N/A</v>
      </c>
      <c r="PLG87" s="145" t="e">
        <v>#N/A</v>
      </c>
      <c r="PLH87" s="145" t="e">
        <v>#N/A</v>
      </c>
      <c r="PLI87" s="145" t="e">
        <v>#N/A</v>
      </c>
      <c r="PLJ87" s="145" t="e">
        <v>#N/A</v>
      </c>
      <c r="PLK87" s="145" t="e">
        <v>#N/A</v>
      </c>
      <c r="PLL87" s="145" t="e">
        <v>#N/A</v>
      </c>
      <c r="PLM87" s="145" t="e">
        <v>#N/A</v>
      </c>
      <c r="PLN87" s="145" t="e">
        <v>#N/A</v>
      </c>
      <c r="PLO87" s="145" t="e">
        <v>#N/A</v>
      </c>
      <c r="PLP87" s="145" t="e">
        <v>#N/A</v>
      </c>
      <c r="PLQ87" s="145" t="e">
        <v>#N/A</v>
      </c>
      <c r="PLR87" s="145" t="e">
        <v>#N/A</v>
      </c>
      <c r="PLS87" s="145" t="e">
        <v>#N/A</v>
      </c>
      <c r="PLT87" s="145" t="e">
        <v>#N/A</v>
      </c>
      <c r="PLU87" s="145" t="e">
        <v>#N/A</v>
      </c>
      <c r="PLV87" s="145" t="e">
        <v>#N/A</v>
      </c>
      <c r="PLW87" s="145" t="e">
        <v>#N/A</v>
      </c>
      <c r="PLX87" s="145" t="e">
        <v>#N/A</v>
      </c>
      <c r="PLY87" s="145" t="e">
        <v>#N/A</v>
      </c>
      <c r="PLZ87" s="145" t="e">
        <v>#N/A</v>
      </c>
      <c r="PMA87" s="145" t="e">
        <v>#N/A</v>
      </c>
      <c r="PMB87" s="145" t="e">
        <v>#N/A</v>
      </c>
      <c r="PMC87" s="145" t="e">
        <v>#N/A</v>
      </c>
      <c r="PMD87" s="145" t="e">
        <v>#N/A</v>
      </c>
      <c r="PME87" s="145" t="e">
        <v>#N/A</v>
      </c>
      <c r="PMF87" s="145" t="e">
        <v>#N/A</v>
      </c>
      <c r="PMG87" s="145" t="e">
        <v>#N/A</v>
      </c>
      <c r="PMH87" s="145" t="e">
        <v>#N/A</v>
      </c>
      <c r="PMI87" s="145" t="e">
        <v>#N/A</v>
      </c>
      <c r="PMJ87" s="145" t="e">
        <v>#N/A</v>
      </c>
      <c r="PMK87" s="145" t="e">
        <v>#N/A</v>
      </c>
      <c r="PML87" s="145" t="e">
        <v>#N/A</v>
      </c>
      <c r="PMM87" s="145" t="e">
        <v>#N/A</v>
      </c>
      <c r="PMN87" s="145" t="e">
        <v>#N/A</v>
      </c>
      <c r="PMO87" s="145" t="e">
        <v>#N/A</v>
      </c>
      <c r="PMP87" s="145" t="e">
        <v>#N/A</v>
      </c>
      <c r="PMQ87" s="145" t="e">
        <v>#N/A</v>
      </c>
      <c r="PMR87" s="145" t="e">
        <v>#N/A</v>
      </c>
      <c r="PMS87" s="145" t="e">
        <v>#N/A</v>
      </c>
      <c r="PMT87" s="145" t="e">
        <v>#N/A</v>
      </c>
      <c r="PMU87" s="145" t="e">
        <v>#N/A</v>
      </c>
      <c r="PMV87" s="145" t="e">
        <v>#N/A</v>
      </c>
      <c r="PMW87" s="145" t="e">
        <v>#N/A</v>
      </c>
      <c r="PMX87" s="145" t="e">
        <v>#N/A</v>
      </c>
      <c r="PMY87" s="145" t="e">
        <v>#N/A</v>
      </c>
      <c r="PMZ87" s="145" t="e">
        <v>#N/A</v>
      </c>
      <c r="PNA87" s="145" t="e">
        <v>#N/A</v>
      </c>
      <c r="PNB87" s="145" t="e">
        <v>#N/A</v>
      </c>
      <c r="PNC87" s="145" t="e">
        <v>#N/A</v>
      </c>
      <c r="PND87" s="145" t="e">
        <v>#N/A</v>
      </c>
      <c r="PNE87" s="145" t="e">
        <v>#N/A</v>
      </c>
      <c r="PNF87" s="145" t="e">
        <v>#N/A</v>
      </c>
      <c r="PNG87" s="145" t="e">
        <v>#N/A</v>
      </c>
      <c r="PNH87" s="145" t="e">
        <v>#N/A</v>
      </c>
      <c r="PNI87" s="145" t="e">
        <v>#N/A</v>
      </c>
      <c r="PNJ87" s="145" t="e">
        <v>#N/A</v>
      </c>
      <c r="PNK87" s="145" t="e">
        <v>#N/A</v>
      </c>
      <c r="PNL87" s="145" t="e">
        <v>#N/A</v>
      </c>
      <c r="PNM87" s="145" t="e">
        <v>#N/A</v>
      </c>
      <c r="PNN87" s="145" t="e">
        <v>#N/A</v>
      </c>
      <c r="PNO87" s="145" t="e">
        <v>#N/A</v>
      </c>
      <c r="PNP87" s="145" t="e">
        <v>#N/A</v>
      </c>
      <c r="PNQ87" s="145" t="e">
        <v>#N/A</v>
      </c>
      <c r="PNR87" s="145" t="e">
        <v>#N/A</v>
      </c>
      <c r="PNS87" s="145" t="e">
        <v>#N/A</v>
      </c>
      <c r="PNT87" s="145" t="e">
        <v>#N/A</v>
      </c>
      <c r="PNU87" s="145" t="e">
        <v>#N/A</v>
      </c>
      <c r="PNV87" s="145" t="e">
        <v>#N/A</v>
      </c>
      <c r="PNW87" s="145" t="e">
        <v>#N/A</v>
      </c>
      <c r="PNX87" s="145" t="e">
        <v>#N/A</v>
      </c>
      <c r="PNY87" s="145" t="e">
        <v>#N/A</v>
      </c>
      <c r="PNZ87" s="145" t="e">
        <v>#N/A</v>
      </c>
      <c r="POA87" s="145" t="e">
        <v>#N/A</v>
      </c>
      <c r="POB87" s="145" t="e">
        <v>#N/A</v>
      </c>
      <c r="POC87" s="145" t="e">
        <v>#N/A</v>
      </c>
      <c r="POD87" s="145" t="e">
        <v>#N/A</v>
      </c>
      <c r="POE87" s="145" t="e">
        <v>#N/A</v>
      </c>
      <c r="POF87" s="145" t="e">
        <v>#N/A</v>
      </c>
      <c r="POG87" s="145" t="e">
        <v>#N/A</v>
      </c>
      <c r="POH87" s="145" t="e">
        <v>#N/A</v>
      </c>
      <c r="POI87" s="145" t="e">
        <v>#N/A</v>
      </c>
      <c r="POJ87" s="145" t="e">
        <v>#N/A</v>
      </c>
      <c r="POK87" s="145" t="e">
        <v>#N/A</v>
      </c>
      <c r="POL87" s="145" t="e">
        <v>#N/A</v>
      </c>
      <c r="POM87" s="145" t="e">
        <v>#N/A</v>
      </c>
      <c r="PON87" s="145" t="e">
        <v>#N/A</v>
      </c>
      <c r="POO87" s="145" t="e">
        <v>#N/A</v>
      </c>
      <c r="POP87" s="145" t="e">
        <v>#N/A</v>
      </c>
      <c r="POQ87" s="145" t="e">
        <v>#N/A</v>
      </c>
      <c r="POR87" s="145" t="e">
        <v>#N/A</v>
      </c>
      <c r="POS87" s="145" t="e">
        <v>#N/A</v>
      </c>
      <c r="POT87" s="145" t="e">
        <v>#N/A</v>
      </c>
      <c r="POU87" s="145" t="e">
        <v>#N/A</v>
      </c>
      <c r="POV87" s="145" t="e">
        <v>#N/A</v>
      </c>
      <c r="POW87" s="145" t="e">
        <v>#N/A</v>
      </c>
      <c r="POX87" s="145" t="e">
        <v>#N/A</v>
      </c>
      <c r="POY87" s="145" t="e">
        <v>#N/A</v>
      </c>
      <c r="POZ87" s="145" t="e">
        <v>#N/A</v>
      </c>
      <c r="PPA87" s="145" t="e">
        <v>#N/A</v>
      </c>
      <c r="PPB87" s="145" t="e">
        <v>#N/A</v>
      </c>
      <c r="PPC87" s="145" t="e">
        <v>#N/A</v>
      </c>
      <c r="PPD87" s="145" t="e">
        <v>#N/A</v>
      </c>
      <c r="PPE87" s="145" t="e">
        <v>#N/A</v>
      </c>
      <c r="PPF87" s="145" t="e">
        <v>#N/A</v>
      </c>
      <c r="PPG87" s="145" t="e">
        <v>#N/A</v>
      </c>
      <c r="PPH87" s="145" t="e">
        <v>#N/A</v>
      </c>
      <c r="PPI87" s="145" t="e">
        <v>#N/A</v>
      </c>
      <c r="PPJ87" s="145" t="e">
        <v>#N/A</v>
      </c>
      <c r="PPK87" s="145" t="e">
        <v>#N/A</v>
      </c>
      <c r="PPL87" s="145" t="e">
        <v>#N/A</v>
      </c>
      <c r="PPM87" s="145" t="e">
        <v>#N/A</v>
      </c>
      <c r="PPN87" s="145" t="e">
        <v>#N/A</v>
      </c>
      <c r="PPO87" s="145" t="e">
        <v>#N/A</v>
      </c>
      <c r="PPP87" s="145" t="e">
        <v>#N/A</v>
      </c>
      <c r="PPQ87" s="145" t="e">
        <v>#N/A</v>
      </c>
      <c r="PPR87" s="145" t="e">
        <v>#N/A</v>
      </c>
      <c r="PPS87" s="145" t="e">
        <v>#N/A</v>
      </c>
      <c r="PPT87" s="145" t="e">
        <v>#N/A</v>
      </c>
      <c r="PPU87" s="145" t="e">
        <v>#N/A</v>
      </c>
      <c r="PPV87" s="145" t="e">
        <v>#N/A</v>
      </c>
      <c r="PPW87" s="145" t="e">
        <v>#N/A</v>
      </c>
      <c r="PPX87" s="145" t="e">
        <v>#N/A</v>
      </c>
      <c r="PPY87" s="145" t="e">
        <v>#N/A</v>
      </c>
      <c r="PPZ87" s="145" t="e">
        <v>#N/A</v>
      </c>
      <c r="PQA87" s="145" t="e">
        <v>#N/A</v>
      </c>
      <c r="PQB87" s="145" t="e">
        <v>#N/A</v>
      </c>
      <c r="PQC87" s="145" t="e">
        <v>#N/A</v>
      </c>
      <c r="PQD87" s="145" t="e">
        <v>#N/A</v>
      </c>
      <c r="PQE87" s="145" t="e">
        <v>#N/A</v>
      </c>
      <c r="PQF87" s="145" t="e">
        <v>#N/A</v>
      </c>
      <c r="PQG87" s="145" t="e">
        <v>#N/A</v>
      </c>
      <c r="PQH87" s="145" t="e">
        <v>#N/A</v>
      </c>
      <c r="PQI87" s="145" t="e">
        <v>#N/A</v>
      </c>
      <c r="PQJ87" s="145" t="e">
        <v>#N/A</v>
      </c>
      <c r="PQK87" s="145" t="e">
        <v>#N/A</v>
      </c>
      <c r="PQL87" s="145" t="e">
        <v>#N/A</v>
      </c>
      <c r="PQM87" s="145" t="e">
        <v>#N/A</v>
      </c>
      <c r="PQN87" s="145" t="e">
        <v>#N/A</v>
      </c>
      <c r="PQO87" s="145" t="e">
        <v>#N/A</v>
      </c>
      <c r="PQP87" s="145" t="e">
        <v>#N/A</v>
      </c>
      <c r="PQQ87" s="145" t="e">
        <v>#N/A</v>
      </c>
      <c r="PQR87" s="145" t="e">
        <v>#N/A</v>
      </c>
      <c r="PQS87" s="145" t="e">
        <v>#N/A</v>
      </c>
      <c r="PQT87" s="145" t="e">
        <v>#N/A</v>
      </c>
      <c r="PQU87" s="145" t="e">
        <v>#N/A</v>
      </c>
      <c r="PQV87" s="145" t="e">
        <v>#N/A</v>
      </c>
      <c r="PQW87" s="145" t="e">
        <v>#N/A</v>
      </c>
      <c r="PQX87" s="145" t="e">
        <v>#N/A</v>
      </c>
      <c r="PQY87" s="145" t="e">
        <v>#N/A</v>
      </c>
      <c r="PQZ87" s="145" t="e">
        <v>#N/A</v>
      </c>
      <c r="PRA87" s="145" t="e">
        <v>#N/A</v>
      </c>
      <c r="PRB87" s="145" t="e">
        <v>#N/A</v>
      </c>
      <c r="PRC87" s="145" t="e">
        <v>#N/A</v>
      </c>
      <c r="PRD87" s="145" t="e">
        <v>#N/A</v>
      </c>
      <c r="PRE87" s="145" t="e">
        <v>#N/A</v>
      </c>
      <c r="PRF87" s="145" t="e">
        <v>#N/A</v>
      </c>
      <c r="PRG87" s="145" t="e">
        <v>#N/A</v>
      </c>
      <c r="PRH87" s="145" t="e">
        <v>#N/A</v>
      </c>
      <c r="PRI87" s="145" t="e">
        <v>#N/A</v>
      </c>
      <c r="PRJ87" s="145" t="e">
        <v>#N/A</v>
      </c>
      <c r="PRK87" s="145" t="e">
        <v>#N/A</v>
      </c>
      <c r="PRL87" s="145" t="e">
        <v>#N/A</v>
      </c>
      <c r="PRM87" s="145" t="e">
        <v>#N/A</v>
      </c>
      <c r="PRN87" s="145" t="e">
        <v>#N/A</v>
      </c>
      <c r="PRO87" s="145" t="e">
        <v>#N/A</v>
      </c>
      <c r="PRP87" s="145" t="e">
        <v>#N/A</v>
      </c>
      <c r="PRQ87" s="145" t="e">
        <v>#N/A</v>
      </c>
      <c r="PRR87" s="145" t="e">
        <v>#N/A</v>
      </c>
      <c r="PRS87" s="145" t="e">
        <v>#N/A</v>
      </c>
      <c r="PRT87" s="145" t="e">
        <v>#N/A</v>
      </c>
      <c r="PRU87" s="145" t="e">
        <v>#N/A</v>
      </c>
      <c r="PRV87" s="145" t="e">
        <v>#N/A</v>
      </c>
      <c r="PRW87" s="145" t="e">
        <v>#N/A</v>
      </c>
      <c r="PRX87" s="145" t="e">
        <v>#N/A</v>
      </c>
      <c r="PRY87" s="145" t="e">
        <v>#N/A</v>
      </c>
      <c r="PRZ87" s="145" t="e">
        <v>#N/A</v>
      </c>
      <c r="PSA87" s="145" t="e">
        <v>#N/A</v>
      </c>
      <c r="PSB87" s="145" t="e">
        <v>#N/A</v>
      </c>
      <c r="PSC87" s="145" t="e">
        <v>#N/A</v>
      </c>
      <c r="PSD87" s="145" t="e">
        <v>#N/A</v>
      </c>
      <c r="PSE87" s="145" t="e">
        <v>#N/A</v>
      </c>
      <c r="PSF87" s="145" t="e">
        <v>#N/A</v>
      </c>
      <c r="PSG87" s="145" t="e">
        <v>#N/A</v>
      </c>
      <c r="PSH87" s="145" t="e">
        <v>#N/A</v>
      </c>
      <c r="PSI87" s="145" t="e">
        <v>#N/A</v>
      </c>
      <c r="PSJ87" s="145" t="e">
        <v>#N/A</v>
      </c>
      <c r="PSK87" s="145" t="e">
        <v>#N/A</v>
      </c>
      <c r="PSL87" s="145" t="e">
        <v>#N/A</v>
      </c>
      <c r="PSM87" s="145" t="e">
        <v>#N/A</v>
      </c>
      <c r="PSN87" s="145" t="e">
        <v>#N/A</v>
      </c>
      <c r="PSO87" s="145" t="e">
        <v>#N/A</v>
      </c>
      <c r="PSP87" s="145" t="e">
        <v>#N/A</v>
      </c>
      <c r="PSQ87" s="145" t="e">
        <v>#N/A</v>
      </c>
      <c r="PSR87" s="145" t="e">
        <v>#N/A</v>
      </c>
      <c r="PSS87" s="145" t="e">
        <v>#N/A</v>
      </c>
      <c r="PST87" s="145" t="e">
        <v>#N/A</v>
      </c>
      <c r="PSU87" s="145" t="e">
        <v>#N/A</v>
      </c>
      <c r="PSV87" s="145" t="e">
        <v>#N/A</v>
      </c>
      <c r="PSW87" s="145" t="e">
        <v>#N/A</v>
      </c>
      <c r="PSX87" s="145" t="e">
        <v>#N/A</v>
      </c>
      <c r="PSY87" s="145" t="e">
        <v>#N/A</v>
      </c>
      <c r="PSZ87" s="145" t="e">
        <v>#N/A</v>
      </c>
      <c r="PTA87" s="145" t="e">
        <v>#N/A</v>
      </c>
      <c r="PTB87" s="145" t="e">
        <v>#N/A</v>
      </c>
      <c r="PTC87" s="145" t="e">
        <v>#N/A</v>
      </c>
      <c r="PTD87" s="145" t="e">
        <v>#N/A</v>
      </c>
      <c r="PTE87" s="145" t="e">
        <v>#N/A</v>
      </c>
      <c r="PTF87" s="145" t="e">
        <v>#N/A</v>
      </c>
      <c r="PTG87" s="145" t="e">
        <v>#N/A</v>
      </c>
      <c r="PTH87" s="145" t="e">
        <v>#N/A</v>
      </c>
      <c r="PTI87" s="145" t="e">
        <v>#N/A</v>
      </c>
      <c r="PTJ87" s="145" t="e">
        <v>#N/A</v>
      </c>
      <c r="PTK87" s="145" t="e">
        <v>#N/A</v>
      </c>
      <c r="PTL87" s="145" t="e">
        <v>#N/A</v>
      </c>
      <c r="PTM87" s="145" t="e">
        <v>#N/A</v>
      </c>
      <c r="PTN87" s="145" t="e">
        <v>#N/A</v>
      </c>
      <c r="PTO87" s="145" t="e">
        <v>#N/A</v>
      </c>
      <c r="PTP87" s="145" t="e">
        <v>#N/A</v>
      </c>
      <c r="PTQ87" s="145" t="e">
        <v>#N/A</v>
      </c>
      <c r="PTR87" s="145" t="e">
        <v>#N/A</v>
      </c>
      <c r="PTS87" s="145" t="e">
        <v>#N/A</v>
      </c>
      <c r="PTT87" s="145" t="e">
        <v>#N/A</v>
      </c>
      <c r="PTU87" s="145" t="e">
        <v>#N/A</v>
      </c>
      <c r="PTV87" s="145" t="e">
        <v>#N/A</v>
      </c>
      <c r="PTW87" s="145" t="e">
        <v>#N/A</v>
      </c>
      <c r="PTX87" s="145" t="e">
        <v>#N/A</v>
      </c>
      <c r="PTY87" s="145" t="e">
        <v>#N/A</v>
      </c>
      <c r="PTZ87" s="145" t="e">
        <v>#N/A</v>
      </c>
      <c r="PUA87" s="145" t="e">
        <v>#N/A</v>
      </c>
      <c r="PUB87" s="145" t="e">
        <v>#N/A</v>
      </c>
      <c r="PUC87" s="145" t="e">
        <v>#N/A</v>
      </c>
      <c r="PUD87" s="145" t="e">
        <v>#N/A</v>
      </c>
      <c r="PUE87" s="145" t="e">
        <v>#N/A</v>
      </c>
      <c r="PUF87" s="145" t="e">
        <v>#N/A</v>
      </c>
      <c r="PUG87" s="145" t="e">
        <v>#N/A</v>
      </c>
      <c r="PUH87" s="145" t="e">
        <v>#N/A</v>
      </c>
      <c r="PUI87" s="145" t="e">
        <v>#N/A</v>
      </c>
      <c r="PUJ87" s="145" t="e">
        <v>#N/A</v>
      </c>
      <c r="PUK87" s="145" t="e">
        <v>#N/A</v>
      </c>
      <c r="PUL87" s="145" t="e">
        <v>#N/A</v>
      </c>
      <c r="PUM87" s="145" t="e">
        <v>#N/A</v>
      </c>
      <c r="PUN87" s="145" t="e">
        <v>#N/A</v>
      </c>
      <c r="PUO87" s="145" t="e">
        <v>#N/A</v>
      </c>
      <c r="PUP87" s="145" t="e">
        <v>#N/A</v>
      </c>
      <c r="PUQ87" s="145" t="e">
        <v>#N/A</v>
      </c>
      <c r="PUR87" s="145" t="e">
        <v>#N/A</v>
      </c>
      <c r="PUS87" s="145" t="e">
        <v>#N/A</v>
      </c>
      <c r="PUT87" s="145" t="e">
        <v>#N/A</v>
      </c>
      <c r="PUU87" s="145" t="e">
        <v>#N/A</v>
      </c>
      <c r="PUV87" s="145" t="e">
        <v>#N/A</v>
      </c>
      <c r="PUW87" s="145" t="e">
        <v>#N/A</v>
      </c>
      <c r="PUX87" s="145" t="e">
        <v>#N/A</v>
      </c>
      <c r="PUY87" s="145" t="e">
        <v>#N/A</v>
      </c>
      <c r="PUZ87" s="145" t="e">
        <v>#N/A</v>
      </c>
      <c r="PVA87" s="145" t="e">
        <v>#N/A</v>
      </c>
      <c r="PVB87" s="145" t="e">
        <v>#N/A</v>
      </c>
      <c r="PVC87" s="145" t="e">
        <v>#N/A</v>
      </c>
      <c r="PVD87" s="145" t="e">
        <v>#N/A</v>
      </c>
      <c r="PVE87" s="145" t="e">
        <v>#N/A</v>
      </c>
      <c r="PVF87" s="145" t="e">
        <v>#N/A</v>
      </c>
      <c r="PVG87" s="145" t="e">
        <v>#N/A</v>
      </c>
      <c r="PVH87" s="145" t="e">
        <v>#N/A</v>
      </c>
      <c r="PVI87" s="145" t="e">
        <v>#N/A</v>
      </c>
      <c r="PVJ87" s="145" t="e">
        <v>#N/A</v>
      </c>
      <c r="PVK87" s="145" t="e">
        <v>#N/A</v>
      </c>
      <c r="PVL87" s="145" t="e">
        <v>#N/A</v>
      </c>
      <c r="PVM87" s="145" t="e">
        <v>#N/A</v>
      </c>
      <c r="PVN87" s="145" t="e">
        <v>#N/A</v>
      </c>
      <c r="PVO87" s="145" t="e">
        <v>#N/A</v>
      </c>
      <c r="PVP87" s="145" t="e">
        <v>#N/A</v>
      </c>
      <c r="PVQ87" s="145" t="e">
        <v>#N/A</v>
      </c>
      <c r="PVR87" s="145" t="e">
        <v>#N/A</v>
      </c>
      <c r="PVS87" s="145" t="e">
        <v>#N/A</v>
      </c>
      <c r="PVT87" s="145" t="e">
        <v>#N/A</v>
      </c>
      <c r="PVU87" s="145" t="e">
        <v>#N/A</v>
      </c>
      <c r="PVV87" s="145" t="e">
        <v>#N/A</v>
      </c>
      <c r="PVW87" s="145" t="e">
        <v>#N/A</v>
      </c>
      <c r="PVX87" s="145" t="e">
        <v>#N/A</v>
      </c>
      <c r="PVY87" s="145" t="e">
        <v>#N/A</v>
      </c>
      <c r="PVZ87" s="145" t="e">
        <v>#N/A</v>
      </c>
      <c r="PWA87" s="145" t="e">
        <v>#N/A</v>
      </c>
      <c r="PWB87" s="145" t="e">
        <v>#N/A</v>
      </c>
      <c r="PWC87" s="145" t="e">
        <v>#N/A</v>
      </c>
      <c r="PWD87" s="145" t="e">
        <v>#N/A</v>
      </c>
      <c r="PWE87" s="145" t="e">
        <v>#N/A</v>
      </c>
      <c r="PWF87" s="145" t="e">
        <v>#N/A</v>
      </c>
      <c r="PWG87" s="145" t="e">
        <v>#N/A</v>
      </c>
      <c r="PWH87" s="145" t="e">
        <v>#N/A</v>
      </c>
      <c r="PWI87" s="145" t="e">
        <v>#N/A</v>
      </c>
      <c r="PWJ87" s="145" t="e">
        <v>#N/A</v>
      </c>
      <c r="PWK87" s="145" t="e">
        <v>#N/A</v>
      </c>
      <c r="PWL87" s="145" t="e">
        <v>#N/A</v>
      </c>
      <c r="PWM87" s="145" t="e">
        <v>#N/A</v>
      </c>
      <c r="PWN87" s="145" t="e">
        <v>#N/A</v>
      </c>
      <c r="PWO87" s="145" t="e">
        <v>#N/A</v>
      </c>
      <c r="PWP87" s="145" t="e">
        <v>#N/A</v>
      </c>
      <c r="PWQ87" s="145" t="e">
        <v>#N/A</v>
      </c>
      <c r="PWR87" s="145" t="e">
        <v>#N/A</v>
      </c>
      <c r="PWS87" s="145" t="e">
        <v>#N/A</v>
      </c>
      <c r="PWT87" s="145" t="e">
        <v>#N/A</v>
      </c>
      <c r="PWU87" s="145" t="e">
        <v>#N/A</v>
      </c>
      <c r="PWV87" s="145" t="e">
        <v>#N/A</v>
      </c>
      <c r="PWW87" s="145" t="e">
        <v>#N/A</v>
      </c>
      <c r="PWX87" s="145" t="e">
        <v>#N/A</v>
      </c>
      <c r="PWY87" s="145" t="e">
        <v>#N/A</v>
      </c>
      <c r="PWZ87" s="145" t="e">
        <v>#N/A</v>
      </c>
      <c r="PXA87" s="145" t="e">
        <v>#N/A</v>
      </c>
      <c r="PXB87" s="145" t="e">
        <v>#N/A</v>
      </c>
      <c r="PXC87" s="145" t="e">
        <v>#N/A</v>
      </c>
      <c r="PXD87" s="145" t="e">
        <v>#N/A</v>
      </c>
      <c r="PXE87" s="145" t="e">
        <v>#N/A</v>
      </c>
      <c r="PXF87" s="145" t="e">
        <v>#N/A</v>
      </c>
      <c r="PXG87" s="145" t="e">
        <v>#N/A</v>
      </c>
      <c r="PXH87" s="145" t="e">
        <v>#N/A</v>
      </c>
      <c r="PXI87" s="145" t="e">
        <v>#N/A</v>
      </c>
      <c r="PXJ87" s="145" t="e">
        <v>#N/A</v>
      </c>
      <c r="PXK87" s="145" t="e">
        <v>#N/A</v>
      </c>
      <c r="PXL87" s="145" t="e">
        <v>#N/A</v>
      </c>
      <c r="PXM87" s="145" t="e">
        <v>#N/A</v>
      </c>
      <c r="PXN87" s="145" t="e">
        <v>#N/A</v>
      </c>
      <c r="PXO87" s="145" t="e">
        <v>#N/A</v>
      </c>
      <c r="PXP87" s="145" t="e">
        <v>#N/A</v>
      </c>
      <c r="PXQ87" s="145" t="e">
        <v>#N/A</v>
      </c>
      <c r="PXR87" s="145" t="e">
        <v>#N/A</v>
      </c>
      <c r="PXS87" s="145" t="e">
        <v>#N/A</v>
      </c>
      <c r="PXT87" s="145" t="e">
        <v>#N/A</v>
      </c>
      <c r="PXU87" s="145" t="e">
        <v>#N/A</v>
      </c>
      <c r="PXV87" s="145" t="e">
        <v>#N/A</v>
      </c>
      <c r="PXW87" s="145" t="e">
        <v>#N/A</v>
      </c>
      <c r="PXX87" s="145" t="e">
        <v>#N/A</v>
      </c>
      <c r="PXY87" s="145" t="e">
        <v>#N/A</v>
      </c>
      <c r="PXZ87" s="145" t="e">
        <v>#N/A</v>
      </c>
      <c r="PYA87" s="145" t="e">
        <v>#N/A</v>
      </c>
      <c r="PYB87" s="145" t="e">
        <v>#N/A</v>
      </c>
      <c r="PYC87" s="145" t="e">
        <v>#N/A</v>
      </c>
      <c r="PYD87" s="145" t="e">
        <v>#N/A</v>
      </c>
      <c r="PYE87" s="145" t="e">
        <v>#N/A</v>
      </c>
      <c r="PYF87" s="145" t="e">
        <v>#N/A</v>
      </c>
      <c r="PYG87" s="145" t="e">
        <v>#N/A</v>
      </c>
      <c r="PYH87" s="145" t="e">
        <v>#N/A</v>
      </c>
      <c r="PYI87" s="145" t="e">
        <v>#N/A</v>
      </c>
      <c r="PYJ87" s="145" t="e">
        <v>#N/A</v>
      </c>
      <c r="PYK87" s="145" t="e">
        <v>#N/A</v>
      </c>
      <c r="PYL87" s="145" t="e">
        <v>#N/A</v>
      </c>
      <c r="PYM87" s="145" t="e">
        <v>#N/A</v>
      </c>
      <c r="PYN87" s="145" t="e">
        <v>#N/A</v>
      </c>
      <c r="PYO87" s="145" t="e">
        <v>#N/A</v>
      </c>
      <c r="PYP87" s="145" t="e">
        <v>#N/A</v>
      </c>
      <c r="PYQ87" s="145" t="e">
        <v>#N/A</v>
      </c>
      <c r="PYR87" s="145" t="e">
        <v>#N/A</v>
      </c>
      <c r="PYS87" s="145" t="e">
        <v>#N/A</v>
      </c>
      <c r="PYT87" s="145" t="e">
        <v>#N/A</v>
      </c>
      <c r="PYU87" s="145" t="e">
        <v>#N/A</v>
      </c>
      <c r="PYV87" s="145" t="e">
        <v>#N/A</v>
      </c>
      <c r="PYW87" s="145" t="e">
        <v>#N/A</v>
      </c>
      <c r="PYX87" s="145" t="e">
        <v>#N/A</v>
      </c>
      <c r="PYY87" s="145" t="e">
        <v>#N/A</v>
      </c>
      <c r="PYZ87" s="145" t="e">
        <v>#N/A</v>
      </c>
      <c r="PZA87" s="145" t="e">
        <v>#N/A</v>
      </c>
      <c r="PZB87" s="145" t="e">
        <v>#N/A</v>
      </c>
      <c r="PZC87" s="145" t="e">
        <v>#N/A</v>
      </c>
      <c r="PZD87" s="145" t="e">
        <v>#N/A</v>
      </c>
      <c r="PZE87" s="145" t="e">
        <v>#N/A</v>
      </c>
      <c r="PZF87" s="145" t="e">
        <v>#N/A</v>
      </c>
      <c r="PZG87" s="145" t="e">
        <v>#N/A</v>
      </c>
      <c r="PZH87" s="145" t="e">
        <v>#N/A</v>
      </c>
      <c r="PZI87" s="145" t="e">
        <v>#N/A</v>
      </c>
      <c r="PZJ87" s="145" t="e">
        <v>#N/A</v>
      </c>
      <c r="PZK87" s="145" t="e">
        <v>#N/A</v>
      </c>
      <c r="PZL87" s="145" t="e">
        <v>#N/A</v>
      </c>
      <c r="PZM87" s="145" t="e">
        <v>#N/A</v>
      </c>
      <c r="PZN87" s="145" t="e">
        <v>#N/A</v>
      </c>
      <c r="PZO87" s="145" t="e">
        <v>#N/A</v>
      </c>
      <c r="PZP87" s="145" t="e">
        <v>#N/A</v>
      </c>
      <c r="PZQ87" s="145" t="e">
        <v>#N/A</v>
      </c>
      <c r="PZR87" s="145" t="e">
        <v>#N/A</v>
      </c>
      <c r="PZS87" s="145" t="e">
        <v>#N/A</v>
      </c>
      <c r="PZT87" s="145" t="e">
        <v>#N/A</v>
      </c>
      <c r="PZU87" s="145" t="e">
        <v>#N/A</v>
      </c>
      <c r="PZV87" s="145" t="e">
        <v>#N/A</v>
      </c>
      <c r="PZW87" s="145" t="e">
        <v>#N/A</v>
      </c>
      <c r="PZX87" s="145" t="e">
        <v>#N/A</v>
      </c>
      <c r="PZY87" s="145" t="e">
        <v>#N/A</v>
      </c>
      <c r="PZZ87" s="145" t="e">
        <v>#N/A</v>
      </c>
      <c r="QAA87" s="145" t="e">
        <v>#N/A</v>
      </c>
      <c r="QAB87" s="145" t="e">
        <v>#N/A</v>
      </c>
      <c r="QAC87" s="145" t="e">
        <v>#N/A</v>
      </c>
      <c r="QAD87" s="145" t="e">
        <v>#N/A</v>
      </c>
      <c r="QAE87" s="145" t="e">
        <v>#N/A</v>
      </c>
      <c r="QAF87" s="145" t="e">
        <v>#N/A</v>
      </c>
      <c r="QAG87" s="145" t="e">
        <v>#N/A</v>
      </c>
      <c r="QAH87" s="145" t="e">
        <v>#N/A</v>
      </c>
      <c r="QAI87" s="145" t="e">
        <v>#N/A</v>
      </c>
      <c r="QAJ87" s="145" t="e">
        <v>#N/A</v>
      </c>
      <c r="QAK87" s="145" t="e">
        <v>#N/A</v>
      </c>
      <c r="QAL87" s="145" t="e">
        <v>#N/A</v>
      </c>
      <c r="QAM87" s="145" t="e">
        <v>#N/A</v>
      </c>
      <c r="QAN87" s="145" t="e">
        <v>#N/A</v>
      </c>
      <c r="QAO87" s="145" t="e">
        <v>#N/A</v>
      </c>
      <c r="QAP87" s="145" t="e">
        <v>#N/A</v>
      </c>
      <c r="QAQ87" s="145" t="e">
        <v>#N/A</v>
      </c>
      <c r="QAR87" s="145" t="e">
        <v>#N/A</v>
      </c>
      <c r="QAS87" s="145" t="e">
        <v>#N/A</v>
      </c>
      <c r="QAT87" s="145" t="e">
        <v>#N/A</v>
      </c>
      <c r="QAU87" s="145" t="e">
        <v>#N/A</v>
      </c>
      <c r="QAV87" s="145" t="e">
        <v>#N/A</v>
      </c>
      <c r="QAW87" s="145" t="e">
        <v>#N/A</v>
      </c>
      <c r="QAX87" s="145" t="e">
        <v>#N/A</v>
      </c>
      <c r="QAY87" s="145" t="e">
        <v>#N/A</v>
      </c>
      <c r="QAZ87" s="145" t="e">
        <v>#N/A</v>
      </c>
      <c r="QBA87" s="145" t="e">
        <v>#N/A</v>
      </c>
      <c r="QBB87" s="145" t="e">
        <v>#N/A</v>
      </c>
      <c r="QBC87" s="145" t="e">
        <v>#N/A</v>
      </c>
      <c r="QBD87" s="145" t="e">
        <v>#N/A</v>
      </c>
      <c r="QBE87" s="145" t="e">
        <v>#N/A</v>
      </c>
      <c r="QBF87" s="145" t="e">
        <v>#N/A</v>
      </c>
      <c r="QBG87" s="145" t="e">
        <v>#N/A</v>
      </c>
      <c r="QBH87" s="145" t="e">
        <v>#N/A</v>
      </c>
      <c r="QBI87" s="145" t="e">
        <v>#N/A</v>
      </c>
      <c r="QBJ87" s="145" t="e">
        <v>#N/A</v>
      </c>
      <c r="QBK87" s="145" t="e">
        <v>#N/A</v>
      </c>
      <c r="QBL87" s="145" t="e">
        <v>#N/A</v>
      </c>
      <c r="QBM87" s="145" t="e">
        <v>#N/A</v>
      </c>
      <c r="QBN87" s="145" t="e">
        <v>#N/A</v>
      </c>
      <c r="QBO87" s="145" t="e">
        <v>#N/A</v>
      </c>
      <c r="QBP87" s="145" t="e">
        <v>#N/A</v>
      </c>
      <c r="QBQ87" s="145" t="e">
        <v>#N/A</v>
      </c>
      <c r="QBR87" s="145" t="e">
        <v>#N/A</v>
      </c>
      <c r="QBS87" s="145" t="e">
        <v>#N/A</v>
      </c>
      <c r="QBT87" s="145" t="e">
        <v>#N/A</v>
      </c>
      <c r="QBU87" s="145" t="e">
        <v>#N/A</v>
      </c>
      <c r="QBV87" s="145" t="e">
        <v>#N/A</v>
      </c>
      <c r="QBW87" s="145" t="e">
        <v>#N/A</v>
      </c>
      <c r="QBX87" s="145" t="e">
        <v>#N/A</v>
      </c>
      <c r="QBY87" s="145" t="e">
        <v>#N/A</v>
      </c>
      <c r="QBZ87" s="145" t="e">
        <v>#N/A</v>
      </c>
      <c r="QCA87" s="145" t="e">
        <v>#N/A</v>
      </c>
      <c r="QCB87" s="145" t="e">
        <v>#N/A</v>
      </c>
      <c r="QCC87" s="145" t="e">
        <v>#N/A</v>
      </c>
      <c r="QCD87" s="145" t="e">
        <v>#N/A</v>
      </c>
      <c r="QCE87" s="145" t="e">
        <v>#N/A</v>
      </c>
      <c r="QCF87" s="145" t="e">
        <v>#N/A</v>
      </c>
      <c r="QCG87" s="145" t="e">
        <v>#N/A</v>
      </c>
      <c r="QCH87" s="145" t="e">
        <v>#N/A</v>
      </c>
      <c r="QCI87" s="145" t="e">
        <v>#N/A</v>
      </c>
      <c r="QCJ87" s="145" t="e">
        <v>#N/A</v>
      </c>
      <c r="QCK87" s="145" t="e">
        <v>#N/A</v>
      </c>
      <c r="QCL87" s="145" t="e">
        <v>#N/A</v>
      </c>
      <c r="QCM87" s="145" t="e">
        <v>#N/A</v>
      </c>
      <c r="QCN87" s="145" t="e">
        <v>#N/A</v>
      </c>
      <c r="QCO87" s="145" t="e">
        <v>#N/A</v>
      </c>
      <c r="QCP87" s="145" t="e">
        <v>#N/A</v>
      </c>
      <c r="QCQ87" s="145" t="e">
        <v>#N/A</v>
      </c>
      <c r="QCR87" s="145" t="e">
        <v>#N/A</v>
      </c>
      <c r="QCS87" s="145" t="e">
        <v>#N/A</v>
      </c>
      <c r="QCT87" s="145" t="e">
        <v>#N/A</v>
      </c>
      <c r="QCU87" s="145" t="e">
        <v>#N/A</v>
      </c>
      <c r="QCV87" s="145" t="e">
        <v>#N/A</v>
      </c>
      <c r="QCW87" s="145" t="e">
        <v>#N/A</v>
      </c>
      <c r="QCX87" s="145" t="e">
        <v>#N/A</v>
      </c>
      <c r="QCY87" s="145" t="e">
        <v>#N/A</v>
      </c>
      <c r="QCZ87" s="145" t="e">
        <v>#N/A</v>
      </c>
      <c r="QDA87" s="145" t="e">
        <v>#N/A</v>
      </c>
      <c r="QDB87" s="145" t="e">
        <v>#N/A</v>
      </c>
      <c r="QDC87" s="145" t="e">
        <v>#N/A</v>
      </c>
      <c r="QDD87" s="145" t="e">
        <v>#N/A</v>
      </c>
      <c r="QDE87" s="145" t="e">
        <v>#N/A</v>
      </c>
      <c r="QDF87" s="145" t="e">
        <v>#N/A</v>
      </c>
      <c r="QDG87" s="145" t="e">
        <v>#N/A</v>
      </c>
      <c r="QDH87" s="145" t="e">
        <v>#N/A</v>
      </c>
      <c r="QDI87" s="145" t="e">
        <v>#N/A</v>
      </c>
      <c r="QDJ87" s="145" t="e">
        <v>#N/A</v>
      </c>
      <c r="QDK87" s="145" t="e">
        <v>#N/A</v>
      </c>
      <c r="QDL87" s="145" t="e">
        <v>#N/A</v>
      </c>
      <c r="QDM87" s="145" t="e">
        <v>#N/A</v>
      </c>
      <c r="QDN87" s="145" t="e">
        <v>#N/A</v>
      </c>
      <c r="QDO87" s="145" t="e">
        <v>#N/A</v>
      </c>
      <c r="QDP87" s="145" t="e">
        <v>#N/A</v>
      </c>
      <c r="QDQ87" s="145" t="e">
        <v>#N/A</v>
      </c>
      <c r="QDR87" s="145" t="e">
        <v>#N/A</v>
      </c>
      <c r="QDS87" s="145" t="e">
        <v>#N/A</v>
      </c>
      <c r="QDT87" s="145" t="e">
        <v>#N/A</v>
      </c>
      <c r="QDU87" s="145" t="e">
        <v>#N/A</v>
      </c>
      <c r="QDV87" s="145" t="e">
        <v>#N/A</v>
      </c>
      <c r="QDW87" s="145" t="e">
        <v>#N/A</v>
      </c>
      <c r="QDX87" s="145" t="e">
        <v>#N/A</v>
      </c>
      <c r="QDY87" s="145" t="e">
        <v>#N/A</v>
      </c>
      <c r="QDZ87" s="145" t="e">
        <v>#N/A</v>
      </c>
      <c r="QEA87" s="145" t="e">
        <v>#N/A</v>
      </c>
      <c r="QEB87" s="145" t="e">
        <v>#N/A</v>
      </c>
      <c r="QEC87" s="145" t="e">
        <v>#N/A</v>
      </c>
      <c r="QED87" s="145" t="e">
        <v>#N/A</v>
      </c>
      <c r="QEE87" s="145" t="e">
        <v>#N/A</v>
      </c>
      <c r="QEF87" s="145" t="e">
        <v>#N/A</v>
      </c>
      <c r="QEG87" s="145" t="e">
        <v>#N/A</v>
      </c>
      <c r="QEH87" s="145" t="e">
        <v>#N/A</v>
      </c>
      <c r="QEI87" s="145" t="e">
        <v>#N/A</v>
      </c>
      <c r="QEJ87" s="145" t="e">
        <v>#N/A</v>
      </c>
      <c r="QEK87" s="145" t="e">
        <v>#N/A</v>
      </c>
      <c r="QEL87" s="145" t="e">
        <v>#N/A</v>
      </c>
      <c r="QEM87" s="145" t="e">
        <v>#N/A</v>
      </c>
      <c r="QEN87" s="145" t="e">
        <v>#N/A</v>
      </c>
      <c r="QEO87" s="145" t="e">
        <v>#N/A</v>
      </c>
      <c r="QEP87" s="145" t="e">
        <v>#N/A</v>
      </c>
      <c r="QEQ87" s="145" t="e">
        <v>#N/A</v>
      </c>
      <c r="QER87" s="145" t="e">
        <v>#N/A</v>
      </c>
      <c r="QES87" s="145" t="e">
        <v>#N/A</v>
      </c>
      <c r="QET87" s="145" t="e">
        <v>#N/A</v>
      </c>
      <c r="QEU87" s="145" t="e">
        <v>#N/A</v>
      </c>
      <c r="QEV87" s="145" t="e">
        <v>#N/A</v>
      </c>
      <c r="QEW87" s="145" t="e">
        <v>#N/A</v>
      </c>
      <c r="QEX87" s="145" t="e">
        <v>#N/A</v>
      </c>
      <c r="QEY87" s="145" t="e">
        <v>#N/A</v>
      </c>
      <c r="QEZ87" s="145" t="e">
        <v>#N/A</v>
      </c>
      <c r="QFA87" s="145" t="e">
        <v>#N/A</v>
      </c>
      <c r="QFB87" s="145" t="e">
        <v>#N/A</v>
      </c>
      <c r="QFC87" s="145" t="e">
        <v>#N/A</v>
      </c>
      <c r="QFD87" s="145" t="e">
        <v>#N/A</v>
      </c>
      <c r="QFE87" s="145" t="e">
        <v>#N/A</v>
      </c>
      <c r="QFF87" s="145" t="e">
        <v>#N/A</v>
      </c>
      <c r="QFG87" s="145" t="e">
        <v>#N/A</v>
      </c>
      <c r="QFH87" s="145" t="e">
        <v>#N/A</v>
      </c>
      <c r="QFI87" s="145" t="e">
        <v>#N/A</v>
      </c>
      <c r="QFJ87" s="145" t="e">
        <v>#N/A</v>
      </c>
      <c r="QFK87" s="145" t="e">
        <v>#N/A</v>
      </c>
      <c r="QFL87" s="145" t="e">
        <v>#N/A</v>
      </c>
      <c r="QFM87" s="145" t="e">
        <v>#N/A</v>
      </c>
      <c r="QFN87" s="145" t="e">
        <v>#N/A</v>
      </c>
      <c r="QFO87" s="145" t="e">
        <v>#N/A</v>
      </c>
      <c r="QFP87" s="145" t="e">
        <v>#N/A</v>
      </c>
      <c r="QFQ87" s="145" t="e">
        <v>#N/A</v>
      </c>
      <c r="QFR87" s="145" t="e">
        <v>#N/A</v>
      </c>
      <c r="QFS87" s="145" t="e">
        <v>#N/A</v>
      </c>
      <c r="QFT87" s="145" t="e">
        <v>#N/A</v>
      </c>
      <c r="QFU87" s="145" t="e">
        <v>#N/A</v>
      </c>
      <c r="QFV87" s="145" t="e">
        <v>#N/A</v>
      </c>
      <c r="QFW87" s="145" t="e">
        <v>#N/A</v>
      </c>
      <c r="QFX87" s="145" t="e">
        <v>#N/A</v>
      </c>
      <c r="QFY87" s="145" t="e">
        <v>#N/A</v>
      </c>
      <c r="QFZ87" s="145" t="e">
        <v>#N/A</v>
      </c>
      <c r="QGA87" s="145" t="e">
        <v>#N/A</v>
      </c>
      <c r="QGB87" s="145" t="e">
        <v>#N/A</v>
      </c>
      <c r="QGC87" s="145" t="e">
        <v>#N/A</v>
      </c>
      <c r="QGD87" s="145" t="e">
        <v>#N/A</v>
      </c>
      <c r="QGE87" s="145" t="e">
        <v>#N/A</v>
      </c>
      <c r="QGF87" s="145" t="e">
        <v>#N/A</v>
      </c>
      <c r="QGG87" s="145" t="e">
        <v>#N/A</v>
      </c>
      <c r="QGH87" s="145" t="e">
        <v>#N/A</v>
      </c>
      <c r="QGI87" s="145" t="e">
        <v>#N/A</v>
      </c>
      <c r="QGJ87" s="145" t="e">
        <v>#N/A</v>
      </c>
      <c r="QGK87" s="145" t="e">
        <v>#N/A</v>
      </c>
      <c r="QGL87" s="145" t="e">
        <v>#N/A</v>
      </c>
      <c r="QGM87" s="145" t="e">
        <v>#N/A</v>
      </c>
      <c r="QGN87" s="145" t="e">
        <v>#N/A</v>
      </c>
      <c r="QGO87" s="145" t="e">
        <v>#N/A</v>
      </c>
      <c r="QGP87" s="145" t="e">
        <v>#N/A</v>
      </c>
      <c r="QGQ87" s="145" t="e">
        <v>#N/A</v>
      </c>
      <c r="QGR87" s="145" t="e">
        <v>#N/A</v>
      </c>
      <c r="QGS87" s="145" t="e">
        <v>#N/A</v>
      </c>
      <c r="QGT87" s="145" t="e">
        <v>#N/A</v>
      </c>
      <c r="QGU87" s="145" t="e">
        <v>#N/A</v>
      </c>
      <c r="QGV87" s="145" t="e">
        <v>#N/A</v>
      </c>
      <c r="QGW87" s="145" t="e">
        <v>#N/A</v>
      </c>
      <c r="QGX87" s="145" t="e">
        <v>#N/A</v>
      </c>
      <c r="QGY87" s="145" t="e">
        <v>#N/A</v>
      </c>
      <c r="QGZ87" s="145" t="e">
        <v>#N/A</v>
      </c>
      <c r="QHA87" s="145" t="e">
        <v>#N/A</v>
      </c>
      <c r="QHB87" s="145" t="e">
        <v>#N/A</v>
      </c>
      <c r="QHC87" s="145" t="e">
        <v>#N/A</v>
      </c>
      <c r="QHD87" s="145" t="e">
        <v>#N/A</v>
      </c>
      <c r="QHE87" s="145" t="e">
        <v>#N/A</v>
      </c>
      <c r="QHF87" s="145" t="e">
        <v>#N/A</v>
      </c>
      <c r="QHG87" s="145" t="e">
        <v>#N/A</v>
      </c>
      <c r="QHH87" s="145" t="e">
        <v>#N/A</v>
      </c>
      <c r="QHI87" s="145" t="e">
        <v>#N/A</v>
      </c>
      <c r="QHJ87" s="145" t="e">
        <v>#N/A</v>
      </c>
      <c r="QHK87" s="145" t="e">
        <v>#N/A</v>
      </c>
      <c r="QHL87" s="145" t="e">
        <v>#N/A</v>
      </c>
      <c r="QHM87" s="145" t="e">
        <v>#N/A</v>
      </c>
      <c r="QHN87" s="145" t="e">
        <v>#N/A</v>
      </c>
      <c r="QHO87" s="145" t="e">
        <v>#N/A</v>
      </c>
      <c r="QHP87" s="145" t="e">
        <v>#N/A</v>
      </c>
      <c r="QHQ87" s="145" t="e">
        <v>#N/A</v>
      </c>
      <c r="QHR87" s="145" t="e">
        <v>#N/A</v>
      </c>
      <c r="QHS87" s="145" t="e">
        <v>#N/A</v>
      </c>
      <c r="QHT87" s="145" t="e">
        <v>#N/A</v>
      </c>
      <c r="QHU87" s="145" t="e">
        <v>#N/A</v>
      </c>
      <c r="QHV87" s="145" t="e">
        <v>#N/A</v>
      </c>
      <c r="QHW87" s="145" t="e">
        <v>#N/A</v>
      </c>
      <c r="QHX87" s="145" t="e">
        <v>#N/A</v>
      </c>
      <c r="QHY87" s="145" t="e">
        <v>#N/A</v>
      </c>
      <c r="QHZ87" s="145" t="e">
        <v>#N/A</v>
      </c>
      <c r="QIA87" s="145" t="e">
        <v>#N/A</v>
      </c>
      <c r="QIB87" s="145" t="e">
        <v>#N/A</v>
      </c>
      <c r="QIC87" s="145" t="e">
        <v>#N/A</v>
      </c>
      <c r="QID87" s="145" t="e">
        <v>#N/A</v>
      </c>
      <c r="QIE87" s="145" t="e">
        <v>#N/A</v>
      </c>
      <c r="QIF87" s="145" t="e">
        <v>#N/A</v>
      </c>
      <c r="QIG87" s="145" t="e">
        <v>#N/A</v>
      </c>
      <c r="QIH87" s="145" t="e">
        <v>#N/A</v>
      </c>
      <c r="QII87" s="145" t="e">
        <v>#N/A</v>
      </c>
      <c r="QIJ87" s="145" t="e">
        <v>#N/A</v>
      </c>
      <c r="QIK87" s="145" t="e">
        <v>#N/A</v>
      </c>
      <c r="QIL87" s="145" t="e">
        <v>#N/A</v>
      </c>
      <c r="QIM87" s="145" t="e">
        <v>#N/A</v>
      </c>
      <c r="QIN87" s="145" t="e">
        <v>#N/A</v>
      </c>
      <c r="QIO87" s="145" t="e">
        <v>#N/A</v>
      </c>
      <c r="QIP87" s="145" t="e">
        <v>#N/A</v>
      </c>
      <c r="QIQ87" s="145" t="e">
        <v>#N/A</v>
      </c>
      <c r="QIR87" s="145" t="e">
        <v>#N/A</v>
      </c>
      <c r="QIS87" s="145" t="e">
        <v>#N/A</v>
      </c>
      <c r="QIT87" s="145" t="e">
        <v>#N/A</v>
      </c>
      <c r="QIU87" s="145" t="e">
        <v>#N/A</v>
      </c>
      <c r="QIV87" s="145" t="e">
        <v>#N/A</v>
      </c>
      <c r="QIW87" s="145" t="e">
        <v>#N/A</v>
      </c>
      <c r="QIX87" s="145" t="e">
        <v>#N/A</v>
      </c>
      <c r="QIY87" s="145" t="e">
        <v>#N/A</v>
      </c>
      <c r="QIZ87" s="145" t="e">
        <v>#N/A</v>
      </c>
      <c r="QJA87" s="145" t="e">
        <v>#N/A</v>
      </c>
      <c r="QJB87" s="145" t="e">
        <v>#N/A</v>
      </c>
      <c r="QJC87" s="145" t="e">
        <v>#N/A</v>
      </c>
      <c r="QJD87" s="145" t="e">
        <v>#N/A</v>
      </c>
      <c r="QJE87" s="145" t="e">
        <v>#N/A</v>
      </c>
      <c r="QJF87" s="145" t="e">
        <v>#N/A</v>
      </c>
      <c r="QJG87" s="145" t="e">
        <v>#N/A</v>
      </c>
      <c r="QJH87" s="145" t="e">
        <v>#N/A</v>
      </c>
      <c r="QJI87" s="145" t="e">
        <v>#N/A</v>
      </c>
      <c r="QJJ87" s="145" t="e">
        <v>#N/A</v>
      </c>
      <c r="QJK87" s="145" t="e">
        <v>#N/A</v>
      </c>
      <c r="QJL87" s="145" t="e">
        <v>#N/A</v>
      </c>
      <c r="QJM87" s="145" t="e">
        <v>#N/A</v>
      </c>
      <c r="QJN87" s="145" t="e">
        <v>#N/A</v>
      </c>
      <c r="QJO87" s="145" t="e">
        <v>#N/A</v>
      </c>
      <c r="QJP87" s="145" t="e">
        <v>#N/A</v>
      </c>
      <c r="QJQ87" s="145" t="e">
        <v>#N/A</v>
      </c>
      <c r="QJR87" s="145" t="e">
        <v>#N/A</v>
      </c>
      <c r="QJS87" s="145" t="e">
        <v>#N/A</v>
      </c>
      <c r="QJT87" s="145" t="e">
        <v>#N/A</v>
      </c>
      <c r="QJU87" s="145" t="e">
        <v>#N/A</v>
      </c>
      <c r="QJV87" s="145" t="e">
        <v>#N/A</v>
      </c>
      <c r="QJW87" s="145" t="e">
        <v>#N/A</v>
      </c>
      <c r="QJX87" s="145" t="e">
        <v>#N/A</v>
      </c>
      <c r="QJY87" s="145" t="e">
        <v>#N/A</v>
      </c>
      <c r="QJZ87" s="145" t="e">
        <v>#N/A</v>
      </c>
      <c r="QKA87" s="145" t="e">
        <v>#N/A</v>
      </c>
      <c r="QKB87" s="145" t="e">
        <v>#N/A</v>
      </c>
      <c r="QKC87" s="145" t="e">
        <v>#N/A</v>
      </c>
      <c r="QKD87" s="145" t="e">
        <v>#N/A</v>
      </c>
      <c r="QKE87" s="145" t="e">
        <v>#N/A</v>
      </c>
      <c r="QKF87" s="145" t="e">
        <v>#N/A</v>
      </c>
      <c r="QKG87" s="145" t="e">
        <v>#N/A</v>
      </c>
      <c r="QKH87" s="145" t="e">
        <v>#N/A</v>
      </c>
      <c r="QKI87" s="145" t="e">
        <v>#N/A</v>
      </c>
      <c r="QKJ87" s="145" t="e">
        <v>#N/A</v>
      </c>
      <c r="QKK87" s="145" t="e">
        <v>#N/A</v>
      </c>
      <c r="QKL87" s="145" t="e">
        <v>#N/A</v>
      </c>
      <c r="QKM87" s="145" t="e">
        <v>#N/A</v>
      </c>
      <c r="QKN87" s="145" t="e">
        <v>#N/A</v>
      </c>
      <c r="QKO87" s="145" t="e">
        <v>#N/A</v>
      </c>
      <c r="QKP87" s="145" t="e">
        <v>#N/A</v>
      </c>
      <c r="QKQ87" s="145" t="e">
        <v>#N/A</v>
      </c>
      <c r="QKR87" s="145" t="e">
        <v>#N/A</v>
      </c>
      <c r="QKS87" s="145" t="e">
        <v>#N/A</v>
      </c>
      <c r="QKT87" s="145" t="e">
        <v>#N/A</v>
      </c>
      <c r="QKU87" s="145" t="e">
        <v>#N/A</v>
      </c>
      <c r="QKV87" s="145" t="e">
        <v>#N/A</v>
      </c>
      <c r="QKW87" s="145" t="e">
        <v>#N/A</v>
      </c>
      <c r="QKX87" s="145" t="e">
        <v>#N/A</v>
      </c>
      <c r="QKY87" s="145" t="e">
        <v>#N/A</v>
      </c>
      <c r="QKZ87" s="145" t="e">
        <v>#N/A</v>
      </c>
      <c r="QLA87" s="145" t="e">
        <v>#N/A</v>
      </c>
      <c r="QLB87" s="145" t="e">
        <v>#N/A</v>
      </c>
      <c r="QLC87" s="145" t="e">
        <v>#N/A</v>
      </c>
      <c r="QLD87" s="145" t="e">
        <v>#N/A</v>
      </c>
      <c r="QLE87" s="145" t="e">
        <v>#N/A</v>
      </c>
      <c r="QLF87" s="145" t="e">
        <v>#N/A</v>
      </c>
      <c r="QLG87" s="145" t="e">
        <v>#N/A</v>
      </c>
      <c r="QLH87" s="145" t="e">
        <v>#N/A</v>
      </c>
      <c r="QLI87" s="145" t="e">
        <v>#N/A</v>
      </c>
      <c r="QLJ87" s="145" t="e">
        <v>#N/A</v>
      </c>
      <c r="QLK87" s="145" t="e">
        <v>#N/A</v>
      </c>
      <c r="QLL87" s="145" t="e">
        <v>#N/A</v>
      </c>
      <c r="QLM87" s="145" t="e">
        <v>#N/A</v>
      </c>
      <c r="QLN87" s="145" t="e">
        <v>#N/A</v>
      </c>
      <c r="QLO87" s="145" t="e">
        <v>#N/A</v>
      </c>
      <c r="QLP87" s="145" t="e">
        <v>#N/A</v>
      </c>
      <c r="QLQ87" s="145" t="e">
        <v>#N/A</v>
      </c>
      <c r="QLR87" s="145" t="e">
        <v>#N/A</v>
      </c>
      <c r="QLS87" s="145" t="e">
        <v>#N/A</v>
      </c>
      <c r="QLT87" s="145" t="e">
        <v>#N/A</v>
      </c>
      <c r="QLU87" s="145" t="e">
        <v>#N/A</v>
      </c>
      <c r="QLV87" s="145" t="e">
        <v>#N/A</v>
      </c>
      <c r="QLW87" s="145" t="e">
        <v>#N/A</v>
      </c>
      <c r="QLX87" s="145" t="e">
        <v>#N/A</v>
      </c>
      <c r="QLY87" s="145" t="e">
        <v>#N/A</v>
      </c>
      <c r="QLZ87" s="145" t="e">
        <v>#N/A</v>
      </c>
      <c r="QMA87" s="145" t="e">
        <v>#N/A</v>
      </c>
      <c r="QMB87" s="145" t="e">
        <v>#N/A</v>
      </c>
      <c r="QMC87" s="145" t="e">
        <v>#N/A</v>
      </c>
      <c r="QMD87" s="145" t="e">
        <v>#N/A</v>
      </c>
      <c r="QME87" s="145" t="e">
        <v>#N/A</v>
      </c>
      <c r="QMF87" s="145" t="e">
        <v>#N/A</v>
      </c>
      <c r="QMG87" s="145" t="e">
        <v>#N/A</v>
      </c>
      <c r="QMH87" s="145" t="e">
        <v>#N/A</v>
      </c>
      <c r="QMI87" s="145" t="e">
        <v>#N/A</v>
      </c>
      <c r="QMJ87" s="145" t="e">
        <v>#N/A</v>
      </c>
      <c r="QMK87" s="145" t="e">
        <v>#N/A</v>
      </c>
      <c r="QML87" s="145" t="e">
        <v>#N/A</v>
      </c>
      <c r="QMM87" s="145" t="e">
        <v>#N/A</v>
      </c>
      <c r="QMN87" s="145" t="e">
        <v>#N/A</v>
      </c>
      <c r="QMO87" s="145" t="e">
        <v>#N/A</v>
      </c>
      <c r="QMP87" s="145" t="e">
        <v>#N/A</v>
      </c>
      <c r="QMQ87" s="145" t="e">
        <v>#N/A</v>
      </c>
      <c r="QMR87" s="145" t="e">
        <v>#N/A</v>
      </c>
      <c r="QMS87" s="145" t="e">
        <v>#N/A</v>
      </c>
      <c r="QMT87" s="145" t="e">
        <v>#N/A</v>
      </c>
      <c r="QMU87" s="145" t="e">
        <v>#N/A</v>
      </c>
      <c r="QMV87" s="145" t="e">
        <v>#N/A</v>
      </c>
      <c r="QMW87" s="145" t="e">
        <v>#N/A</v>
      </c>
      <c r="QMX87" s="145" t="e">
        <v>#N/A</v>
      </c>
      <c r="QMY87" s="145" t="e">
        <v>#N/A</v>
      </c>
      <c r="QMZ87" s="145" t="e">
        <v>#N/A</v>
      </c>
      <c r="QNA87" s="145" t="e">
        <v>#N/A</v>
      </c>
      <c r="QNB87" s="145" t="e">
        <v>#N/A</v>
      </c>
      <c r="QNC87" s="145" t="e">
        <v>#N/A</v>
      </c>
      <c r="QND87" s="145" t="e">
        <v>#N/A</v>
      </c>
      <c r="QNE87" s="145" t="e">
        <v>#N/A</v>
      </c>
      <c r="QNF87" s="145" t="e">
        <v>#N/A</v>
      </c>
      <c r="QNG87" s="145" t="e">
        <v>#N/A</v>
      </c>
      <c r="QNH87" s="145" t="e">
        <v>#N/A</v>
      </c>
      <c r="QNI87" s="145" t="e">
        <v>#N/A</v>
      </c>
      <c r="QNJ87" s="145" t="e">
        <v>#N/A</v>
      </c>
      <c r="QNK87" s="145" t="e">
        <v>#N/A</v>
      </c>
      <c r="QNL87" s="145" t="e">
        <v>#N/A</v>
      </c>
      <c r="QNM87" s="145" t="e">
        <v>#N/A</v>
      </c>
      <c r="QNN87" s="145" t="e">
        <v>#N/A</v>
      </c>
      <c r="QNO87" s="145" t="e">
        <v>#N/A</v>
      </c>
      <c r="QNP87" s="145" t="e">
        <v>#N/A</v>
      </c>
      <c r="QNQ87" s="145" t="e">
        <v>#N/A</v>
      </c>
      <c r="QNR87" s="145" t="e">
        <v>#N/A</v>
      </c>
      <c r="QNS87" s="145" t="e">
        <v>#N/A</v>
      </c>
      <c r="QNT87" s="145" t="e">
        <v>#N/A</v>
      </c>
      <c r="QNU87" s="145" t="e">
        <v>#N/A</v>
      </c>
      <c r="QNV87" s="145" t="e">
        <v>#N/A</v>
      </c>
      <c r="QNW87" s="145" t="e">
        <v>#N/A</v>
      </c>
      <c r="QNX87" s="145" t="e">
        <v>#N/A</v>
      </c>
      <c r="QNY87" s="145" t="e">
        <v>#N/A</v>
      </c>
      <c r="QNZ87" s="145" t="e">
        <v>#N/A</v>
      </c>
      <c r="QOA87" s="145" t="e">
        <v>#N/A</v>
      </c>
      <c r="QOB87" s="145" t="e">
        <v>#N/A</v>
      </c>
      <c r="QOC87" s="145" t="e">
        <v>#N/A</v>
      </c>
      <c r="QOD87" s="145" t="e">
        <v>#N/A</v>
      </c>
      <c r="QOE87" s="145" t="e">
        <v>#N/A</v>
      </c>
      <c r="QOF87" s="145" t="e">
        <v>#N/A</v>
      </c>
      <c r="QOG87" s="145" t="e">
        <v>#N/A</v>
      </c>
      <c r="QOH87" s="145" t="e">
        <v>#N/A</v>
      </c>
      <c r="QOI87" s="145" t="e">
        <v>#N/A</v>
      </c>
      <c r="QOJ87" s="145" t="e">
        <v>#N/A</v>
      </c>
      <c r="QOK87" s="145" t="e">
        <v>#N/A</v>
      </c>
      <c r="QOL87" s="145" t="e">
        <v>#N/A</v>
      </c>
      <c r="QOM87" s="145" t="e">
        <v>#N/A</v>
      </c>
      <c r="QON87" s="145" t="e">
        <v>#N/A</v>
      </c>
      <c r="QOO87" s="145" t="e">
        <v>#N/A</v>
      </c>
      <c r="QOP87" s="145" t="e">
        <v>#N/A</v>
      </c>
      <c r="QOQ87" s="145" t="e">
        <v>#N/A</v>
      </c>
      <c r="QOR87" s="145" t="e">
        <v>#N/A</v>
      </c>
      <c r="QOS87" s="145" t="e">
        <v>#N/A</v>
      </c>
      <c r="QOT87" s="145" t="e">
        <v>#N/A</v>
      </c>
      <c r="QOU87" s="145" t="e">
        <v>#N/A</v>
      </c>
      <c r="QOV87" s="145" t="e">
        <v>#N/A</v>
      </c>
      <c r="QOW87" s="145" t="e">
        <v>#N/A</v>
      </c>
      <c r="QOX87" s="145" t="e">
        <v>#N/A</v>
      </c>
      <c r="QOY87" s="145" t="e">
        <v>#N/A</v>
      </c>
      <c r="QOZ87" s="145" t="e">
        <v>#N/A</v>
      </c>
      <c r="QPA87" s="145" t="e">
        <v>#N/A</v>
      </c>
      <c r="QPB87" s="145" t="e">
        <v>#N/A</v>
      </c>
      <c r="QPC87" s="145" t="e">
        <v>#N/A</v>
      </c>
      <c r="QPD87" s="145" t="e">
        <v>#N/A</v>
      </c>
      <c r="QPE87" s="145" t="e">
        <v>#N/A</v>
      </c>
      <c r="QPF87" s="145" t="e">
        <v>#N/A</v>
      </c>
      <c r="QPG87" s="145" t="e">
        <v>#N/A</v>
      </c>
      <c r="QPH87" s="145" t="e">
        <v>#N/A</v>
      </c>
      <c r="QPI87" s="145" t="e">
        <v>#N/A</v>
      </c>
      <c r="QPJ87" s="145" t="e">
        <v>#N/A</v>
      </c>
      <c r="QPK87" s="145" t="e">
        <v>#N/A</v>
      </c>
      <c r="QPL87" s="145" t="e">
        <v>#N/A</v>
      </c>
      <c r="QPM87" s="145" t="e">
        <v>#N/A</v>
      </c>
      <c r="QPN87" s="145" t="e">
        <v>#N/A</v>
      </c>
      <c r="QPO87" s="145" t="e">
        <v>#N/A</v>
      </c>
      <c r="QPP87" s="145" t="e">
        <v>#N/A</v>
      </c>
      <c r="QPQ87" s="145" t="e">
        <v>#N/A</v>
      </c>
      <c r="QPR87" s="145" t="e">
        <v>#N/A</v>
      </c>
      <c r="QPS87" s="145" t="e">
        <v>#N/A</v>
      </c>
      <c r="QPT87" s="145" t="e">
        <v>#N/A</v>
      </c>
      <c r="QPU87" s="145" t="e">
        <v>#N/A</v>
      </c>
      <c r="QPV87" s="145" t="e">
        <v>#N/A</v>
      </c>
      <c r="QPW87" s="145" t="e">
        <v>#N/A</v>
      </c>
      <c r="QPX87" s="145" t="e">
        <v>#N/A</v>
      </c>
      <c r="QPY87" s="145" t="e">
        <v>#N/A</v>
      </c>
      <c r="QPZ87" s="145" t="e">
        <v>#N/A</v>
      </c>
      <c r="QQA87" s="145" t="e">
        <v>#N/A</v>
      </c>
      <c r="QQB87" s="145" t="e">
        <v>#N/A</v>
      </c>
      <c r="QQC87" s="145" t="e">
        <v>#N/A</v>
      </c>
      <c r="QQD87" s="145" t="e">
        <v>#N/A</v>
      </c>
      <c r="QQE87" s="145" t="e">
        <v>#N/A</v>
      </c>
      <c r="QQF87" s="145" t="e">
        <v>#N/A</v>
      </c>
      <c r="QQG87" s="145" t="e">
        <v>#N/A</v>
      </c>
      <c r="QQH87" s="145" t="e">
        <v>#N/A</v>
      </c>
      <c r="QQI87" s="145" t="e">
        <v>#N/A</v>
      </c>
      <c r="QQJ87" s="145" t="e">
        <v>#N/A</v>
      </c>
      <c r="QQK87" s="145" t="e">
        <v>#N/A</v>
      </c>
      <c r="QQL87" s="145" t="e">
        <v>#N/A</v>
      </c>
      <c r="QQM87" s="145" t="e">
        <v>#N/A</v>
      </c>
      <c r="QQN87" s="145" t="e">
        <v>#N/A</v>
      </c>
      <c r="QQO87" s="145" t="e">
        <v>#N/A</v>
      </c>
      <c r="QQP87" s="145" t="e">
        <v>#N/A</v>
      </c>
      <c r="QQQ87" s="145" t="e">
        <v>#N/A</v>
      </c>
      <c r="QQR87" s="145" t="e">
        <v>#N/A</v>
      </c>
      <c r="QQS87" s="145" t="e">
        <v>#N/A</v>
      </c>
      <c r="QQT87" s="145" t="e">
        <v>#N/A</v>
      </c>
      <c r="QQU87" s="145" t="e">
        <v>#N/A</v>
      </c>
      <c r="QQV87" s="145" t="e">
        <v>#N/A</v>
      </c>
      <c r="QQW87" s="145" t="e">
        <v>#N/A</v>
      </c>
      <c r="QQX87" s="145" t="e">
        <v>#N/A</v>
      </c>
      <c r="QQY87" s="145" t="e">
        <v>#N/A</v>
      </c>
      <c r="QQZ87" s="145" t="e">
        <v>#N/A</v>
      </c>
      <c r="QRA87" s="145" t="e">
        <v>#N/A</v>
      </c>
      <c r="QRB87" s="145" t="e">
        <v>#N/A</v>
      </c>
      <c r="QRC87" s="145" t="e">
        <v>#N/A</v>
      </c>
      <c r="QRD87" s="145" t="e">
        <v>#N/A</v>
      </c>
      <c r="QRE87" s="145" t="e">
        <v>#N/A</v>
      </c>
      <c r="QRF87" s="145" t="e">
        <v>#N/A</v>
      </c>
      <c r="QRG87" s="145" t="e">
        <v>#N/A</v>
      </c>
      <c r="QRH87" s="145" t="e">
        <v>#N/A</v>
      </c>
      <c r="QRI87" s="145" t="e">
        <v>#N/A</v>
      </c>
      <c r="QRJ87" s="145" t="e">
        <v>#N/A</v>
      </c>
      <c r="QRK87" s="145" t="e">
        <v>#N/A</v>
      </c>
      <c r="QRL87" s="145" t="e">
        <v>#N/A</v>
      </c>
      <c r="QRM87" s="145" t="e">
        <v>#N/A</v>
      </c>
      <c r="QRN87" s="145" t="e">
        <v>#N/A</v>
      </c>
      <c r="QRO87" s="145" t="e">
        <v>#N/A</v>
      </c>
      <c r="QRP87" s="145" t="e">
        <v>#N/A</v>
      </c>
      <c r="QRQ87" s="145" t="e">
        <v>#N/A</v>
      </c>
      <c r="QRR87" s="145" t="e">
        <v>#N/A</v>
      </c>
      <c r="QRS87" s="145" t="e">
        <v>#N/A</v>
      </c>
      <c r="QRT87" s="145" t="e">
        <v>#N/A</v>
      </c>
      <c r="QRU87" s="145" t="e">
        <v>#N/A</v>
      </c>
      <c r="QRV87" s="145" t="e">
        <v>#N/A</v>
      </c>
      <c r="QRW87" s="145" t="e">
        <v>#N/A</v>
      </c>
      <c r="QRX87" s="145" t="e">
        <v>#N/A</v>
      </c>
      <c r="QRY87" s="145" t="e">
        <v>#N/A</v>
      </c>
      <c r="QRZ87" s="145" t="e">
        <v>#N/A</v>
      </c>
      <c r="QSA87" s="145" t="e">
        <v>#N/A</v>
      </c>
      <c r="QSB87" s="145" t="e">
        <v>#N/A</v>
      </c>
      <c r="QSC87" s="145" t="e">
        <v>#N/A</v>
      </c>
      <c r="QSD87" s="145" t="e">
        <v>#N/A</v>
      </c>
      <c r="QSE87" s="145" t="e">
        <v>#N/A</v>
      </c>
      <c r="QSF87" s="145" t="e">
        <v>#N/A</v>
      </c>
      <c r="QSG87" s="145" t="e">
        <v>#N/A</v>
      </c>
      <c r="QSH87" s="145" t="e">
        <v>#N/A</v>
      </c>
      <c r="QSI87" s="145" t="e">
        <v>#N/A</v>
      </c>
      <c r="QSJ87" s="145" t="e">
        <v>#N/A</v>
      </c>
      <c r="QSK87" s="145" t="e">
        <v>#N/A</v>
      </c>
      <c r="QSL87" s="145" t="e">
        <v>#N/A</v>
      </c>
      <c r="QSM87" s="145" t="e">
        <v>#N/A</v>
      </c>
      <c r="QSN87" s="145" t="e">
        <v>#N/A</v>
      </c>
      <c r="QSO87" s="145" t="e">
        <v>#N/A</v>
      </c>
      <c r="QSP87" s="145" t="e">
        <v>#N/A</v>
      </c>
      <c r="QSQ87" s="145" t="e">
        <v>#N/A</v>
      </c>
      <c r="QSR87" s="145" t="e">
        <v>#N/A</v>
      </c>
      <c r="QSS87" s="145" t="e">
        <v>#N/A</v>
      </c>
      <c r="QST87" s="145" t="e">
        <v>#N/A</v>
      </c>
      <c r="QSU87" s="145" t="e">
        <v>#N/A</v>
      </c>
      <c r="QSV87" s="145" t="e">
        <v>#N/A</v>
      </c>
      <c r="QSW87" s="145" t="e">
        <v>#N/A</v>
      </c>
      <c r="QSX87" s="145" t="e">
        <v>#N/A</v>
      </c>
      <c r="QSY87" s="145" t="e">
        <v>#N/A</v>
      </c>
      <c r="QSZ87" s="145" t="e">
        <v>#N/A</v>
      </c>
      <c r="QTA87" s="145" t="e">
        <v>#N/A</v>
      </c>
      <c r="QTB87" s="145" t="e">
        <v>#N/A</v>
      </c>
      <c r="QTC87" s="145" t="e">
        <v>#N/A</v>
      </c>
      <c r="QTD87" s="145" t="e">
        <v>#N/A</v>
      </c>
      <c r="QTE87" s="145" t="e">
        <v>#N/A</v>
      </c>
      <c r="QTF87" s="145" t="e">
        <v>#N/A</v>
      </c>
      <c r="QTG87" s="145" t="e">
        <v>#N/A</v>
      </c>
      <c r="QTH87" s="145" t="e">
        <v>#N/A</v>
      </c>
      <c r="QTI87" s="145" t="e">
        <v>#N/A</v>
      </c>
      <c r="QTJ87" s="145" t="e">
        <v>#N/A</v>
      </c>
      <c r="QTK87" s="145" t="e">
        <v>#N/A</v>
      </c>
      <c r="QTL87" s="145" t="e">
        <v>#N/A</v>
      </c>
      <c r="QTM87" s="145" t="e">
        <v>#N/A</v>
      </c>
      <c r="QTN87" s="145" t="e">
        <v>#N/A</v>
      </c>
      <c r="QTO87" s="145" t="e">
        <v>#N/A</v>
      </c>
      <c r="QTP87" s="145" t="e">
        <v>#N/A</v>
      </c>
      <c r="QTQ87" s="145" t="e">
        <v>#N/A</v>
      </c>
      <c r="QTR87" s="145" t="e">
        <v>#N/A</v>
      </c>
      <c r="QTS87" s="145" t="e">
        <v>#N/A</v>
      </c>
      <c r="QTT87" s="145" t="e">
        <v>#N/A</v>
      </c>
      <c r="QTU87" s="145" t="e">
        <v>#N/A</v>
      </c>
      <c r="QTV87" s="145" t="e">
        <v>#N/A</v>
      </c>
      <c r="QTW87" s="145" t="e">
        <v>#N/A</v>
      </c>
      <c r="QTX87" s="145" t="e">
        <v>#N/A</v>
      </c>
      <c r="QTY87" s="145" t="e">
        <v>#N/A</v>
      </c>
      <c r="QTZ87" s="145" t="e">
        <v>#N/A</v>
      </c>
      <c r="QUA87" s="145" t="e">
        <v>#N/A</v>
      </c>
      <c r="QUB87" s="145" t="e">
        <v>#N/A</v>
      </c>
      <c r="QUC87" s="145" t="e">
        <v>#N/A</v>
      </c>
      <c r="QUD87" s="145" t="e">
        <v>#N/A</v>
      </c>
      <c r="QUE87" s="145" t="e">
        <v>#N/A</v>
      </c>
      <c r="QUF87" s="145" t="e">
        <v>#N/A</v>
      </c>
      <c r="QUG87" s="145" t="e">
        <v>#N/A</v>
      </c>
      <c r="QUH87" s="145" t="e">
        <v>#N/A</v>
      </c>
      <c r="QUI87" s="145" t="e">
        <v>#N/A</v>
      </c>
      <c r="QUJ87" s="145" t="e">
        <v>#N/A</v>
      </c>
      <c r="QUK87" s="145" t="e">
        <v>#N/A</v>
      </c>
      <c r="QUL87" s="145" t="e">
        <v>#N/A</v>
      </c>
      <c r="QUM87" s="145" t="e">
        <v>#N/A</v>
      </c>
      <c r="QUN87" s="145" t="e">
        <v>#N/A</v>
      </c>
      <c r="QUO87" s="145" t="e">
        <v>#N/A</v>
      </c>
      <c r="QUP87" s="145" t="e">
        <v>#N/A</v>
      </c>
      <c r="QUQ87" s="145" t="e">
        <v>#N/A</v>
      </c>
      <c r="QUR87" s="145" t="e">
        <v>#N/A</v>
      </c>
      <c r="QUS87" s="145" t="e">
        <v>#N/A</v>
      </c>
      <c r="QUT87" s="145" t="e">
        <v>#N/A</v>
      </c>
      <c r="QUU87" s="145" t="e">
        <v>#N/A</v>
      </c>
      <c r="QUV87" s="145" t="e">
        <v>#N/A</v>
      </c>
      <c r="QUW87" s="145" t="e">
        <v>#N/A</v>
      </c>
      <c r="QUX87" s="145" t="e">
        <v>#N/A</v>
      </c>
      <c r="QUY87" s="145" t="e">
        <v>#N/A</v>
      </c>
      <c r="QUZ87" s="145" t="e">
        <v>#N/A</v>
      </c>
      <c r="QVA87" s="145" t="e">
        <v>#N/A</v>
      </c>
      <c r="QVB87" s="145" t="e">
        <v>#N/A</v>
      </c>
      <c r="QVC87" s="145" t="e">
        <v>#N/A</v>
      </c>
      <c r="QVD87" s="145" t="e">
        <v>#N/A</v>
      </c>
      <c r="QVE87" s="145" t="e">
        <v>#N/A</v>
      </c>
      <c r="QVF87" s="145" t="e">
        <v>#N/A</v>
      </c>
      <c r="QVG87" s="145" t="e">
        <v>#N/A</v>
      </c>
      <c r="QVH87" s="145" t="e">
        <v>#N/A</v>
      </c>
      <c r="QVI87" s="145" t="e">
        <v>#N/A</v>
      </c>
      <c r="QVJ87" s="145" t="e">
        <v>#N/A</v>
      </c>
      <c r="QVK87" s="145" t="e">
        <v>#N/A</v>
      </c>
      <c r="QVL87" s="145" t="e">
        <v>#N/A</v>
      </c>
      <c r="QVM87" s="145" t="e">
        <v>#N/A</v>
      </c>
      <c r="QVN87" s="145" t="e">
        <v>#N/A</v>
      </c>
      <c r="QVO87" s="145" t="e">
        <v>#N/A</v>
      </c>
      <c r="QVP87" s="145" t="e">
        <v>#N/A</v>
      </c>
      <c r="QVQ87" s="145" t="e">
        <v>#N/A</v>
      </c>
      <c r="QVR87" s="145" t="e">
        <v>#N/A</v>
      </c>
      <c r="QVS87" s="145" t="e">
        <v>#N/A</v>
      </c>
      <c r="QVT87" s="145" t="e">
        <v>#N/A</v>
      </c>
      <c r="QVU87" s="145" t="e">
        <v>#N/A</v>
      </c>
      <c r="QVV87" s="145" t="e">
        <v>#N/A</v>
      </c>
      <c r="QVW87" s="145" t="e">
        <v>#N/A</v>
      </c>
      <c r="QVX87" s="145" t="e">
        <v>#N/A</v>
      </c>
      <c r="QVY87" s="145" t="e">
        <v>#N/A</v>
      </c>
      <c r="QVZ87" s="145" t="e">
        <v>#N/A</v>
      </c>
      <c r="QWA87" s="145" t="e">
        <v>#N/A</v>
      </c>
      <c r="QWB87" s="145" t="e">
        <v>#N/A</v>
      </c>
      <c r="QWC87" s="145" t="e">
        <v>#N/A</v>
      </c>
      <c r="QWD87" s="145" t="e">
        <v>#N/A</v>
      </c>
      <c r="QWE87" s="145" t="e">
        <v>#N/A</v>
      </c>
      <c r="QWF87" s="145" t="e">
        <v>#N/A</v>
      </c>
      <c r="QWG87" s="145" t="e">
        <v>#N/A</v>
      </c>
      <c r="QWH87" s="145" t="e">
        <v>#N/A</v>
      </c>
      <c r="QWI87" s="145" t="e">
        <v>#N/A</v>
      </c>
      <c r="QWJ87" s="145" t="e">
        <v>#N/A</v>
      </c>
      <c r="QWK87" s="145" t="e">
        <v>#N/A</v>
      </c>
      <c r="QWL87" s="145" t="e">
        <v>#N/A</v>
      </c>
      <c r="QWM87" s="145" t="e">
        <v>#N/A</v>
      </c>
      <c r="QWN87" s="145" t="e">
        <v>#N/A</v>
      </c>
      <c r="QWO87" s="145" t="e">
        <v>#N/A</v>
      </c>
      <c r="QWP87" s="145" t="e">
        <v>#N/A</v>
      </c>
      <c r="QWQ87" s="145" t="e">
        <v>#N/A</v>
      </c>
      <c r="QWR87" s="145" t="e">
        <v>#N/A</v>
      </c>
      <c r="QWS87" s="145" t="e">
        <v>#N/A</v>
      </c>
      <c r="QWT87" s="145" t="e">
        <v>#N/A</v>
      </c>
      <c r="QWU87" s="145" t="e">
        <v>#N/A</v>
      </c>
      <c r="QWV87" s="145" t="e">
        <v>#N/A</v>
      </c>
      <c r="QWW87" s="145" t="e">
        <v>#N/A</v>
      </c>
      <c r="QWX87" s="145" t="e">
        <v>#N/A</v>
      </c>
      <c r="QWY87" s="145" t="e">
        <v>#N/A</v>
      </c>
      <c r="QWZ87" s="145" t="e">
        <v>#N/A</v>
      </c>
      <c r="QXA87" s="145" t="e">
        <v>#N/A</v>
      </c>
      <c r="QXB87" s="145" t="e">
        <v>#N/A</v>
      </c>
      <c r="QXC87" s="145" t="e">
        <v>#N/A</v>
      </c>
      <c r="QXD87" s="145" t="e">
        <v>#N/A</v>
      </c>
      <c r="QXE87" s="145" t="e">
        <v>#N/A</v>
      </c>
      <c r="QXF87" s="145" t="e">
        <v>#N/A</v>
      </c>
      <c r="QXG87" s="145" t="e">
        <v>#N/A</v>
      </c>
      <c r="QXH87" s="145" t="e">
        <v>#N/A</v>
      </c>
      <c r="QXI87" s="145" t="e">
        <v>#N/A</v>
      </c>
      <c r="QXJ87" s="145" t="e">
        <v>#N/A</v>
      </c>
      <c r="QXK87" s="145" t="e">
        <v>#N/A</v>
      </c>
      <c r="QXL87" s="145" t="e">
        <v>#N/A</v>
      </c>
      <c r="QXM87" s="145" t="e">
        <v>#N/A</v>
      </c>
      <c r="QXN87" s="145" t="e">
        <v>#N/A</v>
      </c>
      <c r="QXO87" s="145" t="e">
        <v>#N/A</v>
      </c>
      <c r="QXP87" s="145" t="e">
        <v>#N/A</v>
      </c>
      <c r="QXQ87" s="145" t="e">
        <v>#N/A</v>
      </c>
      <c r="QXR87" s="145" t="e">
        <v>#N/A</v>
      </c>
      <c r="QXS87" s="145" t="e">
        <v>#N/A</v>
      </c>
      <c r="QXT87" s="145" t="e">
        <v>#N/A</v>
      </c>
      <c r="QXU87" s="145" t="e">
        <v>#N/A</v>
      </c>
      <c r="QXV87" s="145" t="e">
        <v>#N/A</v>
      </c>
      <c r="QXW87" s="145" t="e">
        <v>#N/A</v>
      </c>
      <c r="QXX87" s="145" t="e">
        <v>#N/A</v>
      </c>
      <c r="QXY87" s="145" t="e">
        <v>#N/A</v>
      </c>
      <c r="QXZ87" s="145" t="e">
        <v>#N/A</v>
      </c>
      <c r="QYA87" s="145" t="e">
        <v>#N/A</v>
      </c>
      <c r="QYB87" s="145" t="e">
        <v>#N/A</v>
      </c>
      <c r="QYC87" s="145" t="e">
        <v>#N/A</v>
      </c>
      <c r="QYD87" s="145" t="e">
        <v>#N/A</v>
      </c>
      <c r="QYE87" s="145" t="e">
        <v>#N/A</v>
      </c>
      <c r="QYF87" s="145" t="e">
        <v>#N/A</v>
      </c>
      <c r="QYG87" s="145" t="e">
        <v>#N/A</v>
      </c>
      <c r="QYH87" s="145" t="e">
        <v>#N/A</v>
      </c>
      <c r="QYI87" s="145" t="e">
        <v>#N/A</v>
      </c>
      <c r="QYJ87" s="145" t="e">
        <v>#N/A</v>
      </c>
      <c r="QYK87" s="145" t="e">
        <v>#N/A</v>
      </c>
      <c r="QYL87" s="145" t="e">
        <v>#N/A</v>
      </c>
      <c r="QYM87" s="145" t="e">
        <v>#N/A</v>
      </c>
      <c r="QYN87" s="145" t="e">
        <v>#N/A</v>
      </c>
      <c r="QYO87" s="145" t="e">
        <v>#N/A</v>
      </c>
      <c r="QYP87" s="145" t="e">
        <v>#N/A</v>
      </c>
      <c r="QYQ87" s="145" t="e">
        <v>#N/A</v>
      </c>
      <c r="QYR87" s="145" t="e">
        <v>#N/A</v>
      </c>
      <c r="QYS87" s="145" t="e">
        <v>#N/A</v>
      </c>
      <c r="QYT87" s="145" t="e">
        <v>#N/A</v>
      </c>
      <c r="QYU87" s="145" t="e">
        <v>#N/A</v>
      </c>
      <c r="QYV87" s="145" t="e">
        <v>#N/A</v>
      </c>
      <c r="QYW87" s="145" t="e">
        <v>#N/A</v>
      </c>
      <c r="QYX87" s="145" t="e">
        <v>#N/A</v>
      </c>
      <c r="QYY87" s="145" t="e">
        <v>#N/A</v>
      </c>
      <c r="QYZ87" s="145" t="e">
        <v>#N/A</v>
      </c>
      <c r="QZA87" s="145" t="e">
        <v>#N/A</v>
      </c>
      <c r="QZB87" s="145" t="e">
        <v>#N/A</v>
      </c>
      <c r="QZC87" s="145" t="e">
        <v>#N/A</v>
      </c>
      <c r="QZD87" s="145" t="e">
        <v>#N/A</v>
      </c>
      <c r="QZE87" s="145" t="e">
        <v>#N/A</v>
      </c>
      <c r="QZF87" s="145" t="e">
        <v>#N/A</v>
      </c>
      <c r="QZG87" s="145" t="e">
        <v>#N/A</v>
      </c>
      <c r="QZH87" s="145" t="e">
        <v>#N/A</v>
      </c>
      <c r="QZI87" s="145" t="e">
        <v>#N/A</v>
      </c>
      <c r="QZJ87" s="145" t="e">
        <v>#N/A</v>
      </c>
      <c r="QZK87" s="145" t="e">
        <v>#N/A</v>
      </c>
      <c r="QZL87" s="145" t="e">
        <v>#N/A</v>
      </c>
      <c r="QZM87" s="145" t="e">
        <v>#N/A</v>
      </c>
      <c r="QZN87" s="145" t="e">
        <v>#N/A</v>
      </c>
      <c r="QZO87" s="145" t="e">
        <v>#N/A</v>
      </c>
      <c r="QZP87" s="145" t="e">
        <v>#N/A</v>
      </c>
      <c r="QZQ87" s="145" t="e">
        <v>#N/A</v>
      </c>
      <c r="QZR87" s="145" t="e">
        <v>#N/A</v>
      </c>
      <c r="QZS87" s="145" t="e">
        <v>#N/A</v>
      </c>
      <c r="QZT87" s="145" t="e">
        <v>#N/A</v>
      </c>
      <c r="QZU87" s="145" t="e">
        <v>#N/A</v>
      </c>
      <c r="QZV87" s="145" t="e">
        <v>#N/A</v>
      </c>
      <c r="QZW87" s="145" t="e">
        <v>#N/A</v>
      </c>
      <c r="QZX87" s="145" t="e">
        <v>#N/A</v>
      </c>
      <c r="QZY87" s="145" t="e">
        <v>#N/A</v>
      </c>
      <c r="QZZ87" s="145" t="e">
        <v>#N/A</v>
      </c>
      <c r="RAA87" s="145" t="e">
        <v>#N/A</v>
      </c>
      <c r="RAB87" s="145" t="e">
        <v>#N/A</v>
      </c>
      <c r="RAC87" s="145" t="e">
        <v>#N/A</v>
      </c>
      <c r="RAD87" s="145" t="e">
        <v>#N/A</v>
      </c>
      <c r="RAE87" s="145" t="e">
        <v>#N/A</v>
      </c>
      <c r="RAF87" s="145" t="e">
        <v>#N/A</v>
      </c>
      <c r="RAG87" s="145" t="e">
        <v>#N/A</v>
      </c>
      <c r="RAH87" s="145" t="e">
        <v>#N/A</v>
      </c>
      <c r="RAI87" s="145" t="e">
        <v>#N/A</v>
      </c>
      <c r="RAJ87" s="145" t="e">
        <v>#N/A</v>
      </c>
      <c r="RAK87" s="145" t="e">
        <v>#N/A</v>
      </c>
      <c r="RAL87" s="145" t="e">
        <v>#N/A</v>
      </c>
      <c r="RAM87" s="145" t="e">
        <v>#N/A</v>
      </c>
      <c r="RAN87" s="145" t="e">
        <v>#N/A</v>
      </c>
      <c r="RAO87" s="145" t="e">
        <v>#N/A</v>
      </c>
      <c r="RAP87" s="145" t="e">
        <v>#N/A</v>
      </c>
      <c r="RAQ87" s="145" t="e">
        <v>#N/A</v>
      </c>
      <c r="RAR87" s="145" t="e">
        <v>#N/A</v>
      </c>
      <c r="RAS87" s="145" t="e">
        <v>#N/A</v>
      </c>
      <c r="RAT87" s="145" t="e">
        <v>#N/A</v>
      </c>
      <c r="RAU87" s="145" t="e">
        <v>#N/A</v>
      </c>
      <c r="RAV87" s="145" t="e">
        <v>#N/A</v>
      </c>
      <c r="RAW87" s="145" t="e">
        <v>#N/A</v>
      </c>
      <c r="RAX87" s="145" t="e">
        <v>#N/A</v>
      </c>
      <c r="RAY87" s="145" t="e">
        <v>#N/A</v>
      </c>
      <c r="RAZ87" s="145" t="e">
        <v>#N/A</v>
      </c>
      <c r="RBA87" s="145" t="e">
        <v>#N/A</v>
      </c>
      <c r="RBB87" s="145" t="e">
        <v>#N/A</v>
      </c>
      <c r="RBC87" s="145" t="e">
        <v>#N/A</v>
      </c>
      <c r="RBD87" s="145" t="e">
        <v>#N/A</v>
      </c>
      <c r="RBE87" s="145" t="e">
        <v>#N/A</v>
      </c>
      <c r="RBF87" s="145" t="e">
        <v>#N/A</v>
      </c>
      <c r="RBG87" s="145" t="e">
        <v>#N/A</v>
      </c>
      <c r="RBH87" s="145" t="e">
        <v>#N/A</v>
      </c>
      <c r="RBI87" s="145" t="e">
        <v>#N/A</v>
      </c>
      <c r="RBJ87" s="145" t="e">
        <v>#N/A</v>
      </c>
      <c r="RBK87" s="145" t="e">
        <v>#N/A</v>
      </c>
      <c r="RBL87" s="145" t="e">
        <v>#N/A</v>
      </c>
      <c r="RBM87" s="145" t="e">
        <v>#N/A</v>
      </c>
      <c r="RBN87" s="145" t="e">
        <v>#N/A</v>
      </c>
      <c r="RBO87" s="145" t="e">
        <v>#N/A</v>
      </c>
      <c r="RBP87" s="145" t="e">
        <v>#N/A</v>
      </c>
      <c r="RBQ87" s="145" t="e">
        <v>#N/A</v>
      </c>
      <c r="RBR87" s="145" t="e">
        <v>#N/A</v>
      </c>
      <c r="RBS87" s="145" t="e">
        <v>#N/A</v>
      </c>
      <c r="RBT87" s="145" t="e">
        <v>#N/A</v>
      </c>
      <c r="RBU87" s="145" t="e">
        <v>#N/A</v>
      </c>
      <c r="RBV87" s="145" t="e">
        <v>#N/A</v>
      </c>
      <c r="RBW87" s="145" t="e">
        <v>#N/A</v>
      </c>
      <c r="RBX87" s="145" t="e">
        <v>#N/A</v>
      </c>
      <c r="RBY87" s="145" t="e">
        <v>#N/A</v>
      </c>
      <c r="RBZ87" s="145" t="e">
        <v>#N/A</v>
      </c>
      <c r="RCA87" s="145" t="e">
        <v>#N/A</v>
      </c>
      <c r="RCB87" s="145" t="e">
        <v>#N/A</v>
      </c>
      <c r="RCC87" s="145" t="e">
        <v>#N/A</v>
      </c>
      <c r="RCD87" s="145" t="e">
        <v>#N/A</v>
      </c>
      <c r="RCE87" s="145" t="e">
        <v>#N/A</v>
      </c>
      <c r="RCF87" s="145" t="e">
        <v>#N/A</v>
      </c>
      <c r="RCG87" s="145" t="e">
        <v>#N/A</v>
      </c>
      <c r="RCH87" s="145" t="e">
        <v>#N/A</v>
      </c>
      <c r="RCI87" s="145" t="e">
        <v>#N/A</v>
      </c>
      <c r="RCJ87" s="145" t="e">
        <v>#N/A</v>
      </c>
      <c r="RCK87" s="145" t="e">
        <v>#N/A</v>
      </c>
      <c r="RCL87" s="145" t="e">
        <v>#N/A</v>
      </c>
      <c r="RCM87" s="145" t="e">
        <v>#N/A</v>
      </c>
      <c r="RCN87" s="145" t="e">
        <v>#N/A</v>
      </c>
      <c r="RCO87" s="145" t="e">
        <v>#N/A</v>
      </c>
      <c r="RCP87" s="145" t="e">
        <v>#N/A</v>
      </c>
      <c r="RCQ87" s="145" t="e">
        <v>#N/A</v>
      </c>
      <c r="RCR87" s="145" t="e">
        <v>#N/A</v>
      </c>
      <c r="RCS87" s="145" t="e">
        <v>#N/A</v>
      </c>
      <c r="RCT87" s="145" t="e">
        <v>#N/A</v>
      </c>
      <c r="RCU87" s="145" t="e">
        <v>#N/A</v>
      </c>
      <c r="RCV87" s="145" t="e">
        <v>#N/A</v>
      </c>
      <c r="RCW87" s="145" t="e">
        <v>#N/A</v>
      </c>
      <c r="RCX87" s="145" t="e">
        <v>#N/A</v>
      </c>
      <c r="RCY87" s="145" t="e">
        <v>#N/A</v>
      </c>
      <c r="RCZ87" s="145" t="e">
        <v>#N/A</v>
      </c>
      <c r="RDA87" s="145" t="e">
        <v>#N/A</v>
      </c>
      <c r="RDB87" s="145" t="e">
        <v>#N/A</v>
      </c>
      <c r="RDC87" s="145" t="e">
        <v>#N/A</v>
      </c>
      <c r="RDD87" s="145" t="e">
        <v>#N/A</v>
      </c>
      <c r="RDE87" s="145" t="e">
        <v>#N/A</v>
      </c>
      <c r="RDF87" s="145" t="e">
        <v>#N/A</v>
      </c>
      <c r="RDG87" s="145" t="e">
        <v>#N/A</v>
      </c>
      <c r="RDH87" s="145" t="e">
        <v>#N/A</v>
      </c>
      <c r="RDI87" s="145" t="e">
        <v>#N/A</v>
      </c>
      <c r="RDJ87" s="145" t="e">
        <v>#N/A</v>
      </c>
      <c r="RDK87" s="145" t="e">
        <v>#N/A</v>
      </c>
      <c r="RDL87" s="145" t="e">
        <v>#N/A</v>
      </c>
      <c r="RDM87" s="145" t="e">
        <v>#N/A</v>
      </c>
      <c r="RDN87" s="145" t="e">
        <v>#N/A</v>
      </c>
      <c r="RDO87" s="145" t="e">
        <v>#N/A</v>
      </c>
      <c r="RDP87" s="145" t="e">
        <v>#N/A</v>
      </c>
      <c r="RDQ87" s="145" t="e">
        <v>#N/A</v>
      </c>
      <c r="RDR87" s="145" t="e">
        <v>#N/A</v>
      </c>
      <c r="RDS87" s="145" t="e">
        <v>#N/A</v>
      </c>
      <c r="RDT87" s="145" t="e">
        <v>#N/A</v>
      </c>
      <c r="RDU87" s="145" t="e">
        <v>#N/A</v>
      </c>
      <c r="RDV87" s="145" t="e">
        <v>#N/A</v>
      </c>
      <c r="RDW87" s="145" t="e">
        <v>#N/A</v>
      </c>
      <c r="RDX87" s="145" t="e">
        <v>#N/A</v>
      </c>
      <c r="RDY87" s="145" t="e">
        <v>#N/A</v>
      </c>
      <c r="RDZ87" s="145" t="e">
        <v>#N/A</v>
      </c>
      <c r="REA87" s="145" t="e">
        <v>#N/A</v>
      </c>
      <c r="REB87" s="145" t="e">
        <v>#N/A</v>
      </c>
      <c r="REC87" s="145" t="e">
        <v>#N/A</v>
      </c>
      <c r="RED87" s="145" t="e">
        <v>#N/A</v>
      </c>
      <c r="REE87" s="145" t="e">
        <v>#N/A</v>
      </c>
      <c r="REF87" s="145" t="e">
        <v>#N/A</v>
      </c>
      <c r="REG87" s="145" t="e">
        <v>#N/A</v>
      </c>
      <c r="REH87" s="145" t="e">
        <v>#N/A</v>
      </c>
      <c r="REI87" s="145" t="e">
        <v>#N/A</v>
      </c>
      <c r="REJ87" s="145" t="e">
        <v>#N/A</v>
      </c>
      <c r="REK87" s="145" t="e">
        <v>#N/A</v>
      </c>
      <c r="REL87" s="145" t="e">
        <v>#N/A</v>
      </c>
      <c r="REM87" s="145" t="e">
        <v>#N/A</v>
      </c>
      <c r="REN87" s="145" t="e">
        <v>#N/A</v>
      </c>
      <c r="REO87" s="145" t="e">
        <v>#N/A</v>
      </c>
      <c r="REP87" s="145" t="e">
        <v>#N/A</v>
      </c>
      <c r="REQ87" s="145" t="e">
        <v>#N/A</v>
      </c>
      <c r="RER87" s="145" t="e">
        <v>#N/A</v>
      </c>
      <c r="RES87" s="145" t="e">
        <v>#N/A</v>
      </c>
      <c r="RET87" s="145" t="e">
        <v>#N/A</v>
      </c>
      <c r="REU87" s="145" t="e">
        <v>#N/A</v>
      </c>
      <c r="REV87" s="145" t="e">
        <v>#N/A</v>
      </c>
      <c r="REW87" s="145" t="e">
        <v>#N/A</v>
      </c>
      <c r="REX87" s="145" t="e">
        <v>#N/A</v>
      </c>
      <c r="REY87" s="145" t="e">
        <v>#N/A</v>
      </c>
      <c r="REZ87" s="145" t="e">
        <v>#N/A</v>
      </c>
      <c r="RFA87" s="145" t="e">
        <v>#N/A</v>
      </c>
      <c r="RFB87" s="145" t="e">
        <v>#N/A</v>
      </c>
      <c r="RFC87" s="145" t="e">
        <v>#N/A</v>
      </c>
      <c r="RFD87" s="145" t="e">
        <v>#N/A</v>
      </c>
      <c r="RFE87" s="145" t="e">
        <v>#N/A</v>
      </c>
      <c r="RFF87" s="145" t="e">
        <v>#N/A</v>
      </c>
      <c r="RFG87" s="145" t="e">
        <v>#N/A</v>
      </c>
      <c r="RFH87" s="145" t="e">
        <v>#N/A</v>
      </c>
      <c r="RFI87" s="145" t="e">
        <v>#N/A</v>
      </c>
      <c r="RFJ87" s="145" t="e">
        <v>#N/A</v>
      </c>
      <c r="RFK87" s="145" t="e">
        <v>#N/A</v>
      </c>
      <c r="RFL87" s="145" t="e">
        <v>#N/A</v>
      </c>
      <c r="RFM87" s="145" t="e">
        <v>#N/A</v>
      </c>
      <c r="RFN87" s="145" t="e">
        <v>#N/A</v>
      </c>
      <c r="RFO87" s="145" t="e">
        <v>#N/A</v>
      </c>
      <c r="RFP87" s="145" t="e">
        <v>#N/A</v>
      </c>
      <c r="RFQ87" s="145" t="e">
        <v>#N/A</v>
      </c>
      <c r="RFR87" s="145" t="e">
        <v>#N/A</v>
      </c>
      <c r="RFS87" s="145" t="e">
        <v>#N/A</v>
      </c>
      <c r="RFT87" s="145" t="e">
        <v>#N/A</v>
      </c>
      <c r="RFU87" s="145" t="e">
        <v>#N/A</v>
      </c>
      <c r="RFV87" s="145" t="e">
        <v>#N/A</v>
      </c>
      <c r="RFW87" s="145" t="e">
        <v>#N/A</v>
      </c>
      <c r="RFX87" s="145" t="e">
        <v>#N/A</v>
      </c>
      <c r="RFY87" s="145" t="e">
        <v>#N/A</v>
      </c>
      <c r="RFZ87" s="145" t="e">
        <v>#N/A</v>
      </c>
      <c r="RGA87" s="145" t="e">
        <v>#N/A</v>
      </c>
      <c r="RGB87" s="145" t="e">
        <v>#N/A</v>
      </c>
      <c r="RGC87" s="145" t="e">
        <v>#N/A</v>
      </c>
      <c r="RGD87" s="145" t="e">
        <v>#N/A</v>
      </c>
      <c r="RGE87" s="145" t="e">
        <v>#N/A</v>
      </c>
      <c r="RGF87" s="145" t="e">
        <v>#N/A</v>
      </c>
      <c r="RGG87" s="145" t="e">
        <v>#N/A</v>
      </c>
      <c r="RGH87" s="145" t="e">
        <v>#N/A</v>
      </c>
      <c r="RGI87" s="145" t="e">
        <v>#N/A</v>
      </c>
      <c r="RGJ87" s="145" t="e">
        <v>#N/A</v>
      </c>
      <c r="RGK87" s="145" t="e">
        <v>#N/A</v>
      </c>
      <c r="RGL87" s="145" t="e">
        <v>#N/A</v>
      </c>
      <c r="RGM87" s="145" t="e">
        <v>#N/A</v>
      </c>
      <c r="RGN87" s="145" t="e">
        <v>#N/A</v>
      </c>
      <c r="RGO87" s="145" t="e">
        <v>#N/A</v>
      </c>
      <c r="RGP87" s="145" t="e">
        <v>#N/A</v>
      </c>
      <c r="RGQ87" s="145" t="e">
        <v>#N/A</v>
      </c>
      <c r="RGR87" s="145" t="e">
        <v>#N/A</v>
      </c>
      <c r="RGS87" s="145" t="e">
        <v>#N/A</v>
      </c>
      <c r="RGT87" s="145" t="e">
        <v>#N/A</v>
      </c>
      <c r="RGU87" s="145" t="e">
        <v>#N/A</v>
      </c>
      <c r="RGV87" s="145" t="e">
        <v>#N/A</v>
      </c>
      <c r="RGW87" s="145" t="e">
        <v>#N/A</v>
      </c>
      <c r="RGX87" s="145" t="e">
        <v>#N/A</v>
      </c>
      <c r="RGY87" s="145" t="e">
        <v>#N/A</v>
      </c>
      <c r="RGZ87" s="145" t="e">
        <v>#N/A</v>
      </c>
      <c r="RHA87" s="145" t="e">
        <v>#N/A</v>
      </c>
      <c r="RHB87" s="145" t="e">
        <v>#N/A</v>
      </c>
      <c r="RHC87" s="145" t="e">
        <v>#N/A</v>
      </c>
      <c r="RHD87" s="145" t="e">
        <v>#N/A</v>
      </c>
      <c r="RHE87" s="145" t="e">
        <v>#N/A</v>
      </c>
      <c r="RHF87" s="145" t="e">
        <v>#N/A</v>
      </c>
      <c r="RHG87" s="145" t="e">
        <v>#N/A</v>
      </c>
      <c r="RHH87" s="145" t="e">
        <v>#N/A</v>
      </c>
      <c r="RHI87" s="145" t="e">
        <v>#N/A</v>
      </c>
      <c r="RHJ87" s="145" t="e">
        <v>#N/A</v>
      </c>
      <c r="RHK87" s="145" t="e">
        <v>#N/A</v>
      </c>
      <c r="RHL87" s="145" t="e">
        <v>#N/A</v>
      </c>
      <c r="RHM87" s="145" t="e">
        <v>#N/A</v>
      </c>
      <c r="RHN87" s="145" t="e">
        <v>#N/A</v>
      </c>
      <c r="RHO87" s="145" t="e">
        <v>#N/A</v>
      </c>
      <c r="RHP87" s="145" t="e">
        <v>#N/A</v>
      </c>
      <c r="RHQ87" s="145" t="e">
        <v>#N/A</v>
      </c>
      <c r="RHR87" s="145" t="e">
        <v>#N/A</v>
      </c>
      <c r="RHS87" s="145" t="e">
        <v>#N/A</v>
      </c>
      <c r="RHT87" s="145" t="e">
        <v>#N/A</v>
      </c>
      <c r="RHU87" s="145" t="e">
        <v>#N/A</v>
      </c>
      <c r="RHV87" s="145" t="e">
        <v>#N/A</v>
      </c>
      <c r="RHW87" s="145" t="e">
        <v>#N/A</v>
      </c>
      <c r="RHX87" s="145" t="e">
        <v>#N/A</v>
      </c>
      <c r="RHY87" s="145" t="e">
        <v>#N/A</v>
      </c>
      <c r="RHZ87" s="145" t="e">
        <v>#N/A</v>
      </c>
      <c r="RIA87" s="145" t="e">
        <v>#N/A</v>
      </c>
      <c r="RIB87" s="145" t="e">
        <v>#N/A</v>
      </c>
      <c r="RIC87" s="145" t="e">
        <v>#N/A</v>
      </c>
      <c r="RID87" s="145" t="e">
        <v>#N/A</v>
      </c>
      <c r="RIE87" s="145" t="e">
        <v>#N/A</v>
      </c>
      <c r="RIF87" s="145" t="e">
        <v>#N/A</v>
      </c>
      <c r="RIG87" s="145" t="e">
        <v>#N/A</v>
      </c>
      <c r="RIH87" s="145" t="e">
        <v>#N/A</v>
      </c>
      <c r="RII87" s="145" t="e">
        <v>#N/A</v>
      </c>
      <c r="RIJ87" s="145" t="e">
        <v>#N/A</v>
      </c>
      <c r="RIK87" s="145" t="e">
        <v>#N/A</v>
      </c>
      <c r="RIL87" s="145" t="e">
        <v>#N/A</v>
      </c>
      <c r="RIM87" s="145" t="e">
        <v>#N/A</v>
      </c>
      <c r="RIN87" s="145" t="e">
        <v>#N/A</v>
      </c>
      <c r="RIO87" s="145" t="e">
        <v>#N/A</v>
      </c>
      <c r="RIP87" s="145" t="e">
        <v>#N/A</v>
      </c>
      <c r="RIQ87" s="145" t="e">
        <v>#N/A</v>
      </c>
      <c r="RIR87" s="145" t="e">
        <v>#N/A</v>
      </c>
      <c r="RIS87" s="145" t="e">
        <v>#N/A</v>
      </c>
      <c r="RIT87" s="145" t="e">
        <v>#N/A</v>
      </c>
      <c r="RIU87" s="145" t="e">
        <v>#N/A</v>
      </c>
      <c r="RIV87" s="145" t="e">
        <v>#N/A</v>
      </c>
      <c r="RIW87" s="145" t="e">
        <v>#N/A</v>
      </c>
      <c r="RIX87" s="145" t="e">
        <v>#N/A</v>
      </c>
      <c r="RIY87" s="145" t="e">
        <v>#N/A</v>
      </c>
      <c r="RIZ87" s="145" t="e">
        <v>#N/A</v>
      </c>
      <c r="RJA87" s="145" t="e">
        <v>#N/A</v>
      </c>
      <c r="RJB87" s="145" t="e">
        <v>#N/A</v>
      </c>
      <c r="RJC87" s="145" t="e">
        <v>#N/A</v>
      </c>
      <c r="RJD87" s="145" t="e">
        <v>#N/A</v>
      </c>
      <c r="RJE87" s="145" t="e">
        <v>#N/A</v>
      </c>
      <c r="RJF87" s="145" t="e">
        <v>#N/A</v>
      </c>
      <c r="RJG87" s="145" t="e">
        <v>#N/A</v>
      </c>
      <c r="RJH87" s="145" t="e">
        <v>#N/A</v>
      </c>
      <c r="RJI87" s="145" t="e">
        <v>#N/A</v>
      </c>
      <c r="RJJ87" s="145" t="e">
        <v>#N/A</v>
      </c>
      <c r="RJK87" s="145" t="e">
        <v>#N/A</v>
      </c>
      <c r="RJL87" s="145" t="e">
        <v>#N/A</v>
      </c>
      <c r="RJM87" s="145" t="e">
        <v>#N/A</v>
      </c>
      <c r="RJN87" s="145" t="e">
        <v>#N/A</v>
      </c>
      <c r="RJO87" s="145" t="e">
        <v>#N/A</v>
      </c>
      <c r="RJP87" s="145" t="e">
        <v>#N/A</v>
      </c>
      <c r="RJQ87" s="145" t="e">
        <v>#N/A</v>
      </c>
      <c r="RJR87" s="145" t="e">
        <v>#N/A</v>
      </c>
      <c r="RJS87" s="145" t="e">
        <v>#N/A</v>
      </c>
      <c r="RJT87" s="145" t="e">
        <v>#N/A</v>
      </c>
      <c r="RJU87" s="145" t="e">
        <v>#N/A</v>
      </c>
      <c r="RJV87" s="145" t="e">
        <v>#N/A</v>
      </c>
      <c r="RJW87" s="145" t="e">
        <v>#N/A</v>
      </c>
      <c r="RJX87" s="145" t="e">
        <v>#N/A</v>
      </c>
      <c r="RJY87" s="145" t="e">
        <v>#N/A</v>
      </c>
      <c r="RJZ87" s="145" t="e">
        <v>#N/A</v>
      </c>
      <c r="RKA87" s="145" t="e">
        <v>#N/A</v>
      </c>
      <c r="RKB87" s="145" t="e">
        <v>#N/A</v>
      </c>
      <c r="RKC87" s="145" t="e">
        <v>#N/A</v>
      </c>
      <c r="RKD87" s="145" t="e">
        <v>#N/A</v>
      </c>
      <c r="RKE87" s="145" t="e">
        <v>#N/A</v>
      </c>
      <c r="RKF87" s="145" t="e">
        <v>#N/A</v>
      </c>
      <c r="RKG87" s="145" t="e">
        <v>#N/A</v>
      </c>
      <c r="RKH87" s="145" t="e">
        <v>#N/A</v>
      </c>
      <c r="RKI87" s="145" t="e">
        <v>#N/A</v>
      </c>
      <c r="RKJ87" s="145" t="e">
        <v>#N/A</v>
      </c>
      <c r="RKK87" s="145" t="e">
        <v>#N/A</v>
      </c>
      <c r="RKL87" s="145" t="e">
        <v>#N/A</v>
      </c>
      <c r="RKM87" s="145" t="e">
        <v>#N/A</v>
      </c>
      <c r="RKN87" s="145" t="e">
        <v>#N/A</v>
      </c>
      <c r="RKO87" s="145" t="e">
        <v>#N/A</v>
      </c>
      <c r="RKP87" s="145" t="e">
        <v>#N/A</v>
      </c>
      <c r="RKQ87" s="145" t="e">
        <v>#N/A</v>
      </c>
      <c r="RKR87" s="145" t="e">
        <v>#N/A</v>
      </c>
      <c r="RKS87" s="145" t="e">
        <v>#N/A</v>
      </c>
      <c r="RKT87" s="145" t="e">
        <v>#N/A</v>
      </c>
      <c r="RKU87" s="145" t="e">
        <v>#N/A</v>
      </c>
      <c r="RKV87" s="145" t="e">
        <v>#N/A</v>
      </c>
      <c r="RKW87" s="145" t="e">
        <v>#N/A</v>
      </c>
      <c r="RKX87" s="145" t="e">
        <v>#N/A</v>
      </c>
      <c r="RKY87" s="145" t="e">
        <v>#N/A</v>
      </c>
      <c r="RKZ87" s="145" t="e">
        <v>#N/A</v>
      </c>
      <c r="RLA87" s="145" t="e">
        <v>#N/A</v>
      </c>
      <c r="RLB87" s="145" t="e">
        <v>#N/A</v>
      </c>
      <c r="RLC87" s="145" t="e">
        <v>#N/A</v>
      </c>
      <c r="RLD87" s="145" t="e">
        <v>#N/A</v>
      </c>
      <c r="RLE87" s="145" t="e">
        <v>#N/A</v>
      </c>
      <c r="RLF87" s="145" t="e">
        <v>#N/A</v>
      </c>
      <c r="RLG87" s="145" t="e">
        <v>#N/A</v>
      </c>
      <c r="RLH87" s="145" t="e">
        <v>#N/A</v>
      </c>
      <c r="RLI87" s="145" t="e">
        <v>#N/A</v>
      </c>
      <c r="RLJ87" s="145" t="e">
        <v>#N/A</v>
      </c>
      <c r="RLK87" s="145" t="e">
        <v>#N/A</v>
      </c>
      <c r="RLL87" s="145" t="e">
        <v>#N/A</v>
      </c>
      <c r="RLM87" s="145" t="e">
        <v>#N/A</v>
      </c>
      <c r="RLN87" s="145" t="e">
        <v>#N/A</v>
      </c>
      <c r="RLO87" s="145" t="e">
        <v>#N/A</v>
      </c>
      <c r="RLP87" s="145" t="e">
        <v>#N/A</v>
      </c>
      <c r="RLQ87" s="145" t="e">
        <v>#N/A</v>
      </c>
      <c r="RLR87" s="145" t="e">
        <v>#N/A</v>
      </c>
      <c r="RLS87" s="145" t="e">
        <v>#N/A</v>
      </c>
      <c r="RLT87" s="145" t="e">
        <v>#N/A</v>
      </c>
      <c r="RLU87" s="145" t="e">
        <v>#N/A</v>
      </c>
      <c r="RLV87" s="145" t="e">
        <v>#N/A</v>
      </c>
      <c r="RLW87" s="145" t="e">
        <v>#N/A</v>
      </c>
      <c r="RLX87" s="145" t="e">
        <v>#N/A</v>
      </c>
      <c r="RLY87" s="145" t="e">
        <v>#N/A</v>
      </c>
      <c r="RLZ87" s="145" t="e">
        <v>#N/A</v>
      </c>
      <c r="RMA87" s="145" t="e">
        <v>#N/A</v>
      </c>
      <c r="RMB87" s="145" t="e">
        <v>#N/A</v>
      </c>
      <c r="RMC87" s="145" t="e">
        <v>#N/A</v>
      </c>
      <c r="RMD87" s="145" t="e">
        <v>#N/A</v>
      </c>
      <c r="RME87" s="145" t="e">
        <v>#N/A</v>
      </c>
      <c r="RMF87" s="145" t="e">
        <v>#N/A</v>
      </c>
      <c r="RMG87" s="145" t="e">
        <v>#N/A</v>
      </c>
      <c r="RMH87" s="145" t="e">
        <v>#N/A</v>
      </c>
      <c r="RMI87" s="145" t="e">
        <v>#N/A</v>
      </c>
      <c r="RMJ87" s="145" t="e">
        <v>#N/A</v>
      </c>
      <c r="RMK87" s="145" t="e">
        <v>#N/A</v>
      </c>
      <c r="RML87" s="145" t="e">
        <v>#N/A</v>
      </c>
      <c r="RMM87" s="145" t="e">
        <v>#N/A</v>
      </c>
      <c r="RMN87" s="145" t="e">
        <v>#N/A</v>
      </c>
      <c r="RMO87" s="145" t="e">
        <v>#N/A</v>
      </c>
      <c r="RMP87" s="145" t="e">
        <v>#N/A</v>
      </c>
      <c r="RMQ87" s="145" t="e">
        <v>#N/A</v>
      </c>
      <c r="RMR87" s="145" t="e">
        <v>#N/A</v>
      </c>
      <c r="RMS87" s="145" t="e">
        <v>#N/A</v>
      </c>
      <c r="RMT87" s="145" t="e">
        <v>#N/A</v>
      </c>
      <c r="RMU87" s="145" t="e">
        <v>#N/A</v>
      </c>
      <c r="RMV87" s="145" t="e">
        <v>#N/A</v>
      </c>
      <c r="RMW87" s="145" t="e">
        <v>#N/A</v>
      </c>
      <c r="RMX87" s="145" t="e">
        <v>#N/A</v>
      </c>
      <c r="RMY87" s="145" t="e">
        <v>#N/A</v>
      </c>
      <c r="RMZ87" s="145" t="e">
        <v>#N/A</v>
      </c>
      <c r="RNA87" s="145" t="e">
        <v>#N/A</v>
      </c>
      <c r="RNB87" s="145" t="e">
        <v>#N/A</v>
      </c>
      <c r="RNC87" s="145" t="e">
        <v>#N/A</v>
      </c>
      <c r="RND87" s="145" t="e">
        <v>#N/A</v>
      </c>
      <c r="RNE87" s="145" t="e">
        <v>#N/A</v>
      </c>
      <c r="RNF87" s="145" t="e">
        <v>#N/A</v>
      </c>
      <c r="RNG87" s="145" t="e">
        <v>#N/A</v>
      </c>
      <c r="RNH87" s="145" t="e">
        <v>#N/A</v>
      </c>
      <c r="RNI87" s="145" t="e">
        <v>#N/A</v>
      </c>
      <c r="RNJ87" s="145" t="e">
        <v>#N/A</v>
      </c>
      <c r="RNK87" s="145" t="e">
        <v>#N/A</v>
      </c>
      <c r="RNL87" s="145" t="e">
        <v>#N/A</v>
      </c>
      <c r="RNM87" s="145" t="e">
        <v>#N/A</v>
      </c>
      <c r="RNN87" s="145" t="e">
        <v>#N/A</v>
      </c>
      <c r="RNO87" s="145" t="e">
        <v>#N/A</v>
      </c>
      <c r="RNP87" s="145" t="e">
        <v>#N/A</v>
      </c>
      <c r="RNQ87" s="145" t="e">
        <v>#N/A</v>
      </c>
      <c r="RNR87" s="145" t="e">
        <v>#N/A</v>
      </c>
      <c r="RNS87" s="145" t="e">
        <v>#N/A</v>
      </c>
      <c r="RNT87" s="145" t="e">
        <v>#N/A</v>
      </c>
      <c r="RNU87" s="145" t="e">
        <v>#N/A</v>
      </c>
      <c r="RNV87" s="145" t="e">
        <v>#N/A</v>
      </c>
      <c r="RNW87" s="145" t="e">
        <v>#N/A</v>
      </c>
      <c r="RNX87" s="145" t="e">
        <v>#N/A</v>
      </c>
      <c r="RNY87" s="145" t="e">
        <v>#N/A</v>
      </c>
      <c r="RNZ87" s="145" t="e">
        <v>#N/A</v>
      </c>
      <c r="ROA87" s="145" t="e">
        <v>#N/A</v>
      </c>
      <c r="ROB87" s="145" t="e">
        <v>#N/A</v>
      </c>
      <c r="ROC87" s="145" t="e">
        <v>#N/A</v>
      </c>
      <c r="ROD87" s="145" t="e">
        <v>#N/A</v>
      </c>
      <c r="ROE87" s="145" t="e">
        <v>#N/A</v>
      </c>
      <c r="ROF87" s="145" t="e">
        <v>#N/A</v>
      </c>
      <c r="ROG87" s="145" t="e">
        <v>#N/A</v>
      </c>
      <c r="ROH87" s="145" t="e">
        <v>#N/A</v>
      </c>
      <c r="ROI87" s="145" t="e">
        <v>#N/A</v>
      </c>
      <c r="ROJ87" s="145" t="e">
        <v>#N/A</v>
      </c>
      <c r="ROK87" s="145" t="e">
        <v>#N/A</v>
      </c>
      <c r="ROL87" s="145" t="e">
        <v>#N/A</v>
      </c>
      <c r="ROM87" s="145" t="e">
        <v>#N/A</v>
      </c>
      <c r="RON87" s="145" t="e">
        <v>#N/A</v>
      </c>
      <c r="ROO87" s="145" t="e">
        <v>#N/A</v>
      </c>
      <c r="ROP87" s="145" t="e">
        <v>#N/A</v>
      </c>
      <c r="ROQ87" s="145" t="e">
        <v>#N/A</v>
      </c>
      <c r="ROR87" s="145" t="e">
        <v>#N/A</v>
      </c>
      <c r="ROS87" s="145" t="e">
        <v>#N/A</v>
      </c>
      <c r="ROT87" s="145" t="e">
        <v>#N/A</v>
      </c>
      <c r="ROU87" s="145" t="e">
        <v>#N/A</v>
      </c>
      <c r="ROV87" s="145" t="e">
        <v>#N/A</v>
      </c>
      <c r="ROW87" s="145" t="e">
        <v>#N/A</v>
      </c>
      <c r="ROX87" s="145" t="e">
        <v>#N/A</v>
      </c>
      <c r="ROY87" s="145" t="e">
        <v>#N/A</v>
      </c>
      <c r="ROZ87" s="145" t="e">
        <v>#N/A</v>
      </c>
      <c r="RPA87" s="145" t="e">
        <v>#N/A</v>
      </c>
      <c r="RPB87" s="145" t="e">
        <v>#N/A</v>
      </c>
      <c r="RPC87" s="145" t="e">
        <v>#N/A</v>
      </c>
      <c r="RPD87" s="145" t="e">
        <v>#N/A</v>
      </c>
      <c r="RPE87" s="145" t="e">
        <v>#N/A</v>
      </c>
      <c r="RPF87" s="145" t="e">
        <v>#N/A</v>
      </c>
      <c r="RPG87" s="145" t="e">
        <v>#N/A</v>
      </c>
      <c r="RPH87" s="145" t="e">
        <v>#N/A</v>
      </c>
      <c r="RPI87" s="145" t="e">
        <v>#N/A</v>
      </c>
      <c r="RPJ87" s="145" t="e">
        <v>#N/A</v>
      </c>
      <c r="RPK87" s="145" t="e">
        <v>#N/A</v>
      </c>
      <c r="RPL87" s="145" t="e">
        <v>#N/A</v>
      </c>
      <c r="RPM87" s="145" t="e">
        <v>#N/A</v>
      </c>
      <c r="RPN87" s="145" t="e">
        <v>#N/A</v>
      </c>
      <c r="RPO87" s="145" t="e">
        <v>#N/A</v>
      </c>
      <c r="RPP87" s="145" t="e">
        <v>#N/A</v>
      </c>
      <c r="RPQ87" s="145" t="e">
        <v>#N/A</v>
      </c>
      <c r="RPR87" s="145" t="e">
        <v>#N/A</v>
      </c>
      <c r="RPS87" s="145" t="e">
        <v>#N/A</v>
      </c>
      <c r="RPT87" s="145" t="e">
        <v>#N/A</v>
      </c>
      <c r="RPU87" s="145" t="e">
        <v>#N/A</v>
      </c>
      <c r="RPV87" s="145" t="e">
        <v>#N/A</v>
      </c>
      <c r="RPW87" s="145" t="e">
        <v>#N/A</v>
      </c>
      <c r="RPX87" s="145" t="e">
        <v>#N/A</v>
      </c>
      <c r="RPY87" s="145" t="e">
        <v>#N/A</v>
      </c>
      <c r="RPZ87" s="145" t="e">
        <v>#N/A</v>
      </c>
      <c r="RQA87" s="145" t="e">
        <v>#N/A</v>
      </c>
      <c r="RQB87" s="145" t="e">
        <v>#N/A</v>
      </c>
      <c r="RQC87" s="145" t="e">
        <v>#N/A</v>
      </c>
      <c r="RQD87" s="145" t="e">
        <v>#N/A</v>
      </c>
      <c r="RQE87" s="145" t="e">
        <v>#N/A</v>
      </c>
      <c r="RQF87" s="145" t="e">
        <v>#N/A</v>
      </c>
      <c r="RQG87" s="145" t="e">
        <v>#N/A</v>
      </c>
      <c r="RQH87" s="145" t="e">
        <v>#N/A</v>
      </c>
      <c r="RQI87" s="145" t="e">
        <v>#N/A</v>
      </c>
      <c r="RQJ87" s="145" t="e">
        <v>#N/A</v>
      </c>
      <c r="RQK87" s="145" t="e">
        <v>#N/A</v>
      </c>
      <c r="RQL87" s="145" t="e">
        <v>#N/A</v>
      </c>
      <c r="RQM87" s="145" t="e">
        <v>#N/A</v>
      </c>
      <c r="RQN87" s="145" t="e">
        <v>#N/A</v>
      </c>
      <c r="RQO87" s="145" t="e">
        <v>#N/A</v>
      </c>
      <c r="RQP87" s="145" t="e">
        <v>#N/A</v>
      </c>
      <c r="RQQ87" s="145" t="e">
        <v>#N/A</v>
      </c>
      <c r="RQR87" s="145" t="e">
        <v>#N/A</v>
      </c>
      <c r="RQS87" s="145" t="e">
        <v>#N/A</v>
      </c>
      <c r="RQT87" s="145" t="e">
        <v>#N/A</v>
      </c>
      <c r="RQU87" s="145" t="e">
        <v>#N/A</v>
      </c>
      <c r="RQV87" s="145" t="e">
        <v>#N/A</v>
      </c>
      <c r="RQW87" s="145" t="e">
        <v>#N/A</v>
      </c>
      <c r="RQX87" s="145" t="e">
        <v>#N/A</v>
      </c>
      <c r="RQY87" s="145" t="e">
        <v>#N/A</v>
      </c>
      <c r="RQZ87" s="145" t="e">
        <v>#N/A</v>
      </c>
      <c r="RRA87" s="145" t="e">
        <v>#N/A</v>
      </c>
      <c r="RRB87" s="145" t="e">
        <v>#N/A</v>
      </c>
      <c r="RRC87" s="145" t="e">
        <v>#N/A</v>
      </c>
      <c r="RRD87" s="145" t="e">
        <v>#N/A</v>
      </c>
      <c r="RRE87" s="145" t="e">
        <v>#N/A</v>
      </c>
      <c r="RRF87" s="145" t="e">
        <v>#N/A</v>
      </c>
      <c r="RRG87" s="145" t="e">
        <v>#N/A</v>
      </c>
      <c r="RRH87" s="145" t="e">
        <v>#N/A</v>
      </c>
      <c r="RRI87" s="145" t="e">
        <v>#N/A</v>
      </c>
      <c r="RRJ87" s="145" t="e">
        <v>#N/A</v>
      </c>
      <c r="RRK87" s="145" t="e">
        <v>#N/A</v>
      </c>
      <c r="RRL87" s="145" t="e">
        <v>#N/A</v>
      </c>
      <c r="RRM87" s="145" t="e">
        <v>#N/A</v>
      </c>
      <c r="RRN87" s="145" t="e">
        <v>#N/A</v>
      </c>
      <c r="RRO87" s="145" t="e">
        <v>#N/A</v>
      </c>
      <c r="RRP87" s="145" t="e">
        <v>#N/A</v>
      </c>
      <c r="RRQ87" s="145" t="e">
        <v>#N/A</v>
      </c>
      <c r="RRR87" s="145" t="e">
        <v>#N/A</v>
      </c>
      <c r="RRS87" s="145" t="e">
        <v>#N/A</v>
      </c>
      <c r="RRT87" s="145" t="e">
        <v>#N/A</v>
      </c>
      <c r="RRU87" s="145" t="e">
        <v>#N/A</v>
      </c>
      <c r="RRV87" s="145" t="e">
        <v>#N/A</v>
      </c>
      <c r="RRW87" s="145" t="e">
        <v>#N/A</v>
      </c>
      <c r="RRX87" s="145" t="e">
        <v>#N/A</v>
      </c>
      <c r="RRY87" s="145" t="e">
        <v>#N/A</v>
      </c>
      <c r="RRZ87" s="145" t="e">
        <v>#N/A</v>
      </c>
      <c r="RSA87" s="145" t="e">
        <v>#N/A</v>
      </c>
      <c r="RSB87" s="145" t="e">
        <v>#N/A</v>
      </c>
      <c r="RSC87" s="145" t="e">
        <v>#N/A</v>
      </c>
      <c r="RSD87" s="145" t="e">
        <v>#N/A</v>
      </c>
      <c r="RSE87" s="145" t="e">
        <v>#N/A</v>
      </c>
      <c r="RSF87" s="145" t="e">
        <v>#N/A</v>
      </c>
      <c r="RSG87" s="145" t="e">
        <v>#N/A</v>
      </c>
      <c r="RSH87" s="145" t="e">
        <v>#N/A</v>
      </c>
      <c r="RSI87" s="145" t="e">
        <v>#N/A</v>
      </c>
      <c r="RSJ87" s="145" t="e">
        <v>#N/A</v>
      </c>
      <c r="RSK87" s="145" t="e">
        <v>#N/A</v>
      </c>
      <c r="RSL87" s="145" t="e">
        <v>#N/A</v>
      </c>
      <c r="RSM87" s="145" t="e">
        <v>#N/A</v>
      </c>
      <c r="RSN87" s="145" t="e">
        <v>#N/A</v>
      </c>
      <c r="RSO87" s="145" t="e">
        <v>#N/A</v>
      </c>
      <c r="RSP87" s="145" t="e">
        <v>#N/A</v>
      </c>
      <c r="RSQ87" s="145" t="e">
        <v>#N/A</v>
      </c>
      <c r="RSR87" s="145" t="e">
        <v>#N/A</v>
      </c>
      <c r="RSS87" s="145" t="e">
        <v>#N/A</v>
      </c>
      <c r="RST87" s="145" t="e">
        <v>#N/A</v>
      </c>
      <c r="RSU87" s="145" t="e">
        <v>#N/A</v>
      </c>
      <c r="RSV87" s="145" t="e">
        <v>#N/A</v>
      </c>
      <c r="RSW87" s="145" t="e">
        <v>#N/A</v>
      </c>
      <c r="RSX87" s="145" t="e">
        <v>#N/A</v>
      </c>
      <c r="RSY87" s="145" t="e">
        <v>#N/A</v>
      </c>
      <c r="RSZ87" s="145" t="e">
        <v>#N/A</v>
      </c>
      <c r="RTA87" s="145" t="e">
        <v>#N/A</v>
      </c>
      <c r="RTB87" s="145" t="e">
        <v>#N/A</v>
      </c>
      <c r="RTC87" s="145" t="e">
        <v>#N/A</v>
      </c>
      <c r="RTD87" s="145" t="e">
        <v>#N/A</v>
      </c>
      <c r="RTE87" s="145" t="e">
        <v>#N/A</v>
      </c>
      <c r="RTF87" s="145" t="e">
        <v>#N/A</v>
      </c>
      <c r="RTG87" s="145" t="e">
        <v>#N/A</v>
      </c>
      <c r="RTH87" s="145" t="e">
        <v>#N/A</v>
      </c>
      <c r="RTI87" s="145" t="e">
        <v>#N/A</v>
      </c>
      <c r="RTJ87" s="145" t="e">
        <v>#N/A</v>
      </c>
      <c r="RTK87" s="145" t="e">
        <v>#N/A</v>
      </c>
      <c r="RTL87" s="145" t="e">
        <v>#N/A</v>
      </c>
      <c r="RTM87" s="145" t="e">
        <v>#N/A</v>
      </c>
      <c r="RTN87" s="145" t="e">
        <v>#N/A</v>
      </c>
      <c r="RTO87" s="145" t="e">
        <v>#N/A</v>
      </c>
      <c r="RTP87" s="145" t="e">
        <v>#N/A</v>
      </c>
      <c r="RTQ87" s="145" t="e">
        <v>#N/A</v>
      </c>
      <c r="RTR87" s="145" t="e">
        <v>#N/A</v>
      </c>
      <c r="RTS87" s="145" t="e">
        <v>#N/A</v>
      </c>
      <c r="RTT87" s="145" t="e">
        <v>#N/A</v>
      </c>
      <c r="RTU87" s="145" t="e">
        <v>#N/A</v>
      </c>
      <c r="RTV87" s="145" t="e">
        <v>#N/A</v>
      </c>
      <c r="RTW87" s="145" t="e">
        <v>#N/A</v>
      </c>
      <c r="RTX87" s="145" t="e">
        <v>#N/A</v>
      </c>
      <c r="RTY87" s="145" t="e">
        <v>#N/A</v>
      </c>
      <c r="RTZ87" s="145" t="e">
        <v>#N/A</v>
      </c>
      <c r="RUA87" s="145" t="e">
        <v>#N/A</v>
      </c>
      <c r="RUB87" s="145" t="e">
        <v>#N/A</v>
      </c>
      <c r="RUC87" s="145" t="e">
        <v>#N/A</v>
      </c>
      <c r="RUD87" s="145" t="e">
        <v>#N/A</v>
      </c>
      <c r="RUE87" s="145" t="e">
        <v>#N/A</v>
      </c>
      <c r="RUF87" s="145" t="e">
        <v>#N/A</v>
      </c>
      <c r="RUG87" s="145" t="e">
        <v>#N/A</v>
      </c>
      <c r="RUH87" s="145" t="e">
        <v>#N/A</v>
      </c>
      <c r="RUI87" s="145" t="e">
        <v>#N/A</v>
      </c>
      <c r="RUJ87" s="145" t="e">
        <v>#N/A</v>
      </c>
      <c r="RUK87" s="145" t="e">
        <v>#N/A</v>
      </c>
      <c r="RUL87" s="145" t="e">
        <v>#N/A</v>
      </c>
      <c r="RUM87" s="145" t="e">
        <v>#N/A</v>
      </c>
      <c r="RUN87" s="145" t="e">
        <v>#N/A</v>
      </c>
      <c r="RUO87" s="145" t="e">
        <v>#N/A</v>
      </c>
      <c r="RUP87" s="145" t="e">
        <v>#N/A</v>
      </c>
      <c r="RUQ87" s="145" t="e">
        <v>#N/A</v>
      </c>
      <c r="RUR87" s="145" t="e">
        <v>#N/A</v>
      </c>
      <c r="RUS87" s="145" t="e">
        <v>#N/A</v>
      </c>
      <c r="RUT87" s="145" t="e">
        <v>#N/A</v>
      </c>
      <c r="RUU87" s="145" t="e">
        <v>#N/A</v>
      </c>
      <c r="RUV87" s="145" t="e">
        <v>#N/A</v>
      </c>
      <c r="RUW87" s="145" t="e">
        <v>#N/A</v>
      </c>
      <c r="RUX87" s="145" t="e">
        <v>#N/A</v>
      </c>
      <c r="RUY87" s="145" t="e">
        <v>#N/A</v>
      </c>
      <c r="RUZ87" s="145" t="e">
        <v>#N/A</v>
      </c>
      <c r="RVA87" s="145" t="e">
        <v>#N/A</v>
      </c>
      <c r="RVB87" s="145" t="e">
        <v>#N/A</v>
      </c>
      <c r="RVC87" s="145" t="e">
        <v>#N/A</v>
      </c>
      <c r="RVD87" s="145" t="e">
        <v>#N/A</v>
      </c>
      <c r="RVE87" s="145" t="e">
        <v>#N/A</v>
      </c>
      <c r="RVF87" s="145" t="e">
        <v>#N/A</v>
      </c>
      <c r="RVG87" s="145" t="e">
        <v>#N/A</v>
      </c>
      <c r="RVH87" s="145" t="e">
        <v>#N/A</v>
      </c>
      <c r="RVI87" s="145" t="e">
        <v>#N/A</v>
      </c>
      <c r="RVJ87" s="145" t="e">
        <v>#N/A</v>
      </c>
      <c r="RVK87" s="145" t="e">
        <v>#N/A</v>
      </c>
      <c r="RVL87" s="145" t="e">
        <v>#N/A</v>
      </c>
      <c r="RVM87" s="145" t="e">
        <v>#N/A</v>
      </c>
      <c r="RVN87" s="145" t="e">
        <v>#N/A</v>
      </c>
      <c r="RVO87" s="145" t="e">
        <v>#N/A</v>
      </c>
      <c r="RVP87" s="145" t="e">
        <v>#N/A</v>
      </c>
      <c r="RVQ87" s="145" t="e">
        <v>#N/A</v>
      </c>
      <c r="RVR87" s="145" t="e">
        <v>#N/A</v>
      </c>
      <c r="RVS87" s="145" t="e">
        <v>#N/A</v>
      </c>
      <c r="RVT87" s="145" t="e">
        <v>#N/A</v>
      </c>
      <c r="RVU87" s="145" t="e">
        <v>#N/A</v>
      </c>
      <c r="RVV87" s="145" t="e">
        <v>#N/A</v>
      </c>
      <c r="RVW87" s="145" t="e">
        <v>#N/A</v>
      </c>
      <c r="RVX87" s="145" t="e">
        <v>#N/A</v>
      </c>
      <c r="RVY87" s="145" t="e">
        <v>#N/A</v>
      </c>
      <c r="RVZ87" s="145" t="e">
        <v>#N/A</v>
      </c>
      <c r="RWA87" s="145" t="e">
        <v>#N/A</v>
      </c>
      <c r="RWB87" s="145" t="e">
        <v>#N/A</v>
      </c>
      <c r="RWC87" s="145" t="e">
        <v>#N/A</v>
      </c>
      <c r="RWD87" s="145" t="e">
        <v>#N/A</v>
      </c>
      <c r="RWE87" s="145" t="e">
        <v>#N/A</v>
      </c>
      <c r="RWF87" s="145" t="e">
        <v>#N/A</v>
      </c>
      <c r="RWG87" s="145" t="e">
        <v>#N/A</v>
      </c>
      <c r="RWH87" s="145" t="e">
        <v>#N/A</v>
      </c>
      <c r="RWI87" s="145" t="e">
        <v>#N/A</v>
      </c>
      <c r="RWJ87" s="145" t="e">
        <v>#N/A</v>
      </c>
      <c r="RWK87" s="145" t="e">
        <v>#N/A</v>
      </c>
      <c r="RWL87" s="145" t="e">
        <v>#N/A</v>
      </c>
      <c r="RWM87" s="145" t="e">
        <v>#N/A</v>
      </c>
      <c r="RWN87" s="145" t="e">
        <v>#N/A</v>
      </c>
      <c r="RWO87" s="145" t="e">
        <v>#N/A</v>
      </c>
      <c r="RWP87" s="145" t="e">
        <v>#N/A</v>
      </c>
      <c r="RWQ87" s="145" t="e">
        <v>#N/A</v>
      </c>
      <c r="RWR87" s="145" t="e">
        <v>#N/A</v>
      </c>
      <c r="RWS87" s="145" t="e">
        <v>#N/A</v>
      </c>
      <c r="RWT87" s="145" t="e">
        <v>#N/A</v>
      </c>
      <c r="RWU87" s="145" t="e">
        <v>#N/A</v>
      </c>
      <c r="RWV87" s="145" t="e">
        <v>#N/A</v>
      </c>
      <c r="RWW87" s="145" t="e">
        <v>#N/A</v>
      </c>
      <c r="RWX87" s="145" t="e">
        <v>#N/A</v>
      </c>
      <c r="RWY87" s="145" t="e">
        <v>#N/A</v>
      </c>
      <c r="RWZ87" s="145" t="e">
        <v>#N/A</v>
      </c>
      <c r="RXA87" s="145" t="e">
        <v>#N/A</v>
      </c>
      <c r="RXB87" s="145" t="e">
        <v>#N/A</v>
      </c>
      <c r="RXC87" s="145" t="e">
        <v>#N/A</v>
      </c>
      <c r="RXD87" s="145" t="e">
        <v>#N/A</v>
      </c>
      <c r="RXE87" s="145" t="e">
        <v>#N/A</v>
      </c>
      <c r="RXF87" s="145" t="e">
        <v>#N/A</v>
      </c>
      <c r="RXG87" s="145" t="e">
        <v>#N/A</v>
      </c>
      <c r="RXH87" s="145" t="e">
        <v>#N/A</v>
      </c>
      <c r="RXI87" s="145" t="e">
        <v>#N/A</v>
      </c>
      <c r="RXJ87" s="145" t="e">
        <v>#N/A</v>
      </c>
      <c r="RXK87" s="145" t="e">
        <v>#N/A</v>
      </c>
      <c r="RXL87" s="145" t="e">
        <v>#N/A</v>
      </c>
      <c r="RXM87" s="145" t="e">
        <v>#N/A</v>
      </c>
      <c r="RXN87" s="145" t="e">
        <v>#N/A</v>
      </c>
      <c r="RXO87" s="145" t="e">
        <v>#N/A</v>
      </c>
      <c r="RXP87" s="145" t="e">
        <v>#N/A</v>
      </c>
      <c r="RXQ87" s="145" t="e">
        <v>#N/A</v>
      </c>
      <c r="RXR87" s="145" t="e">
        <v>#N/A</v>
      </c>
      <c r="RXS87" s="145" t="e">
        <v>#N/A</v>
      </c>
      <c r="RXT87" s="145" t="e">
        <v>#N/A</v>
      </c>
      <c r="RXU87" s="145" t="e">
        <v>#N/A</v>
      </c>
      <c r="RXV87" s="145" t="e">
        <v>#N/A</v>
      </c>
      <c r="RXW87" s="145" t="e">
        <v>#N/A</v>
      </c>
      <c r="RXX87" s="145" t="e">
        <v>#N/A</v>
      </c>
      <c r="RXY87" s="145" t="e">
        <v>#N/A</v>
      </c>
      <c r="RXZ87" s="145" t="e">
        <v>#N/A</v>
      </c>
      <c r="RYA87" s="145" t="e">
        <v>#N/A</v>
      </c>
      <c r="RYB87" s="145" t="e">
        <v>#N/A</v>
      </c>
      <c r="RYC87" s="145" t="e">
        <v>#N/A</v>
      </c>
      <c r="RYD87" s="145" t="e">
        <v>#N/A</v>
      </c>
      <c r="RYE87" s="145" t="e">
        <v>#N/A</v>
      </c>
      <c r="RYF87" s="145" t="e">
        <v>#N/A</v>
      </c>
      <c r="RYG87" s="145" t="e">
        <v>#N/A</v>
      </c>
      <c r="RYH87" s="145" t="e">
        <v>#N/A</v>
      </c>
      <c r="RYI87" s="145" t="e">
        <v>#N/A</v>
      </c>
      <c r="RYJ87" s="145" t="e">
        <v>#N/A</v>
      </c>
      <c r="RYK87" s="145" t="e">
        <v>#N/A</v>
      </c>
      <c r="RYL87" s="145" t="e">
        <v>#N/A</v>
      </c>
      <c r="RYM87" s="145" t="e">
        <v>#N/A</v>
      </c>
      <c r="RYN87" s="145" t="e">
        <v>#N/A</v>
      </c>
      <c r="RYO87" s="145" t="e">
        <v>#N/A</v>
      </c>
      <c r="RYP87" s="145" t="e">
        <v>#N/A</v>
      </c>
      <c r="RYQ87" s="145" t="e">
        <v>#N/A</v>
      </c>
      <c r="RYR87" s="145" t="e">
        <v>#N/A</v>
      </c>
      <c r="RYS87" s="145" t="e">
        <v>#N/A</v>
      </c>
      <c r="RYT87" s="145" t="e">
        <v>#N/A</v>
      </c>
      <c r="RYU87" s="145" t="e">
        <v>#N/A</v>
      </c>
      <c r="RYV87" s="145" t="e">
        <v>#N/A</v>
      </c>
      <c r="RYW87" s="145" t="e">
        <v>#N/A</v>
      </c>
      <c r="RYX87" s="145" t="e">
        <v>#N/A</v>
      </c>
      <c r="RYY87" s="145" t="e">
        <v>#N/A</v>
      </c>
      <c r="RYZ87" s="145" t="e">
        <v>#N/A</v>
      </c>
      <c r="RZA87" s="145" t="e">
        <v>#N/A</v>
      </c>
      <c r="RZB87" s="145" t="e">
        <v>#N/A</v>
      </c>
      <c r="RZC87" s="145" t="e">
        <v>#N/A</v>
      </c>
      <c r="RZD87" s="145" t="e">
        <v>#N/A</v>
      </c>
      <c r="RZE87" s="145" t="e">
        <v>#N/A</v>
      </c>
      <c r="RZF87" s="145" t="e">
        <v>#N/A</v>
      </c>
      <c r="RZG87" s="145" t="e">
        <v>#N/A</v>
      </c>
      <c r="RZH87" s="145" t="e">
        <v>#N/A</v>
      </c>
      <c r="RZI87" s="145" t="e">
        <v>#N/A</v>
      </c>
      <c r="RZJ87" s="145" t="e">
        <v>#N/A</v>
      </c>
      <c r="RZK87" s="145" t="e">
        <v>#N/A</v>
      </c>
      <c r="RZL87" s="145" t="e">
        <v>#N/A</v>
      </c>
      <c r="RZM87" s="145" t="e">
        <v>#N/A</v>
      </c>
      <c r="RZN87" s="145" t="e">
        <v>#N/A</v>
      </c>
      <c r="RZO87" s="145" t="e">
        <v>#N/A</v>
      </c>
      <c r="RZP87" s="145" t="e">
        <v>#N/A</v>
      </c>
      <c r="RZQ87" s="145" t="e">
        <v>#N/A</v>
      </c>
      <c r="RZR87" s="145" t="e">
        <v>#N/A</v>
      </c>
      <c r="RZS87" s="145" t="e">
        <v>#N/A</v>
      </c>
      <c r="RZT87" s="145" t="e">
        <v>#N/A</v>
      </c>
      <c r="RZU87" s="145" t="e">
        <v>#N/A</v>
      </c>
      <c r="RZV87" s="145" t="e">
        <v>#N/A</v>
      </c>
      <c r="RZW87" s="145" t="e">
        <v>#N/A</v>
      </c>
      <c r="RZX87" s="145" t="e">
        <v>#N/A</v>
      </c>
      <c r="RZY87" s="145" t="e">
        <v>#N/A</v>
      </c>
      <c r="RZZ87" s="145" t="e">
        <v>#N/A</v>
      </c>
      <c r="SAA87" s="145" t="e">
        <v>#N/A</v>
      </c>
      <c r="SAB87" s="145" t="e">
        <v>#N/A</v>
      </c>
      <c r="SAC87" s="145" t="e">
        <v>#N/A</v>
      </c>
      <c r="SAD87" s="145" t="e">
        <v>#N/A</v>
      </c>
      <c r="SAE87" s="145" t="e">
        <v>#N/A</v>
      </c>
      <c r="SAF87" s="145" t="e">
        <v>#N/A</v>
      </c>
      <c r="SAG87" s="145" t="e">
        <v>#N/A</v>
      </c>
      <c r="SAH87" s="145" t="e">
        <v>#N/A</v>
      </c>
      <c r="SAI87" s="145" t="e">
        <v>#N/A</v>
      </c>
      <c r="SAJ87" s="145" t="e">
        <v>#N/A</v>
      </c>
      <c r="SAK87" s="145" t="e">
        <v>#N/A</v>
      </c>
      <c r="SAL87" s="145" t="e">
        <v>#N/A</v>
      </c>
      <c r="SAM87" s="145" t="e">
        <v>#N/A</v>
      </c>
      <c r="SAN87" s="145" t="e">
        <v>#N/A</v>
      </c>
      <c r="SAO87" s="145" t="e">
        <v>#N/A</v>
      </c>
      <c r="SAP87" s="145" t="e">
        <v>#N/A</v>
      </c>
      <c r="SAQ87" s="145" t="e">
        <v>#N/A</v>
      </c>
      <c r="SAR87" s="145" t="e">
        <v>#N/A</v>
      </c>
      <c r="SAS87" s="145" t="e">
        <v>#N/A</v>
      </c>
      <c r="SAT87" s="145" t="e">
        <v>#N/A</v>
      </c>
      <c r="SAU87" s="145" t="e">
        <v>#N/A</v>
      </c>
      <c r="SAV87" s="145" t="e">
        <v>#N/A</v>
      </c>
      <c r="SAW87" s="145" t="e">
        <v>#N/A</v>
      </c>
      <c r="SAX87" s="145" t="e">
        <v>#N/A</v>
      </c>
      <c r="SAY87" s="145" t="e">
        <v>#N/A</v>
      </c>
      <c r="SAZ87" s="145" t="e">
        <v>#N/A</v>
      </c>
      <c r="SBA87" s="145" t="e">
        <v>#N/A</v>
      </c>
      <c r="SBB87" s="145" t="e">
        <v>#N/A</v>
      </c>
      <c r="SBC87" s="145" t="e">
        <v>#N/A</v>
      </c>
      <c r="SBD87" s="145" t="e">
        <v>#N/A</v>
      </c>
      <c r="SBE87" s="145" t="e">
        <v>#N/A</v>
      </c>
      <c r="SBF87" s="145" t="e">
        <v>#N/A</v>
      </c>
      <c r="SBG87" s="145" t="e">
        <v>#N/A</v>
      </c>
      <c r="SBH87" s="145" t="e">
        <v>#N/A</v>
      </c>
      <c r="SBI87" s="145" t="e">
        <v>#N/A</v>
      </c>
      <c r="SBJ87" s="145" t="e">
        <v>#N/A</v>
      </c>
      <c r="SBK87" s="145" t="e">
        <v>#N/A</v>
      </c>
      <c r="SBL87" s="145" t="e">
        <v>#N/A</v>
      </c>
      <c r="SBM87" s="145" t="e">
        <v>#N/A</v>
      </c>
      <c r="SBN87" s="145" t="e">
        <v>#N/A</v>
      </c>
      <c r="SBO87" s="145" t="e">
        <v>#N/A</v>
      </c>
      <c r="SBP87" s="145" t="e">
        <v>#N/A</v>
      </c>
      <c r="SBQ87" s="145" t="e">
        <v>#N/A</v>
      </c>
      <c r="SBR87" s="145" t="e">
        <v>#N/A</v>
      </c>
      <c r="SBS87" s="145" t="e">
        <v>#N/A</v>
      </c>
      <c r="SBT87" s="145" t="e">
        <v>#N/A</v>
      </c>
      <c r="SBU87" s="145" t="e">
        <v>#N/A</v>
      </c>
      <c r="SBV87" s="145" t="e">
        <v>#N/A</v>
      </c>
      <c r="SBW87" s="145" t="e">
        <v>#N/A</v>
      </c>
      <c r="SBX87" s="145" t="e">
        <v>#N/A</v>
      </c>
      <c r="SBY87" s="145" t="e">
        <v>#N/A</v>
      </c>
      <c r="SBZ87" s="145" t="e">
        <v>#N/A</v>
      </c>
      <c r="SCA87" s="145" t="e">
        <v>#N/A</v>
      </c>
      <c r="SCB87" s="145" t="e">
        <v>#N/A</v>
      </c>
      <c r="SCC87" s="145" t="e">
        <v>#N/A</v>
      </c>
      <c r="SCD87" s="145" t="e">
        <v>#N/A</v>
      </c>
      <c r="SCE87" s="145" t="e">
        <v>#N/A</v>
      </c>
      <c r="SCF87" s="145" t="e">
        <v>#N/A</v>
      </c>
      <c r="SCG87" s="145" t="e">
        <v>#N/A</v>
      </c>
      <c r="SCH87" s="145" t="e">
        <v>#N/A</v>
      </c>
      <c r="SCI87" s="145" t="e">
        <v>#N/A</v>
      </c>
      <c r="SCJ87" s="145" t="e">
        <v>#N/A</v>
      </c>
      <c r="SCK87" s="145" t="e">
        <v>#N/A</v>
      </c>
      <c r="SCL87" s="145" t="e">
        <v>#N/A</v>
      </c>
      <c r="SCM87" s="145" t="e">
        <v>#N/A</v>
      </c>
      <c r="SCN87" s="145" t="e">
        <v>#N/A</v>
      </c>
      <c r="SCO87" s="145" t="e">
        <v>#N/A</v>
      </c>
      <c r="SCP87" s="145" t="e">
        <v>#N/A</v>
      </c>
      <c r="SCQ87" s="145" t="e">
        <v>#N/A</v>
      </c>
      <c r="SCR87" s="145" t="e">
        <v>#N/A</v>
      </c>
      <c r="SCS87" s="145" t="e">
        <v>#N/A</v>
      </c>
      <c r="SCT87" s="145" t="e">
        <v>#N/A</v>
      </c>
      <c r="SCU87" s="145" t="e">
        <v>#N/A</v>
      </c>
      <c r="SCV87" s="145" t="e">
        <v>#N/A</v>
      </c>
      <c r="SCW87" s="145" t="e">
        <v>#N/A</v>
      </c>
      <c r="SCX87" s="145" t="e">
        <v>#N/A</v>
      </c>
      <c r="SCY87" s="145" t="e">
        <v>#N/A</v>
      </c>
      <c r="SCZ87" s="145" t="e">
        <v>#N/A</v>
      </c>
      <c r="SDA87" s="145" t="e">
        <v>#N/A</v>
      </c>
      <c r="SDB87" s="145" t="e">
        <v>#N/A</v>
      </c>
      <c r="SDC87" s="145" t="e">
        <v>#N/A</v>
      </c>
      <c r="SDD87" s="145" t="e">
        <v>#N/A</v>
      </c>
      <c r="SDE87" s="145" t="e">
        <v>#N/A</v>
      </c>
      <c r="SDF87" s="145" t="e">
        <v>#N/A</v>
      </c>
      <c r="SDG87" s="145" t="e">
        <v>#N/A</v>
      </c>
      <c r="SDH87" s="145" t="e">
        <v>#N/A</v>
      </c>
      <c r="SDI87" s="145" t="e">
        <v>#N/A</v>
      </c>
      <c r="SDJ87" s="145" t="e">
        <v>#N/A</v>
      </c>
      <c r="SDK87" s="145" t="e">
        <v>#N/A</v>
      </c>
      <c r="SDL87" s="145" t="e">
        <v>#N/A</v>
      </c>
      <c r="SDM87" s="145" t="e">
        <v>#N/A</v>
      </c>
      <c r="SDN87" s="145" t="e">
        <v>#N/A</v>
      </c>
      <c r="SDO87" s="145" t="e">
        <v>#N/A</v>
      </c>
      <c r="SDP87" s="145" t="e">
        <v>#N/A</v>
      </c>
      <c r="SDQ87" s="145" t="e">
        <v>#N/A</v>
      </c>
      <c r="SDR87" s="145" t="e">
        <v>#N/A</v>
      </c>
      <c r="SDS87" s="145" t="e">
        <v>#N/A</v>
      </c>
      <c r="SDT87" s="145" t="e">
        <v>#N/A</v>
      </c>
      <c r="SDU87" s="145" t="e">
        <v>#N/A</v>
      </c>
      <c r="SDV87" s="145" t="e">
        <v>#N/A</v>
      </c>
      <c r="SDW87" s="145" t="e">
        <v>#N/A</v>
      </c>
      <c r="SDX87" s="145" t="e">
        <v>#N/A</v>
      </c>
      <c r="SDY87" s="145" t="e">
        <v>#N/A</v>
      </c>
      <c r="SDZ87" s="145" t="e">
        <v>#N/A</v>
      </c>
      <c r="SEA87" s="145" t="e">
        <v>#N/A</v>
      </c>
      <c r="SEB87" s="145" t="e">
        <v>#N/A</v>
      </c>
      <c r="SEC87" s="145" t="e">
        <v>#N/A</v>
      </c>
      <c r="SED87" s="145" t="e">
        <v>#N/A</v>
      </c>
      <c r="SEE87" s="145" t="e">
        <v>#N/A</v>
      </c>
      <c r="SEF87" s="145" t="e">
        <v>#N/A</v>
      </c>
      <c r="SEG87" s="145" t="e">
        <v>#N/A</v>
      </c>
      <c r="SEH87" s="145" t="e">
        <v>#N/A</v>
      </c>
      <c r="SEI87" s="145" t="e">
        <v>#N/A</v>
      </c>
      <c r="SEJ87" s="145" t="e">
        <v>#N/A</v>
      </c>
      <c r="SEK87" s="145" t="e">
        <v>#N/A</v>
      </c>
      <c r="SEL87" s="145" t="e">
        <v>#N/A</v>
      </c>
      <c r="SEM87" s="145" t="e">
        <v>#N/A</v>
      </c>
      <c r="SEN87" s="145" t="e">
        <v>#N/A</v>
      </c>
      <c r="SEO87" s="145" t="e">
        <v>#N/A</v>
      </c>
      <c r="SEP87" s="145" t="e">
        <v>#N/A</v>
      </c>
      <c r="SEQ87" s="145" t="e">
        <v>#N/A</v>
      </c>
      <c r="SER87" s="145" t="e">
        <v>#N/A</v>
      </c>
      <c r="SES87" s="145" t="e">
        <v>#N/A</v>
      </c>
      <c r="SET87" s="145" t="e">
        <v>#N/A</v>
      </c>
      <c r="SEU87" s="145" t="e">
        <v>#N/A</v>
      </c>
      <c r="SEV87" s="145" t="e">
        <v>#N/A</v>
      </c>
      <c r="SEW87" s="145" t="e">
        <v>#N/A</v>
      </c>
      <c r="SEX87" s="145" t="e">
        <v>#N/A</v>
      </c>
      <c r="SEY87" s="145" t="e">
        <v>#N/A</v>
      </c>
      <c r="SEZ87" s="145" t="e">
        <v>#N/A</v>
      </c>
      <c r="SFA87" s="145" t="e">
        <v>#N/A</v>
      </c>
      <c r="SFB87" s="145" t="e">
        <v>#N/A</v>
      </c>
      <c r="SFC87" s="145" t="e">
        <v>#N/A</v>
      </c>
      <c r="SFD87" s="145" t="e">
        <v>#N/A</v>
      </c>
      <c r="SFE87" s="145" t="e">
        <v>#N/A</v>
      </c>
      <c r="SFF87" s="145" t="e">
        <v>#N/A</v>
      </c>
      <c r="SFG87" s="145" t="e">
        <v>#N/A</v>
      </c>
      <c r="SFH87" s="145" t="e">
        <v>#N/A</v>
      </c>
      <c r="SFI87" s="145" t="e">
        <v>#N/A</v>
      </c>
      <c r="SFJ87" s="145" t="e">
        <v>#N/A</v>
      </c>
      <c r="SFK87" s="145" t="e">
        <v>#N/A</v>
      </c>
      <c r="SFL87" s="145" t="e">
        <v>#N/A</v>
      </c>
      <c r="SFM87" s="145" t="e">
        <v>#N/A</v>
      </c>
      <c r="SFN87" s="145" t="e">
        <v>#N/A</v>
      </c>
      <c r="SFO87" s="145" t="e">
        <v>#N/A</v>
      </c>
      <c r="SFP87" s="145" t="e">
        <v>#N/A</v>
      </c>
      <c r="SFQ87" s="145" t="e">
        <v>#N/A</v>
      </c>
      <c r="SFR87" s="145" t="e">
        <v>#N/A</v>
      </c>
      <c r="SFS87" s="145" t="e">
        <v>#N/A</v>
      </c>
      <c r="SFT87" s="145" t="e">
        <v>#N/A</v>
      </c>
      <c r="SFU87" s="145" t="e">
        <v>#N/A</v>
      </c>
      <c r="SFV87" s="145" t="e">
        <v>#N/A</v>
      </c>
      <c r="SFW87" s="145" t="e">
        <v>#N/A</v>
      </c>
      <c r="SFX87" s="145" t="e">
        <v>#N/A</v>
      </c>
      <c r="SFY87" s="145" t="e">
        <v>#N/A</v>
      </c>
      <c r="SFZ87" s="145" t="e">
        <v>#N/A</v>
      </c>
      <c r="SGA87" s="145" t="e">
        <v>#N/A</v>
      </c>
      <c r="SGB87" s="145" t="e">
        <v>#N/A</v>
      </c>
      <c r="SGC87" s="145" t="e">
        <v>#N/A</v>
      </c>
      <c r="SGD87" s="145" t="e">
        <v>#N/A</v>
      </c>
      <c r="SGE87" s="145" t="e">
        <v>#N/A</v>
      </c>
      <c r="SGF87" s="145" t="e">
        <v>#N/A</v>
      </c>
      <c r="SGG87" s="145" t="e">
        <v>#N/A</v>
      </c>
      <c r="SGH87" s="145" t="e">
        <v>#N/A</v>
      </c>
      <c r="SGI87" s="145" t="e">
        <v>#N/A</v>
      </c>
      <c r="SGJ87" s="145" t="e">
        <v>#N/A</v>
      </c>
      <c r="SGK87" s="145" t="e">
        <v>#N/A</v>
      </c>
      <c r="SGL87" s="145" t="e">
        <v>#N/A</v>
      </c>
      <c r="SGM87" s="145" t="e">
        <v>#N/A</v>
      </c>
      <c r="SGN87" s="145" t="e">
        <v>#N/A</v>
      </c>
      <c r="SGO87" s="145" t="e">
        <v>#N/A</v>
      </c>
      <c r="SGP87" s="145" t="e">
        <v>#N/A</v>
      </c>
      <c r="SGQ87" s="145" t="e">
        <v>#N/A</v>
      </c>
      <c r="SGR87" s="145" t="e">
        <v>#N/A</v>
      </c>
      <c r="SGS87" s="145" t="e">
        <v>#N/A</v>
      </c>
      <c r="SGT87" s="145" t="e">
        <v>#N/A</v>
      </c>
      <c r="SGU87" s="145" t="e">
        <v>#N/A</v>
      </c>
      <c r="SGV87" s="145" t="e">
        <v>#N/A</v>
      </c>
      <c r="SGW87" s="145" t="e">
        <v>#N/A</v>
      </c>
      <c r="SGX87" s="145" t="e">
        <v>#N/A</v>
      </c>
      <c r="SGY87" s="145" t="e">
        <v>#N/A</v>
      </c>
      <c r="SGZ87" s="145" t="e">
        <v>#N/A</v>
      </c>
      <c r="SHA87" s="145" t="e">
        <v>#N/A</v>
      </c>
      <c r="SHB87" s="145" t="e">
        <v>#N/A</v>
      </c>
      <c r="SHC87" s="145" t="e">
        <v>#N/A</v>
      </c>
      <c r="SHD87" s="145" t="e">
        <v>#N/A</v>
      </c>
      <c r="SHE87" s="145" t="e">
        <v>#N/A</v>
      </c>
      <c r="SHF87" s="145" t="e">
        <v>#N/A</v>
      </c>
      <c r="SHG87" s="145" t="e">
        <v>#N/A</v>
      </c>
      <c r="SHH87" s="145" t="e">
        <v>#N/A</v>
      </c>
      <c r="SHI87" s="145" t="e">
        <v>#N/A</v>
      </c>
      <c r="SHJ87" s="145" t="e">
        <v>#N/A</v>
      </c>
      <c r="SHK87" s="145" t="e">
        <v>#N/A</v>
      </c>
      <c r="SHL87" s="145" t="e">
        <v>#N/A</v>
      </c>
      <c r="SHM87" s="145" t="e">
        <v>#N/A</v>
      </c>
      <c r="SHN87" s="145" t="e">
        <v>#N/A</v>
      </c>
      <c r="SHO87" s="145" t="e">
        <v>#N/A</v>
      </c>
      <c r="SHP87" s="145" t="e">
        <v>#N/A</v>
      </c>
      <c r="SHQ87" s="145" t="e">
        <v>#N/A</v>
      </c>
      <c r="SHR87" s="145" t="e">
        <v>#N/A</v>
      </c>
      <c r="SHS87" s="145" t="e">
        <v>#N/A</v>
      </c>
      <c r="SHT87" s="145" t="e">
        <v>#N/A</v>
      </c>
      <c r="SHU87" s="145" t="e">
        <v>#N/A</v>
      </c>
      <c r="SHV87" s="145" t="e">
        <v>#N/A</v>
      </c>
      <c r="SHW87" s="145" t="e">
        <v>#N/A</v>
      </c>
      <c r="SHX87" s="145" t="e">
        <v>#N/A</v>
      </c>
      <c r="SHY87" s="145" t="e">
        <v>#N/A</v>
      </c>
      <c r="SHZ87" s="145" t="e">
        <v>#N/A</v>
      </c>
      <c r="SIA87" s="145" t="e">
        <v>#N/A</v>
      </c>
      <c r="SIB87" s="145" t="e">
        <v>#N/A</v>
      </c>
      <c r="SIC87" s="145" t="e">
        <v>#N/A</v>
      </c>
      <c r="SID87" s="145" t="e">
        <v>#N/A</v>
      </c>
      <c r="SIE87" s="145" t="e">
        <v>#N/A</v>
      </c>
      <c r="SIF87" s="145" t="e">
        <v>#N/A</v>
      </c>
      <c r="SIG87" s="145" t="e">
        <v>#N/A</v>
      </c>
      <c r="SIH87" s="145" t="e">
        <v>#N/A</v>
      </c>
      <c r="SII87" s="145" t="e">
        <v>#N/A</v>
      </c>
      <c r="SIJ87" s="145" t="e">
        <v>#N/A</v>
      </c>
      <c r="SIK87" s="145" t="e">
        <v>#N/A</v>
      </c>
      <c r="SIL87" s="145" t="e">
        <v>#N/A</v>
      </c>
      <c r="SIM87" s="145" t="e">
        <v>#N/A</v>
      </c>
      <c r="SIN87" s="145" t="e">
        <v>#N/A</v>
      </c>
      <c r="SIO87" s="145" t="e">
        <v>#N/A</v>
      </c>
      <c r="SIP87" s="145" t="e">
        <v>#N/A</v>
      </c>
      <c r="SIQ87" s="145" t="e">
        <v>#N/A</v>
      </c>
      <c r="SIR87" s="145" t="e">
        <v>#N/A</v>
      </c>
      <c r="SIS87" s="145" t="e">
        <v>#N/A</v>
      </c>
      <c r="SIT87" s="145" t="e">
        <v>#N/A</v>
      </c>
      <c r="SIU87" s="145" t="e">
        <v>#N/A</v>
      </c>
      <c r="SIV87" s="145" t="e">
        <v>#N/A</v>
      </c>
      <c r="SIW87" s="145" t="e">
        <v>#N/A</v>
      </c>
      <c r="SIX87" s="145" t="e">
        <v>#N/A</v>
      </c>
      <c r="SIY87" s="145" t="e">
        <v>#N/A</v>
      </c>
      <c r="SIZ87" s="145" t="e">
        <v>#N/A</v>
      </c>
      <c r="SJA87" s="145" t="e">
        <v>#N/A</v>
      </c>
      <c r="SJB87" s="145" t="e">
        <v>#N/A</v>
      </c>
      <c r="SJC87" s="145" t="e">
        <v>#N/A</v>
      </c>
      <c r="SJD87" s="145" t="e">
        <v>#N/A</v>
      </c>
      <c r="SJE87" s="145" t="e">
        <v>#N/A</v>
      </c>
      <c r="SJF87" s="145" t="e">
        <v>#N/A</v>
      </c>
      <c r="SJG87" s="145" t="e">
        <v>#N/A</v>
      </c>
      <c r="SJH87" s="145" t="e">
        <v>#N/A</v>
      </c>
      <c r="SJI87" s="145" t="e">
        <v>#N/A</v>
      </c>
      <c r="SJJ87" s="145" t="e">
        <v>#N/A</v>
      </c>
      <c r="SJK87" s="145" t="e">
        <v>#N/A</v>
      </c>
      <c r="SJL87" s="145" t="e">
        <v>#N/A</v>
      </c>
      <c r="SJM87" s="145" t="e">
        <v>#N/A</v>
      </c>
      <c r="SJN87" s="145" t="e">
        <v>#N/A</v>
      </c>
      <c r="SJO87" s="145" t="e">
        <v>#N/A</v>
      </c>
      <c r="SJP87" s="145" t="e">
        <v>#N/A</v>
      </c>
      <c r="SJQ87" s="145" t="e">
        <v>#N/A</v>
      </c>
      <c r="SJR87" s="145" t="e">
        <v>#N/A</v>
      </c>
      <c r="SJS87" s="145" t="e">
        <v>#N/A</v>
      </c>
      <c r="SJT87" s="145" t="e">
        <v>#N/A</v>
      </c>
      <c r="SJU87" s="145" t="e">
        <v>#N/A</v>
      </c>
      <c r="SJV87" s="145" t="e">
        <v>#N/A</v>
      </c>
      <c r="SJW87" s="145" t="e">
        <v>#N/A</v>
      </c>
      <c r="SJX87" s="145" t="e">
        <v>#N/A</v>
      </c>
      <c r="SJY87" s="145" t="e">
        <v>#N/A</v>
      </c>
      <c r="SJZ87" s="145" t="e">
        <v>#N/A</v>
      </c>
      <c r="SKA87" s="145" t="e">
        <v>#N/A</v>
      </c>
      <c r="SKB87" s="145" t="e">
        <v>#N/A</v>
      </c>
      <c r="SKC87" s="145" t="e">
        <v>#N/A</v>
      </c>
      <c r="SKD87" s="145" t="e">
        <v>#N/A</v>
      </c>
      <c r="SKE87" s="145" t="e">
        <v>#N/A</v>
      </c>
      <c r="SKF87" s="145" t="e">
        <v>#N/A</v>
      </c>
      <c r="SKG87" s="145" t="e">
        <v>#N/A</v>
      </c>
      <c r="SKH87" s="145" t="e">
        <v>#N/A</v>
      </c>
      <c r="SKI87" s="145" t="e">
        <v>#N/A</v>
      </c>
      <c r="SKJ87" s="145" t="e">
        <v>#N/A</v>
      </c>
      <c r="SKK87" s="145" t="e">
        <v>#N/A</v>
      </c>
      <c r="SKL87" s="145" t="e">
        <v>#N/A</v>
      </c>
      <c r="SKM87" s="145" t="e">
        <v>#N/A</v>
      </c>
      <c r="SKN87" s="145" t="e">
        <v>#N/A</v>
      </c>
      <c r="SKO87" s="145" t="e">
        <v>#N/A</v>
      </c>
      <c r="SKP87" s="145" t="e">
        <v>#N/A</v>
      </c>
      <c r="SKQ87" s="145" t="e">
        <v>#N/A</v>
      </c>
      <c r="SKR87" s="145" t="e">
        <v>#N/A</v>
      </c>
      <c r="SKS87" s="145" t="e">
        <v>#N/A</v>
      </c>
      <c r="SKT87" s="145" t="e">
        <v>#N/A</v>
      </c>
      <c r="SKU87" s="145" t="e">
        <v>#N/A</v>
      </c>
      <c r="SKV87" s="145" t="e">
        <v>#N/A</v>
      </c>
      <c r="SKW87" s="145" t="e">
        <v>#N/A</v>
      </c>
      <c r="SKX87" s="145" t="e">
        <v>#N/A</v>
      </c>
      <c r="SKY87" s="145" t="e">
        <v>#N/A</v>
      </c>
      <c r="SKZ87" s="145" t="e">
        <v>#N/A</v>
      </c>
      <c r="SLA87" s="145" t="e">
        <v>#N/A</v>
      </c>
      <c r="SLB87" s="145" t="e">
        <v>#N/A</v>
      </c>
      <c r="SLC87" s="145" t="e">
        <v>#N/A</v>
      </c>
      <c r="SLD87" s="145" t="e">
        <v>#N/A</v>
      </c>
      <c r="SLE87" s="145" t="e">
        <v>#N/A</v>
      </c>
      <c r="SLF87" s="145" t="e">
        <v>#N/A</v>
      </c>
      <c r="SLG87" s="145" t="e">
        <v>#N/A</v>
      </c>
      <c r="SLH87" s="145" t="e">
        <v>#N/A</v>
      </c>
      <c r="SLI87" s="145" t="e">
        <v>#N/A</v>
      </c>
      <c r="SLJ87" s="145" t="e">
        <v>#N/A</v>
      </c>
      <c r="SLK87" s="145" t="e">
        <v>#N/A</v>
      </c>
      <c r="SLL87" s="145" t="e">
        <v>#N/A</v>
      </c>
      <c r="SLM87" s="145" t="e">
        <v>#N/A</v>
      </c>
      <c r="SLN87" s="145" t="e">
        <v>#N/A</v>
      </c>
      <c r="SLO87" s="145" t="e">
        <v>#N/A</v>
      </c>
      <c r="SLP87" s="145" t="e">
        <v>#N/A</v>
      </c>
      <c r="SLQ87" s="145" t="e">
        <v>#N/A</v>
      </c>
      <c r="SLR87" s="145" t="e">
        <v>#N/A</v>
      </c>
      <c r="SLS87" s="145" t="e">
        <v>#N/A</v>
      </c>
      <c r="SLT87" s="145" t="e">
        <v>#N/A</v>
      </c>
      <c r="SLU87" s="145" t="e">
        <v>#N/A</v>
      </c>
      <c r="SLV87" s="145" t="e">
        <v>#N/A</v>
      </c>
      <c r="SLW87" s="145" t="e">
        <v>#N/A</v>
      </c>
      <c r="SLX87" s="145" t="e">
        <v>#N/A</v>
      </c>
      <c r="SLY87" s="145" t="e">
        <v>#N/A</v>
      </c>
      <c r="SLZ87" s="145" t="e">
        <v>#N/A</v>
      </c>
      <c r="SMA87" s="145" t="e">
        <v>#N/A</v>
      </c>
      <c r="SMB87" s="145" t="e">
        <v>#N/A</v>
      </c>
      <c r="SMC87" s="145" t="e">
        <v>#N/A</v>
      </c>
      <c r="SMD87" s="145" t="e">
        <v>#N/A</v>
      </c>
      <c r="SME87" s="145" t="e">
        <v>#N/A</v>
      </c>
      <c r="SMF87" s="145" t="e">
        <v>#N/A</v>
      </c>
      <c r="SMG87" s="145" t="e">
        <v>#N/A</v>
      </c>
      <c r="SMH87" s="145" t="e">
        <v>#N/A</v>
      </c>
      <c r="SMI87" s="145" t="e">
        <v>#N/A</v>
      </c>
      <c r="SMJ87" s="145" t="e">
        <v>#N/A</v>
      </c>
      <c r="SMK87" s="145" t="e">
        <v>#N/A</v>
      </c>
      <c r="SML87" s="145" t="e">
        <v>#N/A</v>
      </c>
      <c r="SMM87" s="145" t="e">
        <v>#N/A</v>
      </c>
      <c r="SMN87" s="145" t="e">
        <v>#N/A</v>
      </c>
      <c r="SMO87" s="145" t="e">
        <v>#N/A</v>
      </c>
      <c r="SMP87" s="145" t="e">
        <v>#N/A</v>
      </c>
      <c r="SMQ87" s="145" t="e">
        <v>#N/A</v>
      </c>
      <c r="SMR87" s="145" t="e">
        <v>#N/A</v>
      </c>
      <c r="SMS87" s="145" t="e">
        <v>#N/A</v>
      </c>
      <c r="SMT87" s="145" t="e">
        <v>#N/A</v>
      </c>
      <c r="SMU87" s="145" t="e">
        <v>#N/A</v>
      </c>
      <c r="SMV87" s="145" t="e">
        <v>#N/A</v>
      </c>
      <c r="SMW87" s="145" t="e">
        <v>#N/A</v>
      </c>
      <c r="SMX87" s="145" t="e">
        <v>#N/A</v>
      </c>
      <c r="SMY87" s="145" t="e">
        <v>#N/A</v>
      </c>
      <c r="SMZ87" s="145" t="e">
        <v>#N/A</v>
      </c>
      <c r="SNA87" s="145" t="e">
        <v>#N/A</v>
      </c>
      <c r="SNB87" s="145" t="e">
        <v>#N/A</v>
      </c>
      <c r="SNC87" s="145" t="e">
        <v>#N/A</v>
      </c>
      <c r="SND87" s="145" t="e">
        <v>#N/A</v>
      </c>
      <c r="SNE87" s="145" t="e">
        <v>#N/A</v>
      </c>
      <c r="SNF87" s="145" t="e">
        <v>#N/A</v>
      </c>
      <c r="SNG87" s="145" t="e">
        <v>#N/A</v>
      </c>
      <c r="SNH87" s="145" t="e">
        <v>#N/A</v>
      </c>
      <c r="SNI87" s="145" t="e">
        <v>#N/A</v>
      </c>
      <c r="SNJ87" s="145" t="e">
        <v>#N/A</v>
      </c>
      <c r="SNK87" s="145" t="e">
        <v>#N/A</v>
      </c>
      <c r="SNL87" s="145" t="e">
        <v>#N/A</v>
      </c>
      <c r="SNM87" s="145" t="e">
        <v>#N/A</v>
      </c>
      <c r="SNN87" s="145" t="e">
        <v>#N/A</v>
      </c>
      <c r="SNO87" s="145" t="e">
        <v>#N/A</v>
      </c>
      <c r="SNP87" s="145" t="e">
        <v>#N/A</v>
      </c>
      <c r="SNQ87" s="145" t="e">
        <v>#N/A</v>
      </c>
      <c r="SNR87" s="145" t="e">
        <v>#N/A</v>
      </c>
      <c r="SNS87" s="145" t="e">
        <v>#N/A</v>
      </c>
      <c r="SNT87" s="145" t="e">
        <v>#N/A</v>
      </c>
      <c r="SNU87" s="145" t="e">
        <v>#N/A</v>
      </c>
      <c r="SNV87" s="145" t="e">
        <v>#N/A</v>
      </c>
      <c r="SNW87" s="145" t="e">
        <v>#N/A</v>
      </c>
      <c r="SNX87" s="145" t="e">
        <v>#N/A</v>
      </c>
      <c r="SNY87" s="145" t="e">
        <v>#N/A</v>
      </c>
      <c r="SNZ87" s="145" t="e">
        <v>#N/A</v>
      </c>
      <c r="SOA87" s="145" t="e">
        <v>#N/A</v>
      </c>
      <c r="SOB87" s="145" t="e">
        <v>#N/A</v>
      </c>
      <c r="SOC87" s="145" t="e">
        <v>#N/A</v>
      </c>
      <c r="SOD87" s="145" t="e">
        <v>#N/A</v>
      </c>
      <c r="SOE87" s="145" t="e">
        <v>#N/A</v>
      </c>
      <c r="SOF87" s="145" t="e">
        <v>#N/A</v>
      </c>
      <c r="SOG87" s="145" t="e">
        <v>#N/A</v>
      </c>
      <c r="SOH87" s="145" t="e">
        <v>#N/A</v>
      </c>
      <c r="SOI87" s="145" t="e">
        <v>#N/A</v>
      </c>
      <c r="SOJ87" s="145" t="e">
        <v>#N/A</v>
      </c>
      <c r="SOK87" s="145" t="e">
        <v>#N/A</v>
      </c>
      <c r="SOL87" s="145" t="e">
        <v>#N/A</v>
      </c>
      <c r="SOM87" s="145" t="e">
        <v>#N/A</v>
      </c>
      <c r="SON87" s="145" t="e">
        <v>#N/A</v>
      </c>
      <c r="SOO87" s="145" t="e">
        <v>#N/A</v>
      </c>
      <c r="SOP87" s="145" t="e">
        <v>#N/A</v>
      </c>
      <c r="SOQ87" s="145" t="e">
        <v>#N/A</v>
      </c>
      <c r="SOR87" s="145" t="e">
        <v>#N/A</v>
      </c>
      <c r="SOS87" s="145" t="e">
        <v>#N/A</v>
      </c>
      <c r="SOT87" s="145" t="e">
        <v>#N/A</v>
      </c>
      <c r="SOU87" s="145" t="e">
        <v>#N/A</v>
      </c>
      <c r="SOV87" s="145" t="e">
        <v>#N/A</v>
      </c>
      <c r="SOW87" s="145" t="e">
        <v>#N/A</v>
      </c>
      <c r="SOX87" s="145" t="e">
        <v>#N/A</v>
      </c>
      <c r="SOY87" s="145" t="e">
        <v>#N/A</v>
      </c>
      <c r="SOZ87" s="145" t="e">
        <v>#N/A</v>
      </c>
      <c r="SPA87" s="145" t="e">
        <v>#N/A</v>
      </c>
      <c r="SPB87" s="145" t="e">
        <v>#N/A</v>
      </c>
      <c r="SPC87" s="145" t="e">
        <v>#N/A</v>
      </c>
      <c r="SPD87" s="145" t="e">
        <v>#N/A</v>
      </c>
      <c r="SPE87" s="145" t="e">
        <v>#N/A</v>
      </c>
      <c r="SPF87" s="145" t="e">
        <v>#N/A</v>
      </c>
      <c r="SPG87" s="145" t="e">
        <v>#N/A</v>
      </c>
      <c r="SPH87" s="145" t="e">
        <v>#N/A</v>
      </c>
      <c r="SPI87" s="145" t="e">
        <v>#N/A</v>
      </c>
      <c r="SPJ87" s="145" t="e">
        <v>#N/A</v>
      </c>
      <c r="SPK87" s="145" t="e">
        <v>#N/A</v>
      </c>
      <c r="SPL87" s="145" t="e">
        <v>#N/A</v>
      </c>
      <c r="SPM87" s="145" t="e">
        <v>#N/A</v>
      </c>
      <c r="SPN87" s="145" t="e">
        <v>#N/A</v>
      </c>
      <c r="SPO87" s="145" t="e">
        <v>#N/A</v>
      </c>
      <c r="SPP87" s="145" t="e">
        <v>#N/A</v>
      </c>
      <c r="SPQ87" s="145" t="e">
        <v>#N/A</v>
      </c>
      <c r="SPR87" s="145" t="e">
        <v>#N/A</v>
      </c>
      <c r="SPS87" s="145" t="e">
        <v>#N/A</v>
      </c>
      <c r="SPT87" s="145" t="e">
        <v>#N/A</v>
      </c>
      <c r="SPU87" s="145" t="e">
        <v>#N/A</v>
      </c>
      <c r="SPV87" s="145" t="e">
        <v>#N/A</v>
      </c>
      <c r="SPW87" s="145" t="e">
        <v>#N/A</v>
      </c>
      <c r="SPX87" s="145" t="e">
        <v>#N/A</v>
      </c>
      <c r="SPY87" s="145" t="e">
        <v>#N/A</v>
      </c>
      <c r="SPZ87" s="145" t="e">
        <v>#N/A</v>
      </c>
      <c r="SQA87" s="145" t="e">
        <v>#N/A</v>
      </c>
      <c r="SQB87" s="145" t="e">
        <v>#N/A</v>
      </c>
      <c r="SQC87" s="145" t="e">
        <v>#N/A</v>
      </c>
      <c r="SQD87" s="145" t="e">
        <v>#N/A</v>
      </c>
      <c r="SQE87" s="145" t="e">
        <v>#N/A</v>
      </c>
      <c r="SQF87" s="145" t="e">
        <v>#N/A</v>
      </c>
      <c r="SQG87" s="145" t="e">
        <v>#N/A</v>
      </c>
      <c r="SQH87" s="145" t="e">
        <v>#N/A</v>
      </c>
      <c r="SQI87" s="145" t="e">
        <v>#N/A</v>
      </c>
      <c r="SQJ87" s="145" t="e">
        <v>#N/A</v>
      </c>
      <c r="SQK87" s="145" t="e">
        <v>#N/A</v>
      </c>
      <c r="SQL87" s="145" t="e">
        <v>#N/A</v>
      </c>
      <c r="SQM87" s="145" t="e">
        <v>#N/A</v>
      </c>
      <c r="SQN87" s="145" t="e">
        <v>#N/A</v>
      </c>
      <c r="SQO87" s="145" t="e">
        <v>#N/A</v>
      </c>
      <c r="SQP87" s="145" t="e">
        <v>#N/A</v>
      </c>
      <c r="SQQ87" s="145" t="e">
        <v>#N/A</v>
      </c>
      <c r="SQR87" s="145" t="e">
        <v>#N/A</v>
      </c>
      <c r="SQS87" s="145" t="e">
        <v>#N/A</v>
      </c>
      <c r="SQT87" s="145" t="e">
        <v>#N/A</v>
      </c>
      <c r="SQU87" s="145" t="e">
        <v>#N/A</v>
      </c>
      <c r="SQV87" s="145" t="e">
        <v>#N/A</v>
      </c>
      <c r="SQW87" s="145" t="e">
        <v>#N/A</v>
      </c>
      <c r="SQX87" s="145" t="e">
        <v>#N/A</v>
      </c>
      <c r="SQY87" s="145" t="e">
        <v>#N/A</v>
      </c>
      <c r="SQZ87" s="145" t="e">
        <v>#N/A</v>
      </c>
      <c r="SRA87" s="145" t="e">
        <v>#N/A</v>
      </c>
      <c r="SRB87" s="145" t="e">
        <v>#N/A</v>
      </c>
      <c r="SRC87" s="145" t="e">
        <v>#N/A</v>
      </c>
      <c r="SRD87" s="145" t="e">
        <v>#N/A</v>
      </c>
      <c r="SRE87" s="145" t="e">
        <v>#N/A</v>
      </c>
      <c r="SRF87" s="145" t="e">
        <v>#N/A</v>
      </c>
      <c r="SRG87" s="145" t="e">
        <v>#N/A</v>
      </c>
      <c r="SRH87" s="145" t="e">
        <v>#N/A</v>
      </c>
      <c r="SRI87" s="145" t="e">
        <v>#N/A</v>
      </c>
      <c r="SRJ87" s="145" t="e">
        <v>#N/A</v>
      </c>
      <c r="SRK87" s="145" t="e">
        <v>#N/A</v>
      </c>
      <c r="SRL87" s="145" t="e">
        <v>#N/A</v>
      </c>
      <c r="SRM87" s="145" t="e">
        <v>#N/A</v>
      </c>
      <c r="SRN87" s="145" t="e">
        <v>#N/A</v>
      </c>
      <c r="SRO87" s="145" t="e">
        <v>#N/A</v>
      </c>
      <c r="SRP87" s="145" t="e">
        <v>#N/A</v>
      </c>
      <c r="SRQ87" s="145" t="e">
        <v>#N/A</v>
      </c>
      <c r="SRR87" s="145" t="e">
        <v>#N/A</v>
      </c>
      <c r="SRS87" s="145" t="e">
        <v>#N/A</v>
      </c>
      <c r="SRT87" s="145" t="e">
        <v>#N/A</v>
      </c>
      <c r="SRU87" s="145" t="e">
        <v>#N/A</v>
      </c>
      <c r="SRV87" s="145" t="e">
        <v>#N/A</v>
      </c>
      <c r="SRW87" s="145" t="e">
        <v>#N/A</v>
      </c>
      <c r="SRX87" s="145" t="e">
        <v>#N/A</v>
      </c>
      <c r="SRY87" s="145" t="e">
        <v>#N/A</v>
      </c>
      <c r="SRZ87" s="145" t="e">
        <v>#N/A</v>
      </c>
      <c r="SSA87" s="145" t="e">
        <v>#N/A</v>
      </c>
      <c r="SSB87" s="145" t="e">
        <v>#N/A</v>
      </c>
      <c r="SSC87" s="145" t="e">
        <v>#N/A</v>
      </c>
      <c r="SSD87" s="145" t="e">
        <v>#N/A</v>
      </c>
      <c r="SSE87" s="145" t="e">
        <v>#N/A</v>
      </c>
      <c r="SSF87" s="145" t="e">
        <v>#N/A</v>
      </c>
      <c r="SSG87" s="145" t="e">
        <v>#N/A</v>
      </c>
      <c r="SSH87" s="145" t="e">
        <v>#N/A</v>
      </c>
      <c r="SSI87" s="145" t="e">
        <v>#N/A</v>
      </c>
      <c r="SSJ87" s="145" t="e">
        <v>#N/A</v>
      </c>
      <c r="SSK87" s="145" t="e">
        <v>#N/A</v>
      </c>
      <c r="SSL87" s="145" t="e">
        <v>#N/A</v>
      </c>
      <c r="SSM87" s="145" t="e">
        <v>#N/A</v>
      </c>
      <c r="SSN87" s="145" t="e">
        <v>#N/A</v>
      </c>
      <c r="SSO87" s="145" t="e">
        <v>#N/A</v>
      </c>
      <c r="SSP87" s="145" t="e">
        <v>#N/A</v>
      </c>
      <c r="SSQ87" s="145" t="e">
        <v>#N/A</v>
      </c>
      <c r="SSR87" s="145" t="e">
        <v>#N/A</v>
      </c>
      <c r="SSS87" s="145" t="e">
        <v>#N/A</v>
      </c>
      <c r="SST87" s="145" t="e">
        <v>#N/A</v>
      </c>
      <c r="SSU87" s="145" t="e">
        <v>#N/A</v>
      </c>
      <c r="SSV87" s="145" t="e">
        <v>#N/A</v>
      </c>
      <c r="SSW87" s="145" t="e">
        <v>#N/A</v>
      </c>
      <c r="SSX87" s="145" t="e">
        <v>#N/A</v>
      </c>
      <c r="SSY87" s="145" t="e">
        <v>#N/A</v>
      </c>
      <c r="SSZ87" s="145" t="e">
        <v>#N/A</v>
      </c>
      <c r="STA87" s="145" t="e">
        <v>#N/A</v>
      </c>
      <c r="STB87" s="145" t="e">
        <v>#N/A</v>
      </c>
      <c r="STC87" s="145" t="e">
        <v>#N/A</v>
      </c>
      <c r="STD87" s="145" t="e">
        <v>#N/A</v>
      </c>
      <c r="STE87" s="145" t="e">
        <v>#N/A</v>
      </c>
      <c r="STF87" s="145" t="e">
        <v>#N/A</v>
      </c>
      <c r="STG87" s="145" t="e">
        <v>#N/A</v>
      </c>
      <c r="STH87" s="145" t="e">
        <v>#N/A</v>
      </c>
      <c r="STI87" s="145" t="e">
        <v>#N/A</v>
      </c>
      <c r="STJ87" s="145" t="e">
        <v>#N/A</v>
      </c>
      <c r="STK87" s="145" t="e">
        <v>#N/A</v>
      </c>
      <c r="STL87" s="145" t="e">
        <v>#N/A</v>
      </c>
      <c r="STM87" s="145" t="e">
        <v>#N/A</v>
      </c>
      <c r="STN87" s="145" t="e">
        <v>#N/A</v>
      </c>
      <c r="STO87" s="145" t="e">
        <v>#N/A</v>
      </c>
      <c r="STP87" s="145" t="e">
        <v>#N/A</v>
      </c>
      <c r="STQ87" s="145" t="e">
        <v>#N/A</v>
      </c>
      <c r="STR87" s="145" t="e">
        <v>#N/A</v>
      </c>
      <c r="STS87" s="145" t="e">
        <v>#N/A</v>
      </c>
      <c r="STT87" s="145" t="e">
        <v>#N/A</v>
      </c>
      <c r="STU87" s="145" t="e">
        <v>#N/A</v>
      </c>
      <c r="STV87" s="145" t="e">
        <v>#N/A</v>
      </c>
      <c r="STW87" s="145" t="e">
        <v>#N/A</v>
      </c>
      <c r="STX87" s="145" t="e">
        <v>#N/A</v>
      </c>
      <c r="STY87" s="145" t="e">
        <v>#N/A</v>
      </c>
      <c r="STZ87" s="145" t="e">
        <v>#N/A</v>
      </c>
      <c r="SUA87" s="145" t="e">
        <v>#N/A</v>
      </c>
      <c r="SUB87" s="145" t="e">
        <v>#N/A</v>
      </c>
      <c r="SUC87" s="145" t="e">
        <v>#N/A</v>
      </c>
      <c r="SUD87" s="145" t="e">
        <v>#N/A</v>
      </c>
      <c r="SUE87" s="145" t="e">
        <v>#N/A</v>
      </c>
      <c r="SUF87" s="145" t="e">
        <v>#N/A</v>
      </c>
      <c r="SUG87" s="145" t="e">
        <v>#N/A</v>
      </c>
      <c r="SUH87" s="145" t="e">
        <v>#N/A</v>
      </c>
      <c r="SUI87" s="145" t="e">
        <v>#N/A</v>
      </c>
      <c r="SUJ87" s="145" t="e">
        <v>#N/A</v>
      </c>
      <c r="SUK87" s="145" t="e">
        <v>#N/A</v>
      </c>
      <c r="SUL87" s="145" t="e">
        <v>#N/A</v>
      </c>
      <c r="SUM87" s="145" t="e">
        <v>#N/A</v>
      </c>
      <c r="SUN87" s="145" t="e">
        <v>#N/A</v>
      </c>
      <c r="SUO87" s="145" t="e">
        <v>#N/A</v>
      </c>
      <c r="SUP87" s="145" t="e">
        <v>#N/A</v>
      </c>
      <c r="SUQ87" s="145" t="e">
        <v>#N/A</v>
      </c>
      <c r="SUR87" s="145" t="e">
        <v>#N/A</v>
      </c>
      <c r="SUS87" s="145" t="e">
        <v>#N/A</v>
      </c>
      <c r="SUT87" s="145" t="e">
        <v>#N/A</v>
      </c>
      <c r="SUU87" s="145" t="e">
        <v>#N/A</v>
      </c>
      <c r="SUV87" s="145" t="e">
        <v>#N/A</v>
      </c>
      <c r="SUW87" s="145" t="e">
        <v>#N/A</v>
      </c>
      <c r="SUX87" s="145" t="e">
        <v>#N/A</v>
      </c>
      <c r="SUY87" s="145" t="e">
        <v>#N/A</v>
      </c>
      <c r="SUZ87" s="145" t="e">
        <v>#N/A</v>
      </c>
      <c r="SVA87" s="145" t="e">
        <v>#N/A</v>
      </c>
      <c r="SVB87" s="145" t="e">
        <v>#N/A</v>
      </c>
      <c r="SVC87" s="145" t="e">
        <v>#N/A</v>
      </c>
      <c r="SVD87" s="145" t="e">
        <v>#N/A</v>
      </c>
      <c r="SVE87" s="145" t="e">
        <v>#N/A</v>
      </c>
      <c r="SVF87" s="145" t="e">
        <v>#N/A</v>
      </c>
      <c r="SVG87" s="145" t="e">
        <v>#N/A</v>
      </c>
      <c r="SVH87" s="145" t="e">
        <v>#N/A</v>
      </c>
      <c r="SVI87" s="145" t="e">
        <v>#N/A</v>
      </c>
      <c r="SVJ87" s="145" t="e">
        <v>#N/A</v>
      </c>
      <c r="SVK87" s="145" t="e">
        <v>#N/A</v>
      </c>
      <c r="SVL87" s="145" t="e">
        <v>#N/A</v>
      </c>
      <c r="SVM87" s="145" t="e">
        <v>#N/A</v>
      </c>
      <c r="SVN87" s="145" t="e">
        <v>#N/A</v>
      </c>
      <c r="SVO87" s="145" t="e">
        <v>#N/A</v>
      </c>
      <c r="SVP87" s="145" t="e">
        <v>#N/A</v>
      </c>
      <c r="SVQ87" s="145" t="e">
        <v>#N/A</v>
      </c>
      <c r="SVR87" s="145" t="e">
        <v>#N/A</v>
      </c>
      <c r="SVS87" s="145" t="e">
        <v>#N/A</v>
      </c>
      <c r="SVT87" s="145" t="e">
        <v>#N/A</v>
      </c>
      <c r="SVU87" s="145" t="e">
        <v>#N/A</v>
      </c>
      <c r="SVV87" s="145" t="e">
        <v>#N/A</v>
      </c>
      <c r="SVW87" s="145" t="e">
        <v>#N/A</v>
      </c>
      <c r="SVX87" s="145" t="e">
        <v>#N/A</v>
      </c>
      <c r="SVY87" s="145" t="e">
        <v>#N/A</v>
      </c>
      <c r="SVZ87" s="145" t="e">
        <v>#N/A</v>
      </c>
      <c r="SWA87" s="145" t="e">
        <v>#N/A</v>
      </c>
      <c r="SWB87" s="145" t="e">
        <v>#N/A</v>
      </c>
      <c r="SWC87" s="145" t="e">
        <v>#N/A</v>
      </c>
      <c r="SWD87" s="145" t="e">
        <v>#N/A</v>
      </c>
      <c r="SWE87" s="145" t="e">
        <v>#N/A</v>
      </c>
      <c r="SWF87" s="145" t="e">
        <v>#N/A</v>
      </c>
      <c r="SWG87" s="145" t="e">
        <v>#N/A</v>
      </c>
      <c r="SWH87" s="145" t="e">
        <v>#N/A</v>
      </c>
      <c r="SWI87" s="145" t="e">
        <v>#N/A</v>
      </c>
      <c r="SWJ87" s="145" t="e">
        <v>#N/A</v>
      </c>
      <c r="SWK87" s="145" t="e">
        <v>#N/A</v>
      </c>
      <c r="SWL87" s="145" t="e">
        <v>#N/A</v>
      </c>
      <c r="SWM87" s="145" t="e">
        <v>#N/A</v>
      </c>
      <c r="SWN87" s="145" t="e">
        <v>#N/A</v>
      </c>
      <c r="SWO87" s="145" t="e">
        <v>#N/A</v>
      </c>
      <c r="SWP87" s="145" t="e">
        <v>#N/A</v>
      </c>
      <c r="SWQ87" s="145" t="e">
        <v>#N/A</v>
      </c>
      <c r="SWR87" s="145" t="e">
        <v>#N/A</v>
      </c>
      <c r="SWS87" s="145" t="e">
        <v>#N/A</v>
      </c>
      <c r="SWT87" s="145" t="e">
        <v>#N/A</v>
      </c>
      <c r="SWU87" s="145" t="e">
        <v>#N/A</v>
      </c>
      <c r="SWV87" s="145" t="e">
        <v>#N/A</v>
      </c>
      <c r="SWW87" s="145" t="e">
        <v>#N/A</v>
      </c>
      <c r="SWX87" s="145" t="e">
        <v>#N/A</v>
      </c>
      <c r="SWY87" s="145" t="e">
        <v>#N/A</v>
      </c>
      <c r="SWZ87" s="145" t="e">
        <v>#N/A</v>
      </c>
      <c r="SXA87" s="145" t="e">
        <v>#N/A</v>
      </c>
      <c r="SXB87" s="145" t="e">
        <v>#N/A</v>
      </c>
      <c r="SXC87" s="145" t="e">
        <v>#N/A</v>
      </c>
      <c r="SXD87" s="145" t="e">
        <v>#N/A</v>
      </c>
      <c r="SXE87" s="145" t="e">
        <v>#N/A</v>
      </c>
      <c r="SXF87" s="145" t="e">
        <v>#N/A</v>
      </c>
      <c r="SXG87" s="145" t="e">
        <v>#N/A</v>
      </c>
      <c r="SXH87" s="145" t="e">
        <v>#N/A</v>
      </c>
      <c r="SXI87" s="145" t="e">
        <v>#N/A</v>
      </c>
      <c r="SXJ87" s="145" t="e">
        <v>#N/A</v>
      </c>
      <c r="SXK87" s="145" t="e">
        <v>#N/A</v>
      </c>
      <c r="SXL87" s="145" t="e">
        <v>#N/A</v>
      </c>
      <c r="SXM87" s="145" t="e">
        <v>#N/A</v>
      </c>
      <c r="SXN87" s="145" t="e">
        <v>#N/A</v>
      </c>
      <c r="SXO87" s="145" t="e">
        <v>#N/A</v>
      </c>
      <c r="SXP87" s="145" t="e">
        <v>#N/A</v>
      </c>
      <c r="SXQ87" s="145" t="e">
        <v>#N/A</v>
      </c>
      <c r="SXR87" s="145" t="e">
        <v>#N/A</v>
      </c>
      <c r="SXS87" s="145" t="e">
        <v>#N/A</v>
      </c>
      <c r="SXT87" s="145" t="e">
        <v>#N/A</v>
      </c>
      <c r="SXU87" s="145" t="e">
        <v>#N/A</v>
      </c>
      <c r="SXV87" s="145" t="e">
        <v>#N/A</v>
      </c>
      <c r="SXW87" s="145" t="e">
        <v>#N/A</v>
      </c>
      <c r="SXX87" s="145" t="e">
        <v>#N/A</v>
      </c>
      <c r="SXY87" s="145" t="e">
        <v>#N/A</v>
      </c>
      <c r="SXZ87" s="145" t="e">
        <v>#N/A</v>
      </c>
      <c r="SYA87" s="145" t="e">
        <v>#N/A</v>
      </c>
      <c r="SYB87" s="145" t="e">
        <v>#N/A</v>
      </c>
      <c r="SYC87" s="145" t="e">
        <v>#N/A</v>
      </c>
      <c r="SYD87" s="145" t="e">
        <v>#N/A</v>
      </c>
      <c r="SYE87" s="145" t="e">
        <v>#N/A</v>
      </c>
      <c r="SYF87" s="145" t="e">
        <v>#N/A</v>
      </c>
      <c r="SYG87" s="145" t="e">
        <v>#N/A</v>
      </c>
      <c r="SYH87" s="145" t="e">
        <v>#N/A</v>
      </c>
      <c r="SYI87" s="145" t="e">
        <v>#N/A</v>
      </c>
      <c r="SYJ87" s="145" t="e">
        <v>#N/A</v>
      </c>
      <c r="SYK87" s="145" t="e">
        <v>#N/A</v>
      </c>
      <c r="SYL87" s="145" t="e">
        <v>#N/A</v>
      </c>
      <c r="SYM87" s="145" t="e">
        <v>#N/A</v>
      </c>
      <c r="SYN87" s="145" t="e">
        <v>#N/A</v>
      </c>
      <c r="SYO87" s="145" t="e">
        <v>#N/A</v>
      </c>
      <c r="SYP87" s="145" t="e">
        <v>#N/A</v>
      </c>
      <c r="SYQ87" s="145" t="e">
        <v>#N/A</v>
      </c>
      <c r="SYR87" s="145" t="e">
        <v>#N/A</v>
      </c>
      <c r="SYS87" s="145" t="e">
        <v>#N/A</v>
      </c>
      <c r="SYT87" s="145" t="e">
        <v>#N/A</v>
      </c>
      <c r="SYU87" s="145" t="e">
        <v>#N/A</v>
      </c>
      <c r="SYV87" s="145" t="e">
        <v>#N/A</v>
      </c>
      <c r="SYW87" s="145" t="e">
        <v>#N/A</v>
      </c>
      <c r="SYX87" s="145" t="e">
        <v>#N/A</v>
      </c>
      <c r="SYY87" s="145" t="e">
        <v>#N/A</v>
      </c>
      <c r="SYZ87" s="145" t="e">
        <v>#N/A</v>
      </c>
      <c r="SZA87" s="145" t="e">
        <v>#N/A</v>
      </c>
      <c r="SZB87" s="145" t="e">
        <v>#N/A</v>
      </c>
      <c r="SZC87" s="145" t="e">
        <v>#N/A</v>
      </c>
      <c r="SZD87" s="145" t="e">
        <v>#N/A</v>
      </c>
      <c r="SZE87" s="145" t="e">
        <v>#N/A</v>
      </c>
      <c r="SZF87" s="145" t="e">
        <v>#N/A</v>
      </c>
      <c r="SZG87" s="145" t="e">
        <v>#N/A</v>
      </c>
      <c r="SZH87" s="145" t="e">
        <v>#N/A</v>
      </c>
      <c r="SZI87" s="145" t="e">
        <v>#N/A</v>
      </c>
      <c r="SZJ87" s="145" t="e">
        <v>#N/A</v>
      </c>
      <c r="SZK87" s="145" t="e">
        <v>#N/A</v>
      </c>
      <c r="SZL87" s="145" t="e">
        <v>#N/A</v>
      </c>
      <c r="SZM87" s="145" t="e">
        <v>#N/A</v>
      </c>
      <c r="SZN87" s="145" t="e">
        <v>#N/A</v>
      </c>
      <c r="SZO87" s="145" t="e">
        <v>#N/A</v>
      </c>
      <c r="SZP87" s="145" t="e">
        <v>#N/A</v>
      </c>
      <c r="SZQ87" s="145" t="e">
        <v>#N/A</v>
      </c>
      <c r="SZR87" s="145" t="e">
        <v>#N/A</v>
      </c>
      <c r="SZS87" s="145" t="e">
        <v>#N/A</v>
      </c>
      <c r="SZT87" s="145" t="e">
        <v>#N/A</v>
      </c>
      <c r="SZU87" s="145" t="e">
        <v>#N/A</v>
      </c>
      <c r="SZV87" s="145" t="e">
        <v>#N/A</v>
      </c>
      <c r="SZW87" s="145" t="e">
        <v>#N/A</v>
      </c>
      <c r="SZX87" s="145" t="e">
        <v>#N/A</v>
      </c>
      <c r="SZY87" s="145" t="e">
        <v>#N/A</v>
      </c>
      <c r="SZZ87" s="145" t="e">
        <v>#N/A</v>
      </c>
      <c r="TAA87" s="145" t="e">
        <v>#N/A</v>
      </c>
      <c r="TAB87" s="145" t="e">
        <v>#N/A</v>
      </c>
      <c r="TAC87" s="145" t="e">
        <v>#N/A</v>
      </c>
      <c r="TAD87" s="145" t="e">
        <v>#N/A</v>
      </c>
      <c r="TAE87" s="145" t="e">
        <v>#N/A</v>
      </c>
      <c r="TAF87" s="145" t="e">
        <v>#N/A</v>
      </c>
      <c r="TAG87" s="145" t="e">
        <v>#N/A</v>
      </c>
      <c r="TAH87" s="145" t="e">
        <v>#N/A</v>
      </c>
      <c r="TAI87" s="145" t="e">
        <v>#N/A</v>
      </c>
      <c r="TAJ87" s="145" t="e">
        <v>#N/A</v>
      </c>
      <c r="TAK87" s="145" t="e">
        <v>#N/A</v>
      </c>
      <c r="TAL87" s="145" t="e">
        <v>#N/A</v>
      </c>
      <c r="TAM87" s="145" t="e">
        <v>#N/A</v>
      </c>
      <c r="TAN87" s="145" t="e">
        <v>#N/A</v>
      </c>
      <c r="TAO87" s="145" t="e">
        <v>#N/A</v>
      </c>
      <c r="TAP87" s="145" t="e">
        <v>#N/A</v>
      </c>
      <c r="TAQ87" s="145" t="e">
        <v>#N/A</v>
      </c>
      <c r="TAR87" s="145" t="e">
        <v>#N/A</v>
      </c>
      <c r="TAS87" s="145" t="e">
        <v>#N/A</v>
      </c>
      <c r="TAT87" s="145" t="e">
        <v>#N/A</v>
      </c>
      <c r="TAU87" s="145" t="e">
        <v>#N/A</v>
      </c>
      <c r="TAV87" s="145" t="e">
        <v>#N/A</v>
      </c>
      <c r="TAW87" s="145" t="e">
        <v>#N/A</v>
      </c>
      <c r="TAX87" s="145" t="e">
        <v>#N/A</v>
      </c>
      <c r="TAY87" s="145" t="e">
        <v>#N/A</v>
      </c>
      <c r="TAZ87" s="145" t="e">
        <v>#N/A</v>
      </c>
      <c r="TBA87" s="145" t="e">
        <v>#N/A</v>
      </c>
      <c r="TBB87" s="145" t="e">
        <v>#N/A</v>
      </c>
      <c r="TBC87" s="145" t="e">
        <v>#N/A</v>
      </c>
      <c r="TBD87" s="145" t="e">
        <v>#N/A</v>
      </c>
      <c r="TBE87" s="145" t="e">
        <v>#N/A</v>
      </c>
      <c r="TBF87" s="145" t="e">
        <v>#N/A</v>
      </c>
      <c r="TBG87" s="145" t="e">
        <v>#N/A</v>
      </c>
      <c r="TBH87" s="145" t="e">
        <v>#N/A</v>
      </c>
      <c r="TBI87" s="145" t="e">
        <v>#N/A</v>
      </c>
      <c r="TBJ87" s="145" t="e">
        <v>#N/A</v>
      </c>
      <c r="TBK87" s="145" t="e">
        <v>#N/A</v>
      </c>
      <c r="TBL87" s="145" t="e">
        <v>#N/A</v>
      </c>
      <c r="TBM87" s="145" t="e">
        <v>#N/A</v>
      </c>
      <c r="TBN87" s="145" t="e">
        <v>#N/A</v>
      </c>
      <c r="TBO87" s="145" t="e">
        <v>#N/A</v>
      </c>
      <c r="TBP87" s="145" t="e">
        <v>#N/A</v>
      </c>
      <c r="TBQ87" s="145" t="e">
        <v>#N/A</v>
      </c>
      <c r="TBR87" s="145" t="e">
        <v>#N/A</v>
      </c>
      <c r="TBS87" s="145" t="e">
        <v>#N/A</v>
      </c>
      <c r="TBT87" s="145" t="e">
        <v>#N/A</v>
      </c>
      <c r="TBU87" s="145" t="e">
        <v>#N/A</v>
      </c>
      <c r="TBV87" s="145" t="e">
        <v>#N/A</v>
      </c>
      <c r="TBW87" s="145" t="e">
        <v>#N/A</v>
      </c>
      <c r="TBX87" s="145" t="e">
        <v>#N/A</v>
      </c>
      <c r="TBY87" s="145" t="e">
        <v>#N/A</v>
      </c>
      <c r="TBZ87" s="145" t="e">
        <v>#N/A</v>
      </c>
      <c r="TCA87" s="145" t="e">
        <v>#N/A</v>
      </c>
      <c r="TCB87" s="145" t="e">
        <v>#N/A</v>
      </c>
      <c r="TCC87" s="145" t="e">
        <v>#N/A</v>
      </c>
      <c r="TCD87" s="145" t="e">
        <v>#N/A</v>
      </c>
      <c r="TCE87" s="145" t="e">
        <v>#N/A</v>
      </c>
      <c r="TCF87" s="145" t="e">
        <v>#N/A</v>
      </c>
      <c r="TCG87" s="145" t="e">
        <v>#N/A</v>
      </c>
      <c r="TCH87" s="145" t="e">
        <v>#N/A</v>
      </c>
      <c r="TCI87" s="145" t="e">
        <v>#N/A</v>
      </c>
      <c r="TCJ87" s="145" t="e">
        <v>#N/A</v>
      </c>
      <c r="TCK87" s="145" t="e">
        <v>#N/A</v>
      </c>
      <c r="TCL87" s="145" t="e">
        <v>#N/A</v>
      </c>
      <c r="TCM87" s="145" t="e">
        <v>#N/A</v>
      </c>
      <c r="TCN87" s="145" t="e">
        <v>#N/A</v>
      </c>
      <c r="TCO87" s="145" t="e">
        <v>#N/A</v>
      </c>
      <c r="TCP87" s="145" t="e">
        <v>#N/A</v>
      </c>
      <c r="TCQ87" s="145" t="e">
        <v>#N/A</v>
      </c>
      <c r="TCR87" s="145" t="e">
        <v>#N/A</v>
      </c>
      <c r="TCS87" s="145" t="e">
        <v>#N/A</v>
      </c>
      <c r="TCT87" s="145" t="e">
        <v>#N/A</v>
      </c>
      <c r="TCU87" s="145" t="e">
        <v>#N/A</v>
      </c>
      <c r="TCV87" s="145" t="e">
        <v>#N/A</v>
      </c>
      <c r="TCW87" s="145" t="e">
        <v>#N/A</v>
      </c>
      <c r="TCX87" s="145" t="e">
        <v>#N/A</v>
      </c>
      <c r="TCY87" s="145" t="e">
        <v>#N/A</v>
      </c>
      <c r="TCZ87" s="145" t="e">
        <v>#N/A</v>
      </c>
      <c r="TDA87" s="145" t="e">
        <v>#N/A</v>
      </c>
      <c r="TDB87" s="145" t="e">
        <v>#N/A</v>
      </c>
      <c r="TDC87" s="145" t="e">
        <v>#N/A</v>
      </c>
      <c r="TDD87" s="145" t="e">
        <v>#N/A</v>
      </c>
      <c r="TDE87" s="145" t="e">
        <v>#N/A</v>
      </c>
      <c r="TDF87" s="145" t="e">
        <v>#N/A</v>
      </c>
      <c r="TDG87" s="145" t="e">
        <v>#N/A</v>
      </c>
      <c r="TDH87" s="145" t="e">
        <v>#N/A</v>
      </c>
      <c r="TDI87" s="145" t="e">
        <v>#N/A</v>
      </c>
      <c r="TDJ87" s="145" t="e">
        <v>#N/A</v>
      </c>
      <c r="TDK87" s="145" t="e">
        <v>#N/A</v>
      </c>
      <c r="TDL87" s="145" t="e">
        <v>#N/A</v>
      </c>
      <c r="TDM87" s="145" t="e">
        <v>#N/A</v>
      </c>
      <c r="TDN87" s="145" t="e">
        <v>#N/A</v>
      </c>
      <c r="TDO87" s="145" t="e">
        <v>#N/A</v>
      </c>
      <c r="TDP87" s="145" t="e">
        <v>#N/A</v>
      </c>
      <c r="TDQ87" s="145" t="e">
        <v>#N/A</v>
      </c>
      <c r="TDR87" s="145" t="e">
        <v>#N/A</v>
      </c>
      <c r="TDS87" s="145" t="e">
        <v>#N/A</v>
      </c>
      <c r="TDT87" s="145" t="e">
        <v>#N/A</v>
      </c>
      <c r="TDU87" s="145" t="e">
        <v>#N/A</v>
      </c>
      <c r="TDV87" s="145" t="e">
        <v>#N/A</v>
      </c>
      <c r="TDW87" s="145" t="e">
        <v>#N/A</v>
      </c>
      <c r="TDX87" s="145" t="e">
        <v>#N/A</v>
      </c>
      <c r="TDY87" s="145" t="e">
        <v>#N/A</v>
      </c>
      <c r="TDZ87" s="145" t="e">
        <v>#N/A</v>
      </c>
      <c r="TEA87" s="145" t="e">
        <v>#N/A</v>
      </c>
      <c r="TEB87" s="145" t="e">
        <v>#N/A</v>
      </c>
      <c r="TEC87" s="145" t="e">
        <v>#N/A</v>
      </c>
      <c r="TED87" s="145" t="e">
        <v>#N/A</v>
      </c>
      <c r="TEE87" s="145" t="e">
        <v>#N/A</v>
      </c>
      <c r="TEF87" s="145" t="e">
        <v>#N/A</v>
      </c>
      <c r="TEG87" s="145" t="e">
        <v>#N/A</v>
      </c>
      <c r="TEH87" s="145" t="e">
        <v>#N/A</v>
      </c>
      <c r="TEI87" s="145" t="e">
        <v>#N/A</v>
      </c>
      <c r="TEJ87" s="145" t="e">
        <v>#N/A</v>
      </c>
      <c r="TEK87" s="145" t="e">
        <v>#N/A</v>
      </c>
      <c r="TEL87" s="145" t="e">
        <v>#N/A</v>
      </c>
      <c r="TEM87" s="145" t="e">
        <v>#N/A</v>
      </c>
      <c r="TEN87" s="145" t="e">
        <v>#N/A</v>
      </c>
      <c r="TEO87" s="145" t="e">
        <v>#N/A</v>
      </c>
      <c r="TEP87" s="145" t="e">
        <v>#N/A</v>
      </c>
      <c r="TEQ87" s="145" t="e">
        <v>#N/A</v>
      </c>
      <c r="TER87" s="145" t="e">
        <v>#N/A</v>
      </c>
      <c r="TES87" s="145" t="e">
        <v>#N/A</v>
      </c>
      <c r="TET87" s="145" t="e">
        <v>#N/A</v>
      </c>
      <c r="TEU87" s="145" t="e">
        <v>#N/A</v>
      </c>
      <c r="TEV87" s="145" t="e">
        <v>#N/A</v>
      </c>
      <c r="TEW87" s="145" t="e">
        <v>#N/A</v>
      </c>
      <c r="TEX87" s="145" t="e">
        <v>#N/A</v>
      </c>
      <c r="TEY87" s="145" t="e">
        <v>#N/A</v>
      </c>
      <c r="TEZ87" s="145" t="e">
        <v>#N/A</v>
      </c>
      <c r="TFA87" s="145" t="e">
        <v>#N/A</v>
      </c>
      <c r="TFB87" s="145" t="e">
        <v>#N/A</v>
      </c>
      <c r="TFC87" s="145" t="e">
        <v>#N/A</v>
      </c>
      <c r="TFD87" s="145" t="e">
        <v>#N/A</v>
      </c>
      <c r="TFE87" s="145" t="e">
        <v>#N/A</v>
      </c>
      <c r="TFF87" s="145" t="e">
        <v>#N/A</v>
      </c>
      <c r="TFG87" s="145" t="e">
        <v>#N/A</v>
      </c>
      <c r="TFH87" s="145" t="e">
        <v>#N/A</v>
      </c>
      <c r="TFI87" s="145" t="e">
        <v>#N/A</v>
      </c>
      <c r="TFJ87" s="145" t="e">
        <v>#N/A</v>
      </c>
      <c r="TFK87" s="145" t="e">
        <v>#N/A</v>
      </c>
      <c r="TFL87" s="145" t="e">
        <v>#N/A</v>
      </c>
      <c r="TFM87" s="145" t="e">
        <v>#N/A</v>
      </c>
      <c r="TFN87" s="145" t="e">
        <v>#N/A</v>
      </c>
      <c r="TFO87" s="145" t="e">
        <v>#N/A</v>
      </c>
      <c r="TFP87" s="145" t="e">
        <v>#N/A</v>
      </c>
      <c r="TFQ87" s="145" t="e">
        <v>#N/A</v>
      </c>
      <c r="TFR87" s="145" t="e">
        <v>#N/A</v>
      </c>
      <c r="TFS87" s="145" t="e">
        <v>#N/A</v>
      </c>
      <c r="TFT87" s="145" t="e">
        <v>#N/A</v>
      </c>
      <c r="TFU87" s="145" t="e">
        <v>#N/A</v>
      </c>
      <c r="TFV87" s="145" t="e">
        <v>#N/A</v>
      </c>
      <c r="TFW87" s="145" t="e">
        <v>#N/A</v>
      </c>
      <c r="TFX87" s="145" t="e">
        <v>#N/A</v>
      </c>
      <c r="TFY87" s="145" t="e">
        <v>#N/A</v>
      </c>
      <c r="TFZ87" s="145" t="e">
        <v>#N/A</v>
      </c>
      <c r="TGA87" s="145" t="e">
        <v>#N/A</v>
      </c>
      <c r="TGB87" s="145" t="e">
        <v>#N/A</v>
      </c>
      <c r="TGC87" s="145" t="e">
        <v>#N/A</v>
      </c>
      <c r="TGD87" s="145" t="e">
        <v>#N/A</v>
      </c>
      <c r="TGE87" s="145" t="e">
        <v>#N/A</v>
      </c>
      <c r="TGF87" s="145" t="e">
        <v>#N/A</v>
      </c>
      <c r="TGG87" s="145" t="e">
        <v>#N/A</v>
      </c>
      <c r="TGH87" s="145" t="e">
        <v>#N/A</v>
      </c>
      <c r="TGI87" s="145" t="e">
        <v>#N/A</v>
      </c>
      <c r="TGJ87" s="145" t="e">
        <v>#N/A</v>
      </c>
      <c r="TGK87" s="145" t="e">
        <v>#N/A</v>
      </c>
      <c r="TGL87" s="145" t="e">
        <v>#N/A</v>
      </c>
      <c r="TGM87" s="145" t="e">
        <v>#N/A</v>
      </c>
      <c r="TGN87" s="145" t="e">
        <v>#N/A</v>
      </c>
      <c r="TGO87" s="145" t="e">
        <v>#N/A</v>
      </c>
      <c r="TGP87" s="145" t="e">
        <v>#N/A</v>
      </c>
      <c r="TGQ87" s="145" t="e">
        <v>#N/A</v>
      </c>
      <c r="TGR87" s="145" t="e">
        <v>#N/A</v>
      </c>
      <c r="TGS87" s="145" t="e">
        <v>#N/A</v>
      </c>
      <c r="TGT87" s="145" t="e">
        <v>#N/A</v>
      </c>
      <c r="TGU87" s="145" t="e">
        <v>#N/A</v>
      </c>
      <c r="TGV87" s="145" t="e">
        <v>#N/A</v>
      </c>
      <c r="TGW87" s="145" t="e">
        <v>#N/A</v>
      </c>
      <c r="TGX87" s="145" t="e">
        <v>#N/A</v>
      </c>
      <c r="TGY87" s="145" t="e">
        <v>#N/A</v>
      </c>
      <c r="TGZ87" s="145" t="e">
        <v>#N/A</v>
      </c>
      <c r="THA87" s="145" t="e">
        <v>#N/A</v>
      </c>
      <c r="THB87" s="145" t="e">
        <v>#N/A</v>
      </c>
      <c r="THC87" s="145" t="e">
        <v>#N/A</v>
      </c>
      <c r="THD87" s="145" t="e">
        <v>#N/A</v>
      </c>
      <c r="THE87" s="145" t="e">
        <v>#N/A</v>
      </c>
      <c r="THF87" s="145" t="e">
        <v>#N/A</v>
      </c>
      <c r="THG87" s="145" t="e">
        <v>#N/A</v>
      </c>
      <c r="THH87" s="145" t="e">
        <v>#N/A</v>
      </c>
      <c r="THI87" s="145" t="e">
        <v>#N/A</v>
      </c>
      <c r="THJ87" s="145" t="e">
        <v>#N/A</v>
      </c>
      <c r="THK87" s="145" t="e">
        <v>#N/A</v>
      </c>
      <c r="THL87" s="145" t="e">
        <v>#N/A</v>
      </c>
      <c r="THM87" s="145" t="e">
        <v>#N/A</v>
      </c>
      <c r="THN87" s="145" t="e">
        <v>#N/A</v>
      </c>
      <c r="THO87" s="145" t="e">
        <v>#N/A</v>
      </c>
      <c r="THP87" s="145" t="e">
        <v>#N/A</v>
      </c>
      <c r="THQ87" s="145" t="e">
        <v>#N/A</v>
      </c>
      <c r="THR87" s="145" t="e">
        <v>#N/A</v>
      </c>
      <c r="THS87" s="145" t="e">
        <v>#N/A</v>
      </c>
      <c r="THT87" s="145" t="e">
        <v>#N/A</v>
      </c>
      <c r="THU87" s="145" t="e">
        <v>#N/A</v>
      </c>
      <c r="THV87" s="145" t="e">
        <v>#N/A</v>
      </c>
      <c r="THW87" s="145" t="e">
        <v>#N/A</v>
      </c>
      <c r="THX87" s="145" t="e">
        <v>#N/A</v>
      </c>
      <c r="THY87" s="145" t="e">
        <v>#N/A</v>
      </c>
      <c r="THZ87" s="145" t="e">
        <v>#N/A</v>
      </c>
      <c r="TIA87" s="145" t="e">
        <v>#N/A</v>
      </c>
      <c r="TIB87" s="145" t="e">
        <v>#N/A</v>
      </c>
      <c r="TIC87" s="145" t="e">
        <v>#N/A</v>
      </c>
      <c r="TID87" s="145" t="e">
        <v>#N/A</v>
      </c>
      <c r="TIE87" s="145" t="e">
        <v>#N/A</v>
      </c>
      <c r="TIF87" s="145" t="e">
        <v>#N/A</v>
      </c>
      <c r="TIG87" s="145" t="e">
        <v>#N/A</v>
      </c>
      <c r="TIH87" s="145" t="e">
        <v>#N/A</v>
      </c>
      <c r="TII87" s="145" t="e">
        <v>#N/A</v>
      </c>
      <c r="TIJ87" s="145" t="e">
        <v>#N/A</v>
      </c>
      <c r="TIK87" s="145" t="e">
        <v>#N/A</v>
      </c>
      <c r="TIL87" s="145" t="e">
        <v>#N/A</v>
      </c>
      <c r="TIM87" s="145" t="e">
        <v>#N/A</v>
      </c>
      <c r="TIN87" s="145" t="e">
        <v>#N/A</v>
      </c>
      <c r="TIO87" s="145" t="e">
        <v>#N/A</v>
      </c>
      <c r="TIP87" s="145" t="e">
        <v>#N/A</v>
      </c>
      <c r="TIQ87" s="145" t="e">
        <v>#N/A</v>
      </c>
      <c r="TIR87" s="145" t="e">
        <v>#N/A</v>
      </c>
      <c r="TIS87" s="145" t="e">
        <v>#N/A</v>
      </c>
      <c r="TIT87" s="145" t="e">
        <v>#N/A</v>
      </c>
      <c r="TIU87" s="145" t="e">
        <v>#N/A</v>
      </c>
      <c r="TIV87" s="145" t="e">
        <v>#N/A</v>
      </c>
      <c r="TIW87" s="145" t="e">
        <v>#N/A</v>
      </c>
      <c r="TIX87" s="145" t="e">
        <v>#N/A</v>
      </c>
      <c r="TIY87" s="145" t="e">
        <v>#N/A</v>
      </c>
      <c r="TIZ87" s="145" t="e">
        <v>#N/A</v>
      </c>
      <c r="TJA87" s="145" t="e">
        <v>#N/A</v>
      </c>
      <c r="TJB87" s="145" t="e">
        <v>#N/A</v>
      </c>
      <c r="TJC87" s="145" t="e">
        <v>#N/A</v>
      </c>
      <c r="TJD87" s="145" t="e">
        <v>#N/A</v>
      </c>
      <c r="TJE87" s="145" t="e">
        <v>#N/A</v>
      </c>
      <c r="TJF87" s="145" t="e">
        <v>#N/A</v>
      </c>
      <c r="TJG87" s="145" t="e">
        <v>#N/A</v>
      </c>
      <c r="TJH87" s="145" t="e">
        <v>#N/A</v>
      </c>
      <c r="TJI87" s="145" t="e">
        <v>#N/A</v>
      </c>
      <c r="TJJ87" s="145" t="e">
        <v>#N/A</v>
      </c>
      <c r="TJK87" s="145" t="e">
        <v>#N/A</v>
      </c>
      <c r="TJL87" s="145" t="e">
        <v>#N/A</v>
      </c>
      <c r="TJM87" s="145" t="e">
        <v>#N/A</v>
      </c>
      <c r="TJN87" s="145" t="e">
        <v>#N/A</v>
      </c>
      <c r="TJO87" s="145" t="e">
        <v>#N/A</v>
      </c>
      <c r="TJP87" s="145" t="e">
        <v>#N/A</v>
      </c>
      <c r="TJQ87" s="145" t="e">
        <v>#N/A</v>
      </c>
      <c r="TJR87" s="145" t="e">
        <v>#N/A</v>
      </c>
      <c r="TJS87" s="145" t="e">
        <v>#N/A</v>
      </c>
      <c r="TJT87" s="145" t="e">
        <v>#N/A</v>
      </c>
      <c r="TJU87" s="145" t="e">
        <v>#N/A</v>
      </c>
      <c r="TJV87" s="145" t="e">
        <v>#N/A</v>
      </c>
      <c r="TJW87" s="145" t="e">
        <v>#N/A</v>
      </c>
      <c r="TJX87" s="145" t="e">
        <v>#N/A</v>
      </c>
      <c r="TJY87" s="145" t="e">
        <v>#N/A</v>
      </c>
      <c r="TJZ87" s="145" t="e">
        <v>#N/A</v>
      </c>
      <c r="TKA87" s="145" t="e">
        <v>#N/A</v>
      </c>
      <c r="TKB87" s="145" t="e">
        <v>#N/A</v>
      </c>
      <c r="TKC87" s="145" t="e">
        <v>#N/A</v>
      </c>
      <c r="TKD87" s="145" t="e">
        <v>#N/A</v>
      </c>
      <c r="TKE87" s="145" t="e">
        <v>#N/A</v>
      </c>
      <c r="TKF87" s="145" t="e">
        <v>#N/A</v>
      </c>
      <c r="TKG87" s="145" t="e">
        <v>#N/A</v>
      </c>
      <c r="TKH87" s="145" t="e">
        <v>#N/A</v>
      </c>
      <c r="TKI87" s="145" t="e">
        <v>#N/A</v>
      </c>
      <c r="TKJ87" s="145" t="e">
        <v>#N/A</v>
      </c>
      <c r="TKK87" s="145" t="e">
        <v>#N/A</v>
      </c>
      <c r="TKL87" s="145" t="e">
        <v>#N/A</v>
      </c>
      <c r="TKM87" s="145" t="e">
        <v>#N/A</v>
      </c>
      <c r="TKN87" s="145" t="e">
        <v>#N/A</v>
      </c>
      <c r="TKO87" s="145" t="e">
        <v>#N/A</v>
      </c>
      <c r="TKP87" s="145" t="e">
        <v>#N/A</v>
      </c>
      <c r="TKQ87" s="145" t="e">
        <v>#N/A</v>
      </c>
      <c r="TKR87" s="145" t="e">
        <v>#N/A</v>
      </c>
      <c r="TKS87" s="145" t="e">
        <v>#N/A</v>
      </c>
      <c r="TKT87" s="145" t="e">
        <v>#N/A</v>
      </c>
      <c r="TKU87" s="145" t="e">
        <v>#N/A</v>
      </c>
      <c r="TKV87" s="145" t="e">
        <v>#N/A</v>
      </c>
      <c r="TKW87" s="145" t="e">
        <v>#N/A</v>
      </c>
      <c r="TKX87" s="145" t="e">
        <v>#N/A</v>
      </c>
      <c r="TKY87" s="145" t="e">
        <v>#N/A</v>
      </c>
      <c r="TKZ87" s="145" t="e">
        <v>#N/A</v>
      </c>
      <c r="TLA87" s="145" t="e">
        <v>#N/A</v>
      </c>
      <c r="TLB87" s="145" t="e">
        <v>#N/A</v>
      </c>
      <c r="TLC87" s="145" t="e">
        <v>#N/A</v>
      </c>
      <c r="TLD87" s="145" t="e">
        <v>#N/A</v>
      </c>
      <c r="TLE87" s="145" t="e">
        <v>#N/A</v>
      </c>
      <c r="TLF87" s="145" t="e">
        <v>#N/A</v>
      </c>
      <c r="TLG87" s="145" t="e">
        <v>#N/A</v>
      </c>
      <c r="TLH87" s="145" t="e">
        <v>#N/A</v>
      </c>
      <c r="TLI87" s="145" t="e">
        <v>#N/A</v>
      </c>
      <c r="TLJ87" s="145" t="e">
        <v>#N/A</v>
      </c>
      <c r="TLK87" s="145" t="e">
        <v>#N/A</v>
      </c>
      <c r="TLL87" s="145" t="e">
        <v>#N/A</v>
      </c>
      <c r="TLM87" s="145" t="e">
        <v>#N/A</v>
      </c>
      <c r="TLN87" s="145" t="e">
        <v>#N/A</v>
      </c>
      <c r="TLO87" s="145" t="e">
        <v>#N/A</v>
      </c>
      <c r="TLP87" s="145" t="e">
        <v>#N/A</v>
      </c>
      <c r="TLQ87" s="145" t="e">
        <v>#N/A</v>
      </c>
      <c r="TLR87" s="145" t="e">
        <v>#N/A</v>
      </c>
      <c r="TLS87" s="145" t="e">
        <v>#N/A</v>
      </c>
      <c r="TLT87" s="145" t="e">
        <v>#N/A</v>
      </c>
      <c r="TLU87" s="145" t="e">
        <v>#N/A</v>
      </c>
      <c r="TLV87" s="145" t="e">
        <v>#N/A</v>
      </c>
      <c r="TLW87" s="145" t="e">
        <v>#N/A</v>
      </c>
      <c r="TLX87" s="145" t="e">
        <v>#N/A</v>
      </c>
      <c r="TLY87" s="145" t="e">
        <v>#N/A</v>
      </c>
      <c r="TLZ87" s="145" t="e">
        <v>#N/A</v>
      </c>
      <c r="TMA87" s="145" t="e">
        <v>#N/A</v>
      </c>
      <c r="TMB87" s="145" t="e">
        <v>#N/A</v>
      </c>
      <c r="TMC87" s="145" t="e">
        <v>#N/A</v>
      </c>
      <c r="TMD87" s="145" t="e">
        <v>#N/A</v>
      </c>
      <c r="TME87" s="145" t="e">
        <v>#N/A</v>
      </c>
      <c r="TMF87" s="145" t="e">
        <v>#N/A</v>
      </c>
      <c r="TMG87" s="145" t="e">
        <v>#N/A</v>
      </c>
      <c r="TMH87" s="145" t="e">
        <v>#N/A</v>
      </c>
      <c r="TMI87" s="145" t="e">
        <v>#N/A</v>
      </c>
      <c r="TMJ87" s="145" t="e">
        <v>#N/A</v>
      </c>
      <c r="TMK87" s="145" t="e">
        <v>#N/A</v>
      </c>
      <c r="TML87" s="145" t="e">
        <v>#N/A</v>
      </c>
      <c r="TMM87" s="145" t="e">
        <v>#N/A</v>
      </c>
      <c r="TMN87" s="145" t="e">
        <v>#N/A</v>
      </c>
      <c r="TMO87" s="145" t="e">
        <v>#N/A</v>
      </c>
      <c r="TMP87" s="145" t="e">
        <v>#N/A</v>
      </c>
      <c r="TMQ87" s="145" t="e">
        <v>#N/A</v>
      </c>
      <c r="TMR87" s="145" t="e">
        <v>#N/A</v>
      </c>
      <c r="TMS87" s="145" t="e">
        <v>#N/A</v>
      </c>
      <c r="TMT87" s="145" t="e">
        <v>#N/A</v>
      </c>
      <c r="TMU87" s="145" t="e">
        <v>#N/A</v>
      </c>
      <c r="TMV87" s="145" t="e">
        <v>#N/A</v>
      </c>
      <c r="TMW87" s="145" t="e">
        <v>#N/A</v>
      </c>
      <c r="TMX87" s="145" t="e">
        <v>#N/A</v>
      </c>
      <c r="TMY87" s="145" t="e">
        <v>#N/A</v>
      </c>
      <c r="TMZ87" s="145" t="e">
        <v>#N/A</v>
      </c>
      <c r="TNA87" s="145" t="e">
        <v>#N/A</v>
      </c>
      <c r="TNB87" s="145" t="e">
        <v>#N/A</v>
      </c>
      <c r="TNC87" s="145" t="e">
        <v>#N/A</v>
      </c>
      <c r="TND87" s="145" t="e">
        <v>#N/A</v>
      </c>
      <c r="TNE87" s="145" t="e">
        <v>#N/A</v>
      </c>
      <c r="TNF87" s="145" t="e">
        <v>#N/A</v>
      </c>
      <c r="TNG87" s="145" t="e">
        <v>#N/A</v>
      </c>
      <c r="TNH87" s="145" t="e">
        <v>#N/A</v>
      </c>
      <c r="TNI87" s="145" t="e">
        <v>#N/A</v>
      </c>
      <c r="TNJ87" s="145" t="e">
        <v>#N/A</v>
      </c>
      <c r="TNK87" s="145" t="e">
        <v>#N/A</v>
      </c>
      <c r="TNL87" s="145" t="e">
        <v>#N/A</v>
      </c>
      <c r="TNM87" s="145" t="e">
        <v>#N/A</v>
      </c>
      <c r="TNN87" s="145" t="e">
        <v>#N/A</v>
      </c>
      <c r="TNO87" s="145" t="e">
        <v>#N/A</v>
      </c>
      <c r="TNP87" s="145" t="e">
        <v>#N/A</v>
      </c>
      <c r="TNQ87" s="145" t="e">
        <v>#N/A</v>
      </c>
      <c r="TNR87" s="145" t="e">
        <v>#N/A</v>
      </c>
      <c r="TNS87" s="145" t="e">
        <v>#N/A</v>
      </c>
      <c r="TNT87" s="145" t="e">
        <v>#N/A</v>
      </c>
      <c r="TNU87" s="145" t="e">
        <v>#N/A</v>
      </c>
      <c r="TNV87" s="145" t="e">
        <v>#N/A</v>
      </c>
      <c r="TNW87" s="145" t="e">
        <v>#N/A</v>
      </c>
      <c r="TNX87" s="145" t="e">
        <v>#N/A</v>
      </c>
      <c r="TNY87" s="145" t="e">
        <v>#N/A</v>
      </c>
      <c r="TNZ87" s="145" t="e">
        <v>#N/A</v>
      </c>
      <c r="TOA87" s="145" t="e">
        <v>#N/A</v>
      </c>
      <c r="TOB87" s="145" t="e">
        <v>#N/A</v>
      </c>
      <c r="TOC87" s="145" t="e">
        <v>#N/A</v>
      </c>
      <c r="TOD87" s="145" t="e">
        <v>#N/A</v>
      </c>
      <c r="TOE87" s="145" t="e">
        <v>#N/A</v>
      </c>
      <c r="TOF87" s="145" t="e">
        <v>#N/A</v>
      </c>
      <c r="TOG87" s="145" t="e">
        <v>#N/A</v>
      </c>
      <c r="TOH87" s="145" t="e">
        <v>#N/A</v>
      </c>
      <c r="TOI87" s="145" t="e">
        <v>#N/A</v>
      </c>
      <c r="TOJ87" s="145" t="e">
        <v>#N/A</v>
      </c>
      <c r="TOK87" s="145" t="e">
        <v>#N/A</v>
      </c>
      <c r="TOL87" s="145" t="e">
        <v>#N/A</v>
      </c>
      <c r="TOM87" s="145" t="e">
        <v>#N/A</v>
      </c>
      <c r="TON87" s="145" t="e">
        <v>#N/A</v>
      </c>
      <c r="TOO87" s="145" t="e">
        <v>#N/A</v>
      </c>
      <c r="TOP87" s="145" t="e">
        <v>#N/A</v>
      </c>
      <c r="TOQ87" s="145" t="e">
        <v>#N/A</v>
      </c>
      <c r="TOR87" s="145" t="e">
        <v>#N/A</v>
      </c>
      <c r="TOS87" s="145" t="e">
        <v>#N/A</v>
      </c>
      <c r="TOT87" s="145" t="e">
        <v>#N/A</v>
      </c>
      <c r="TOU87" s="145" t="e">
        <v>#N/A</v>
      </c>
      <c r="TOV87" s="145" t="e">
        <v>#N/A</v>
      </c>
      <c r="TOW87" s="145" t="e">
        <v>#N/A</v>
      </c>
      <c r="TOX87" s="145" t="e">
        <v>#N/A</v>
      </c>
      <c r="TOY87" s="145" t="e">
        <v>#N/A</v>
      </c>
      <c r="TOZ87" s="145" t="e">
        <v>#N/A</v>
      </c>
      <c r="TPA87" s="145" t="e">
        <v>#N/A</v>
      </c>
      <c r="TPB87" s="145" t="e">
        <v>#N/A</v>
      </c>
      <c r="TPC87" s="145" t="e">
        <v>#N/A</v>
      </c>
      <c r="TPD87" s="145" t="e">
        <v>#N/A</v>
      </c>
      <c r="TPE87" s="145" t="e">
        <v>#N/A</v>
      </c>
      <c r="TPF87" s="145" t="e">
        <v>#N/A</v>
      </c>
      <c r="TPG87" s="145" t="e">
        <v>#N/A</v>
      </c>
      <c r="TPH87" s="145" t="e">
        <v>#N/A</v>
      </c>
      <c r="TPI87" s="145" t="e">
        <v>#N/A</v>
      </c>
      <c r="TPJ87" s="145" t="e">
        <v>#N/A</v>
      </c>
      <c r="TPK87" s="145" t="e">
        <v>#N/A</v>
      </c>
      <c r="TPL87" s="145" t="e">
        <v>#N/A</v>
      </c>
      <c r="TPM87" s="145" t="e">
        <v>#N/A</v>
      </c>
      <c r="TPN87" s="145" t="e">
        <v>#N/A</v>
      </c>
      <c r="TPO87" s="145" t="e">
        <v>#N/A</v>
      </c>
      <c r="TPP87" s="145" t="e">
        <v>#N/A</v>
      </c>
      <c r="TPQ87" s="145" t="e">
        <v>#N/A</v>
      </c>
      <c r="TPR87" s="145" t="e">
        <v>#N/A</v>
      </c>
      <c r="TPS87" s="145" t="e">
        <v>#N/A</v>
      </c>
      <c r="TPT87" s="145" t="e">
        <v>#N/A</v>
      </c>
      <c r="TPU87" s="145" t="e">
        <v>#N/A</v>
      </c>
      <c r="TPV87" s="145" t="e">
        <v>#N/A</v>
      </c>
      <c r="TPW87" s="145" t="e">
        <v>#N/A</v>
      </c>
      <c r="TPX87" s="145" t="e">
        <v>#N/A</v>
      </c>
      <c r="TPY87" s="145" t="e">
        <v>#N/A</v>
      </c>
      <c r="TPZ87" s="145" t="e">
        <v>#N/A</v>
      </c>
      <c r="TQA87" s="145" t="e">
        <v>#N/A</v>
      </c>
      <c r="TQB87" s="145" t="e">
        <v>#N/A</v>
      </c>
      <c r="TQC87" s="145" t="e">
        <v>#N/A</v>
      </c>
      <c r="TQD87" s="145" t="e">
        <v>#N/A</v>
      </c>
      <c r="TQE87" s="145" t="e">
        <v>#N/A</v>
      </c>
      <c r="TQF87" s="145" t="e">
        <v>#N/A</v>
      </c>
      <c r="TQG87" s="145" t="e">
        <v>#N/A</v>
      </c>
      <c r="TQH87" s="145" t="e">
        <v>#N/A</v>
      </c>
      <c r="TQI87" s="145" t="e">
        <v>#N/A</v>
      </c>
      <c r="TQJ87" s="145" t="e">
        <v>#N/A</v>
      </c>
      <c r="TQK87" s="145" t="e">
        <v>#N/A</v>
      </c>
      <c r="TQL87" s="145" t="e">
        <v>#N/A</v>
      </c>
      <c r="TQM87" s="145" t="e">
        <v>#N/A</v>
      </c>
      <c r="TQN87" s="145" t="e">
        <v>#N/A</v>
      </c>
      <c r="TQO87" s="145" t="e">
        <v>#N/A</v>
      </c>
      <c r="TQP87" s="145" t="e">
        <v>#N/A</v>
      </c>
      <c r="TQQ87" s="145" t="e">
        <v>#N/A</v>
      </c>
      <c r="TQR87" s="145" t="e">
        <v>#N/A</v>
      </c>
      <c r="TQS87" s="145" t="e">
        <v>#N/A</v>
      </c>
      <c r="TQT87" s="145" t="e">
        <v>#N/A</v>
      </c>
      <c r="TQU87" s="145" t="e">
        <v>#N/A</v>
      </c>
      <c r="TQV87" s="145" t="e">
        <v>#N/A</v>
      </c>
      <c r="TQW87" s="145" t="e">
        <v>#N/A</v>
      </c>
      <c r="TQX87" s="145" t="e">
        <v>#N/A</v>
      </c>
      <c r="TQY87" s="145" t="e">
        <v>#N/A</v>
      </c>
      <c r="TQZ87" s="145" t="e">
        <v>#N/A</v>
      </c>
      <c r="TRA87" s="145" t="e">
        <v>#N/A</v>
      </c>
      <c r="TRB87" s="145" t="e">
        <v>#N/A</v>
      </c>
      <c r="TRC87" s="145" t="e">
        <v>#N/A</v>
      </c>
      <c r="TRD87" s="145" t="e">
        <v>#N/A</v>
      </c>
      <c r="TRE87" s="145" t="e">
        <v>#N/A</v>
      </c>
      <c r="TRF87" s="145" t="e">
        <v>#N/A</v>
      </c>
      <c r="TRG87" s="145" t="e">
        <v>#N/A</v>
      </c>
      <c r="TRH87" s="145" t="e">
        <v>#N/A</v>
      </c>
      <c r="TRI87" s="145" t="e">
        <v>#N/A</v>
      </c>
      <c r="TRJ87" s="145" t="e">
        <v>#N/A</v>
      </c>
      <c r="TRK87" s="145" t="e">
        <v>#N/A</v>
      </c>
      <c r="TRL87" s="145" t="e">
        <v>#N/A</v>
      </c>
      <c r="TRM87" s="145" t="e">
        <v>#N/A</v>
      </c>
      <c r="TRN87" s="145" t="e">
        <v>#N/A</v>
      </c>
      <c r="TRO87" s="145" t="e">
        <v>#N/A</v>
      </c>
      <c r="TRP87" s="145" t="e">
        <v>#N/A</v>
      </c>
      <c r="TRQ87" s="145" t="e">
        <v>#N/A</v>
      </c>
      <c r="TRR87" s="145" t="e">
        <v>#N/A</v>
      </c>
      <c r="TRS87" s="145" t="e">
        <v>#N/A</v>
      </c>
      <c r="TRT87" s="145" t="e">
        <v>#N/A</v>
      </c>
      <c r="TRU87" s="145" t="e">
        <v>#N/A</v>
      </c>
      <c r="TRV87" s="145" t="e">
        <v>#N/A</v>
      </c>
      <c r="TRW87" s="145" t="e">
        <v>#N/A</v>
      </c>
      <c r="TRX87" s="145" t="e">
        <v>#N/A</v>
      </c>
      <c r="TRY87" s="145" t="e">
        <v>#N/A</v>
      </c>
      <c r="TRZ87" s="145" t="e">
        <v>#N/A</v>
      </c>
      <c r="TSA87" s="145" t="e">
        <v>#N/A</v>
      </c>
      <c r="TSB87" s="145" t="e">
        <v>#N/A</v>
      </c>
      <c r="TSC87" s="145" t="e">
        <v>#N/A</v>
      </c>
      <c r="TSD87" s="145" t="e">
        <v>#N/A</v>
      </c>
      <c r="TSE87" s="145" t="e">
        <v>#N/A</v>
      </c>
      <c r="TSF87" s="145" t="e">
        <v>#N/A</v>
      </c>
      <c r="TSG87" s="145" t="e">
        <v>#N/A</v>
      </c>
      <c r="TSH87" s="145" t="e">
        <v>#N/A</v>
      </c>
      <c r="TSI87" s="145" t="e">
        <v>#N/A</v>
      </c>
      <c r="TSJ87" s="145" t="e">
        <v>#N/A</v>
      </c>
      <c r="TSK87" s="145" t="e">
        <v>#N/A</v>
      </c>
      <c r="TSL87" s="145" t="e">
        <v>#N/A</v>
      </c>
      <c r="TSM87" s="145" t="e">
        <v>#N/A</v>
      </c>
      <c r="TSN87" s="145" t="e">
        <v>#N/A</v>
      </c>
      <c r="TSO87" s="145" t="e">
        <v>#N/A</v>
      </c>
      <c r="TSP87" s="145" t="e">
        <v>#N/A</v>
      </c>
      <c r="TSQ87" s="145" t="e">
        <v>#N/A</v>
      </c>
      <c r="TSR87" s="145" t="e">
        <v>#N/A</v>
      </c>
      <c r="TSS87" s="145" t="e">
        <v>#N/A</v>
      </c>
      <c r="TST87" s="145" t="e">
        <v>#N/A</v>
      </c>
      <c r="TSU87" s="145" t="e">
        <v>#N/A</v>
      </c>
      <c r="TSV87" s="145" t="e">
        <v>#N/A</v>
      </c>
      <c r="TSW87" s="145" t="e">
        <v>#N/A</v>
      </c>
      <c r="TSX87" s="145" t="e">
        <v>#N/A</v>
      </c>
      <c r="TSY87" s="145" t="e">
        <v>#N/A</v>
      </c>
      <c r="TSZ87" s="145" t="e">
        <v>#N/A</v>
      </c>
      <c r="TTA87" s="145" t="e">
        <v>#N/A</v>
      </c>
      <c r="TTB87" s="145" t="e">
        <v>#N/A</v>
      </c>
      <c r="TTC87" s="145" t="e">
        <v>#N/A</v>
      </c>
      <c r="TTD87" s="145" t="e">
        <v>#N/A</v>
      </c>
      <c r="TTE87" s="145" t="e">
        <v>#N/A</v>
      </c>
      <c r="TTF87" s="145" t="e">
        <v>#N/A</v>
      </c>
      <c r="TTG87" s="145" t="e">
        <v>#N/A</v>
      </c>
      <c r="TTH87" s="145" t="e">
        <v>#N/A</v>
      </c>
      <c r="TTI87" s="145" t="e">
        <v>#N/A</v>
      </c>
      <c r="TTJ87" s="145" t="e">
        <v>#N/A</v>
      </c>
      <c r="TTK87" s="145" t="e">
        <v>#N/A</v>
      </c>
      <c r="TTL87" s="145" t="e">
        <v>#N/A</v>
      </c>
      <c r="TTM87" s="145" t="e">
        <v>#N/A</v>
      </c>
      <c r="TTN87" s="145" t="e">
        <v>#N/A</v>
      </c>
      <c r="TTO87" s="145" t="e">
        <v>#N/A</v>
      </c>
      <c r="TTP87" s="145" t="e">
        <v>#N/A</v>
      </c>
      <c r="TTQ87" s="145" t="e">
        <v>#N/A</v>
      </c>
      <c r="TTR87" s="145" t="e">
        <v>#N/A</v>
      </c>
      <c r="TTS87" s="145" t="e">
        <v>#N/A</v>
      </c>
      <c r="TTT87" s="145" t="e">
        <v>#N/A</v>
      </c>
      <c r="TTU87" s="145" t="e">
        <v>#N/A</v>
      </c>
      <c r="TTV87" s="145" t="e">
        <v>#N/A</v>
      </c>
      <c r="TTW87" s="145" t="e">
        <v>#N/A</v>
      </c>
      <c r="TTX87" s="145" t="e">
        <v>#N/A</v>
      </c>
      <c r="TTY87" s="145" t="e">
        <v>#N/A</v>
      </c>
      <c r="TTZ87" s="145" t="e">
        <v>#N/A</v>
      </c>
      <c r="TUA87" s="145" t="e">
        <v>#N/A</v>
      </c>
      <c r="TUB87" s="145" t="e">
        <v>#N/A</v>
      </c>
      <c r="TUC87" s="145" t="e">
        <v>#N/A</v>
      </c>
      <c r="TUD87" s="145" t="e">
        <v>#N/A</v>
      </c>
      <c r="TUE87" s="145" t="e">
        <v>#N/A</v>
      </c>
      <c r="TUF87" s="145" t="e">
        <v>#N/A</v>
      </c>
      <c r="TUG87" s="145" t="e">
        <v>#N/A</v>
      </c>
      <c r="TUH87" s="145" t="e">
        <v>#N/A</v>
      </c>
      <c r="TUI87" s="145" t="e">
        <v>#N/A</v>
      </c>
      <c r="TUJ87" s="145" t="e">
        <v>#N/A</v>
      </c>
      <c r="TUK87" s="145" t="e">
        <v>#N/A</v>
      </c>
      <c r="TUL87" s="145" t="e">
        <v>#N/A</v>
      </c>
      <c r="TUM87" s="145" t="e">
        <v>#N/A</v>
      </c>
      <c r="TUN87" s="145" t="e">
        <v>#N/A</v>
      </c>
      <c r="TUO87" s="145" t="e">
        <v>#N/A</v>
      </c>
      <c r="TUP87" s="145" t="e">
        <v>#N/A</v>
      </c>
      <c r="TUQ87" s="145" t="e">
        <v>#N/A</v>
      </c>
      <c r="TUR87" s="145" t="e">
        <v>#N/A</v>
      </c>
      <c r="TUS87" s="145" t="e">
        <v>#N/A</v>
      </c>
      <c r="TUT87" s="145" t="e">
        <v>#N/A</v>
      </c>
      <c r="TUU87" s="145" t="e">
        <v>#N/A</v>
      </c>
      <c r="TUV87" s="145" t="e">
        <v>#N/A</v>
      </c>
      <c r="TUW87" s="145" t="e">
        <v>#N/A</v>
      </c>
      <c r="TUX87" s="145" t="e">
        <v>#N/A</v>
      </c>
      <c r="TUY87" s="145" t="e">
        <v>#N/A</v>
      </c>
      <c r="TUZ87" s="145" t="e">
        <v>#N/A</v>
      </c>
      <c r="TVA87" s="145" t="e">
        <v>#N/A</v>
      </c>
      <c r="TVB87" s="145" t="e">
        <v>#N/A</v>
      </c>
      <c r="TVC87" s="145" t="e">
        <v>#N/A</v>
      </c>
      <c r="TVD87" s="145" t="e">
        <v>#N/A</v>
      </c>
      <c r="TVE87" s="145" t="e">
        <v>#N/A</v>
      </c>
      <c r="TVF87" s="145" t="e">
        <v>#N/A</v>
      </c>
      <c r="TVG87" s="145" t="e">
        <v>#N/A</v>
      </c>
      <c r="TVH87" s="145" t="e">
        <v>#N/A</v>
      </c>
      <c r="TVI87" s="145" t="e">
        <v>#N/A</v>
      </c>
      <c r="TVJ87" s="145" t="e">
        <v>#N/A</v>
      </c>
      <c r="TVK87" s="145" t="e">
        <v>#N/A</v>
      </c>
      <c r="TVL87" s="145" t="e">
        <v>#N/A</v>
      </c>
      <c r="TVM87" s="145" t="e">
        <v>#N/A</v>
      </c>
      <c r="TVN87" s="145" t="e">
        <v>#N/A</v>
      </c>
      <c r="TVO87" s="145" t="e">
        <v>#N/A</v>
      </c>
      <c r="TVP87" s="145" t="e">
        <v>#N/A</v>
      </c>
      <c r="TVQ87" s="145" t="e">
        <v>#N/A</v>
      </c>
      <c r="TVR87" s="145" t="e">
        <v>#N/A</v>
      </c>
      <c r="TVS87" s="145" t="e">
        <v>#N/A</v>
      </c>
      <c r="TVT87" s="145" t="e">
        <v>#N/A</v>
      </c>
      <c r="TVU87" s="145" t="e">
        <v>#N/A</v>
      </c>
      <c r="TVV87" s="145" t="e">
        <v>#N/A</v>
      </c>
      <c r="TVW87" s="145" t="e">
        <v>#N/A</v>
      </c>
      <c r="TVX87" s="145" t="e">
        <v>#N/A</v>
      </c>
      <c r="TVY87" s="145" t="e">
        <v>#N/A</v>
      </c>
      <c r="TVZ87" s="145" t="e">
        <v>#N/A</v>
      </c>
      <c r="TWA87" s="145" t="e">
        <v>#N/A</v>
      </c>
      <c r="TWB87" s="145" t="e">
        <v>#N/A</v>
      </c>
      <c r="TWC87" s="145" t="e">
        <v>#N/A</v>
      </c>
      <c r="TWD87" s="145" t="e">
        <v>#N/A</v>
      </c>
      <c r="TWE87" s="145" t="e">
        <v>#N/A</v>
      </c>
      <c r="TWF87" s="145" t="e">
        <v>#N/A</v>
      </c>
      <c r="TWG87" s="145" t="e">
        <v>#N/A</v>
      </c>
      <c r="TWH87" s="145" t="e">
        <v>#N/A</v>
      </c>
      <c r="TWI87" s="145" t="e">
        <v>#N/A</v>
      </c>
      <c r="TWJ87" s="145" t="e">
        <v>#N/A</v>
      </c>
      <c r="TWK87" s="145" t="e">
        <v>#N/A</v>
      </c>
      <c r="TWL87" s="145" t="e">
        <v>#N/A</v>
      </c>
      <c r="TWM87" s="145" t="e">
        <v>#N/A</v>
      </c>
      <c r="TWN87" s="145" t="e">
        <v>#N/A</v>
      </c>
      <c r="TWO87" s="145" t="e">
        <v>#N/A</v>
      </c>
      <c r="TWP87" s="145" t="e">
        <v>#N/A</v>
      </c>
      <c r="TWQ87" s="145" t="e">
        <v>#N/A</v>
      </c>
      <c r="TWR87" s="145" t="e">
        <v>#N/A</v>
      </c>
      <c r="TWS87" s="145" t="e">
        <v>#N/A</v>
      </c>
      <c r="TWT87" s="145" t="e">
        <v>#N/A</v>
      </c>
      <c r="TWU87" s="145" t="e">
        <v>#N/A</v>
      </c>
      <c r="TWV87" s="145" t="e">
        <v>#N/A</v>
      </c>
      <c r="TWW87" s="145" t="e">
        <v>#N/A</v>
      </c>
      <c r="TWX87" s="145" t="e">
        <v>#N/A</v>
      </c>
      <c r="TWY87" s="145" t="e">
        <v>#N/A</v>
      </c>
      <c r="TWZ87" s="145" t="e">
        <v>#N/A</v>
      </c>
      <c r="TXA87" s="145" t="e">
        <v>#N/A</v>
      </c>
      <c r="TXB87" s="145" t="e">
        <v>#N/A</v>
      </c>
      <c r="TXC87" s="145" t="e">
        <v>#N/A</v>
      </c>
      <c r="TXD87" s="145" t="e">
        <v>#N/A</v>
      </c>
      <c r="TXE87" s="145" t="e">
        <v>#N/A</v>
      </c>
      <c r="TXF87" s="145" t="e">
        <v>#N/A</v>
      </c>
      <c r="TXG87" s="145" t="e">
        <v>#N/A</v>
      </c>
      <c r="TXH87" s="145" t="e">
        <v>#N/A</v>
      </c>
      <c r="TXI87" s="145" t="e">
        <v>#N/A</v>
      </c>
      <c r="TXJ87" s="145" t="e">
        <v>#N/A</v>
      </c>
      <c r="TXK87" s="145" t="e">
        <v>#N/A</v>
      </c>
      <c r="TXL87" s="145" t="e">
        <v>#N/A</v>
      </c>
      <c r="TXM87" s="145" t="e">
        <v>#N/A</v>
      </c>
      <c r="TXN87" s="145" t="e">
        <v>#N/A</v>
      </c>
      <c r="TXO87" s="145" t="e">
        <v>#N/A</v>
      </c>
      <c r="TXP87" s="145" t="e">
        <v>#N/A</v>
      </c>
      <c r="TXQ87" s="145" t="e">
        <v>#N/A</v>
      </c>
      <c r="TXR87" s="145" t="e">
        <v>#N/A</v>
      </c>
      <c r="TXS87" s="145" t="e">
        <v>#N/A</v>
      </c>
      <c r="TXT87" s="145" t="e">
        <v>#N/A</v>
      </c>
      <c r="TXU87" s="145" t="e">
        <v>#N/A</v>
      </c>
      <c r="TXV87" s="145" t="e">
        <v>#N/A</v>
      </c>
      <c r="TXW87" s="145" t="e">
        <v>#N/A</v>
      </c>
      <c r="TXX87" s="145" t="e">
        <v>#N/A</v>
      </c>
      <c r="TXY87" s="145" t="e">
        <v>#N/A</v>
      </c>
      <c r="TXZ87" s="145" t="e">
        <v>#N/A</v>
      </c>
      <c r="TYA87" s="145" t="e">
        <v>#N/A</v>
      </c>
      <c r="TYB87" s="145" t="e">
        <v>#N/A</v>
      </c>
      <c r="TYC87" s="145" t="e">
        <v>#N/A</v>
      </c>
      <c r="TYD87" s="145" t="e">
        <v>#N/A</v>
      </c>
      <c r="TYE87" s="145" t="e">
        <v>#N/A</v>
      </c>
      <c r="TYF87" s="145" t="e">
        <v>#N/A</v>
      </c>
      <c r="TYG87" s="145" t="e">
        <v>#N/A</v>
      </c>
      <c r="TYH87" s="145" t="e">
        <v>#N/A</v>
      </c>
      <c r="TYI87" s="145" t="e">
        <v>#N/A</v>
      </c>
      <c r="TYJ87" s="145" t="e">
        <v>#N/A</v>
      </c>
      <c r="TYK87" s="145" t="e">
        <v>#N/A</v>
      </c>
      <c r="TYL87" s="145" t="e">
        <v>#N/A</v>
      </c>
      <c r="TYM87" s="145" t="e">
        <v>#N/A</v>
      </c>
      <c r="TYN87" s="145" t="e">
        <v>#N/A</v>
      </c>
      <c r="TYO87" s="145" t="e">
        <v>#N/A</v>
      </c>
      <c r="TYP87" s="145" t="e">
        <v>#N/A</v>
      </c>
      <c r="TYQ87" s="145" t="e">
        <v>#N/A</v>
      </c>
      <c r="TYR87" s="145" t="e">
        <v>#N/A</v>
      </c>
      <c r="TYS87" s="145" t="e">
        <v>#N/A</v>
      </c>
      <c r="TYT87" s="145" t="e">
        <v>#N/A</v>
      </c>
      <c r="TYU87" s="145" t="e">
        <v>#N/A</v>
      </c>
      <c r="TYV87" s="145" t="e">
        <v>#N/A</v>
      </c>
      <c r="TYW87" s="145" t="e">
        <v>#N/A</v>
      </c>
      <c r="TYX87" s="145" t="e">
        <v>#N/A</v>
      </c>
      <c r="TYY87" s="145" t="e">
        <v>#N/A</v>
      </c>
      <c r="TYZ87" s="145" t="e">
        <v>#N/A</v>
      </c>
      <c r="TZA87" s="145" t="e">
        <v>#N/A</v>
      </c>
      <c r="TZB87" s="145" t="e">
        <v>#N/A</v>
      </c>
      <c r="TZC87" s="145" t="e">
        <v>#N/A</v>
      </c>
      <c r="TZD87" s="145" t="e">
        <v>#N/A</v>
      </c>
      <c r="TZE87" s="145" t="e">
        <v>#N/A</v>
      </c>
      <c r="TZF87" s="145" t="e">
        <v>#N/A</v>
      </c>
      <c r="TZG87" s="145" t="e">
        <v>#N/A</v>
      </c>
      <c r="TZH87" s="145" t="e">
        <v>#N/A</v>
      </c>
      <c r="TZI87" s="145" t="e">
        <v>#N/A</v>
      </c>
      <c r="TZJ87" s="145" t="e">
        <v>#N/A</v>
      </c>
      <c r="TZK87" s="145" t="e">
        <v>#N/A</v>
      </c>
      <c r="TZL87" s="145" t="e">
        <v>#N/A</v>
      </c>
      <c r="TZM87" s="145" t="e">
        <v>#N/A</v>
      </c>
      <c r="TZN87" s="145" t="e">
        <v>#N/A</v>
      </c>
      <c r="TZO87" s="145" t="e">
        <v>#N/A</v>
      </c>
      <c r="TZP87" s="145" t="e">
        <v>#N/A</v>
      </c>
      <c r="TZQ87" s="145" t="e">
        <v>#N/A</v>
      </c>
      <c r="TZR87" s="145" t="e">
        <v>#N/A</v>
      </c>
      <c r="TZS87" s="145" t="e">
        <v>#N/A</v>
      </c>
      <c r="TZT87" s="145" t="e">
        <v>#N/A</v>
      </c>
      <c r="TZU87" s="145" t="e">
        <v>#N/A</v>
      </c>
      <c r="TZV87" s="145" t="e">
        <v>#N/A</v>
      </c>
      <c r="TZW87" s="145" t="e">
        <v>#N/A</v>
      </c>
      <c r="TZX87" s="145" t="e">
        <v>#N/A</v>
      </c>
      <c r="TZY87" s="145" t="e">
        <v>#N/A</v>
      </c>
      <c r="TZZ87" s="145" t="e">
        <v>#N/A</v>
      </c>
      <c r="UAA87" s="145" t="e">
        <v>#N/A</v>
      </c>
      <c r="UAB87" s="145" t="e">
        <v>#N/A</v>
      </c>
      <c r="UAC87" s="145" t="e">
        <v>#N/A</v>
      </c>
      <c r="UAD87" s="145" t="e">
        <v>#N/A</v>
      </c>
      <c r="UAE87" s="145" t="e">
        <v>#N/A</v>
      </c>
      <c r="UAF87" s="145" t="e">
        <v>#N/A</v>
      </c>
      <c r="UAG87" s="145" t="e">
        <v>#N/A</v>
      </c>
      <c r="UAH87" s="145" t="e">
        <v>#N/A</v>
      </c>
      <c r="UAI87" s="145" t="e">
        <v>#N/A</v>
      </c>
      <c r="UAJ87" s="145" t="e">
        <v>#N/A</v>
      </c>
      <c r="UAK87" s="145" t="e">
        <v>#N/A</v>
      </c>
      <c r="UAL87" s="145" t="e">
        <v>#N/A</v>
      </c>
      <c r="UAM87" s="145" t="e">
        <v>#N/A</v>
      </c>
      <c r="UAN87" s="145" t="e">
        <v>#N/A</v>
      </c>
      <c r="UAO87" s="145" t="e">
        <v>#N/A</v>
      </c>
      <c r="UAP87" s="145" t="e">
        <v>#N/A</v>
      </c>
      <c r="UAQ87" s="145" t="e">
        <v>#N/A</v>
      </c>
      <c r="UAR87" s="145" t="e">
        <v>#N/A</v>
      </c>
      <c r="UAS87" s="145" t="e">
        <v>#N/A</v>
      </c>
      <c r="UAT87" s="145" t="e">
        <v>#N/A</v>
      </c>
      <c r="UAU87" s="145" t="e">
        <v>#N/A</v>
      </c>
      <c r="UAV87" s="145" t="e">
        <v>#N/A</v>
      </c>
      <c r="UAW87" s="145" t="e">
        <v>#N/A</v>
      </c>
      <c r="UAX87" s="145" t="e">
        <v>#N/A</v>
      </c>
      <c r="UAY87" s="145" t="e">
        <v>#N/A</v>
      </c>
      <c r="UAZ87" s="145" t="e">
        <v>#N/A</v>
      </c>
      <c r="UBA87" s="145" t="e">
        <v>#N/A</v>
      </c>
      <c r="UBB87" s="145" t="e">
        <v>#N/A</v>
      </c>
      <c r="UBC87" s="145" t="e">
        <v>#N/A</v>
      </c>
      <c r="UBD87" s="145" t="e">
        <v>#N/A</v>
      </c>
      <c r="UBE87" s="145" t="e">
        <v>#N/A</v>
      </c>
      <c r="UBF87" s="145" t="e">
        <v>#N/A</v>
      </c>
      <c r="UBG87" s="145" t="e">
        <v>#N/A</v>
      </c>
      <c r="UBH87" s="145" t="e">
        <v>#N/A</v>
      </c>
      <c r="UBI87" s="145" t="e">
        <v>#N/A</v>
      </c>
      <c r="UBJ87" s="145" t="e">
        <v>#N/A</v>
      </c>
      <c r="UBK87" s="145" t="e">
        <v>#N/A</v>
      </c>
      <c r="UBL87" s="145" t="e">
        <v>#N/A</v>
      </c>
      <c r="UBM87" s="145" t="e">
        <v>#N/A</v>
      </c>
      <c r="UBN87" s="145" t="e">
        <v>#N/A</v>
      </c>
      <c r="UBO87" s="145" t="e">
        <v>#N/A</v>
      </c>
      <c r="UBP87" s="145" t="e">
        <v>#N/A</v>
      </c>
      <c r="UBQ87" s="145" t="e">
        <v>#N/A</v>
      </c>
      <c r="UBR87" s="145" t="e">
        <v>#N/A</v>
      </c>
      <c r="UBS87" s="145" t="e">
        <v>#N/A</v>
      </c>
      <c r="UBT87" s="145" t="e">
        <v>#N/A</v>
      </c>
      <c r="UBU87" s="145" t="e">
        <v>#N/A</v>
      </c>
      <c r="UBV87" s="145" t="e">
        <v>#N/A</v>
      </c>
      <c r="UBW87" s="145" t="e">
        <v>#N/A</v>
      </c>
      <c r="UBX87" s="145" t="e">
        <v>#N/A</v>
      </c>
      <c r="UBY87" s="145" t="e">
        <v>#N/A</v>
      </c>
      <c r="UBZ87" s="145" t="e">
        <v>#N/A</v>
      </c>
      <c r="UCA87" s="145" t="e">
        <v>#N/A</v>
      </c>
      <c r="UCB87" s="145" t="e">
        <v>#N/A</v>
      </c>
      <c r="UCC87" s="145" t="e">
        <v>#N/A</v>
      </c>
      <c r="UCD87" s="145" t="e">
        <v>#N/A</v>
      </c>
      <c r="UCE87" s="145" t="e">
        <v>#N/A</v>
      </c>
      <c r="UCF87" s="145" t="e">
        <v>#N/A</v>
      </c>
      <c r="UCG87" s="145" t="e">
        <v>#N/A</v>
      </c>
      <c r="UCH87" s="145" t="e">
        <v>#N/A</v>
      </c>
      <c r="UCI87" s="145" t="e">
        <v>#N/A</v>
      </c>
      <c r="UCJ87" s="145" t="e">
        <v>#N/A</v>
      </c>
      <c r="UCK87" s="145" t="e">
        <v>#N/A</v>
      </c>
      <c r="UCL87" s="145" t="e">
        <v>#N/A</v>
      </c>
      <c r="UCM87" s="145" t="e">
        <v>#N/A</v>
      </c>
      <c r="UCN87" s="145" t="e">
        <v>#N/A</v>
      </c>
      <c r="UCO87" s="145" t="e">
        <v>#N/A</v>
      </c>
      <c r="UCP87" s="145" t="e">
        <v>#N/A</v>
      </c>
      <c r="UCQ87" s="145" t="e">
        <v>#N/A</v>
      </c>
      <c r="UCR87" s="145" t="e">
        <v>#N/A</v>
      </c>
      <c r="UCS87" s="145" t="e">
        <v>#N/A</v>
      </c>
      <c r="UCT87" s="145" t="e">
        <v>#N/A</v>
      </c>
      <c r="UCU87" s="145" t="e">
        <v>#N/A</v>
      </c>
      <c r="UCV87" s="145" t="e">
        <v>#N/A</v>
      </c>
      <c r="UCW87" s="145" t="e">
        <v>#N/A</v>
      </c>
      <c r="UCX87" s="145" t="e">
        <v>#N/A</v>
      </c>
      <c r="UCY87" s="145" t="e">
        <v>#N/A</v>
      </c>
      <c r="UCZ87" s="145" t="e">
        <v>#N/A</v>
      </c>
      <c r="UDA87" s="145" t="e">
        <v>#N/A</v>
      </c>
      <c r="UDB87" s="145" t="e">
        <v>#N/A</v>
      </c>
      <c r="UDC87" s="145" t="e">
        <v>#N/A</v>
      </c>
      <c r="UDD87" s="145" t="e">
        <v>#N/A</v>
      </c>
      <c r="UDE87" s="145" t="e">
        <v>#N/A</v>
      </c>
      <c r="UDF87" s="145" t="e">
        <v>#N/A</v>
      </c>
      <c r="UDG87" s="145" t="e">
        <v>#N/A</v>
      </c>
      <c r="UDH87" s="145" t="e">
        <v>#N/A</v>
      </c>
      <c r="UDI87" s="145" t="e">
        <v>#N/A</v>
      </c>
      <c r="UDJ87" s="145" t="e">
        <v>#N/A</v>
      </c>
      <c r="UDK87" s="145" t="e">
        <v>#N/A</v>
      </c>
      <c r="UDL87" s="145" t="e">
        <v>#N/A</v>
      </c>
      <c r="UDM87" s="145" t="e">
        <v>#N/A</v>
      </c>
      <c r="UDN87" s="145" t="e">
        <v>#N/A</v>
      </c>
      <c r="UDO87" s="145" t="e">
        <v>#N/A</v>
      </c>
      <c r="UDP87" s="145" t="e">
        <v>#N/A</v>
      </c>
      <c r="UDQ87" s="145" t="e">
        <v>#N/A</v>
      </c>
      <c r="UDR87" s="145" t="e">
        <v>#N/A</v>
      </c>
      <c r="UDS87" s="145" t="e">
        <v>#N/A</v>
      </c>
      <c r="UDT87" s="145" t="e">
        <v>#N/A</v>
      </c>
      <c r="UDU87" s="145" t="e">
        <v>#N/A</v>
      </c>
      <c r="UDV87" s="145" t="e">
        <v>#N/A</v>
      </c>
      <c r="UDW87" s="145" t="e">
        <v>#N/A</v>
      </c>
      <c r="UDX87" s="145" t="e">
        <v>#N/A</v>
      </c>
      <c r="UDY87" s="145" t="e">
        <v>#N/A</v>
      </c>
      <c r="UDZ87" s="145" t="e">
        <v>#N/A</v>
      </c>
      <c r="UEA87" s="145" t="e">
        <v>#N/A</v>
      </c>
      <c r="UEB87" s="145" t="e">
        <v>#N/A</v>
      </c>
      <c r="UEC87" s="145" t="e">
        <v>#N/A</v>
      </c>
      <c r="UED87" s="145" t="e">
        <v>#N/A</v>
      </c>
      <c r="UEE87" s="145" t="e">
        <v>#N/A</v>
      </c>
      <c r="UEF87" s="145" t="e">
        <v>#N/A</v>
      </c>
      <c r="UEG87" s="145" t="e">
        <v>#N/A</v>
      </c>
      <c r="UEH87" s="145" t="e">
        <v>#N/A</v>
      </c>
      <c r="UEI87" s="145" t="e">
        <v>#N/A</v>
      </c>
      <c r="UEJ87" s="145" t="e">
        <v>#N/A</v>
      </c>
      <c r="UEK87" s="145" t="e">
        <v>#N/A</v>
      </c>
      <c r="UEL87" s="145" t="e">
        <v>#N/A</v>
      </c>
      <c r="UEM87" s="145" t="e">
        <v>#N/A</v>
      </c>
      <c r="UEN87" s="145" t="e">
        <v>#N/A</v>
      </c>
      <c r="UEO87" s="145" t="e">
        <v>#N/A</v>
      </c>
      <c r="UEP87" s="145" t="e">
        <v>#N/A</v>
      </c>
      <c r="UEQ87" s="145" t="e">
        <v>#N/A</v>
      </c>
      <c r="UER87" s="145" t="e">
        <v>#N/A</v>
      </c>
      <c r="UES87" s="145" t="e">
        <v>#N/A</v>
      </c>
      <c r="UET87" s="145" t="e">
        <v>#N/A</v>
      </c>
      <c r="UEU87" s="145" t="e">
        <v>#N/A</v>
      </c>
      <c r="UEV87" s="145" t="e">
        <v>#N/A</v>
      </c>
      <c r="UEW87" s="145" t="e">
        <v>#N/A</v>
      </c>
      <c r="UEX87" s="145" t="e">
        <v>#N/A</v>
      </c>
      <c r="UEY87" s="145" t="e">
        <v>#N/A</v>
      </c>
      <c r="UEZ87" s="145" t="e">
        <v>#N/A</v>
      </c>
      <c r="UFA87" s="145" t="e">
        <v>#N/A</v>
      </c>
      <c r="UFB87" s="145" t="e">
        <v>#N/A</v>
      </c>
      <c r="UFC87" s="145" t="e">
        <v>#N/A</v>
      </c>
      <c r="UFD87" s="145" t="e">
        <v>#N/A</v>
      </c>
      <c r="UFE87" s="145" t="e">
        <v>#N/A</v>
      </c>
      <c r="UFF87" s="145" t="e">
        <v>#N/A</v>
      </c>
      <c r="UFG87" s="145" t="e">
        <v>#N/A</v>
      </c>
      <c r="UFH87" s="145" t="e">
        <v>#N/A</v>
      </c>
      <c r="UFI87" s="145" t="e">
        <v>#N/A</v>
      </c>
      <c r="UFJ87" s="145" t="e">
        <v>#N/A</v>
      </c>
      <c r="UFK87" s="145" t="e">
        <v>#N/A</v>
      </c>
      <c r="UFL87" s="145" t="e">
        <v>#N/A</v>
      </c>
      <c r="UFM87" s="145" t="e">
        <v>#N/A</v>
      </c>
      <c r="UFN87" s="145" t="e">
        <v>#N/A</v>
      </c>
      <c r="UFO87" s="145" t="e">
        <v>#N/A</v>
      </c>
      <c r="UFP87" s="145" t="e">
        <v>#N/A</v>
      </c>
      <c r="UFQ87" s="145" t="e">
        <v>#N/A</v>
      </c>
      <c r="UFR87" s="145" t="e">
        <v>#N/A</v>
      </c>
      <c r="UFS87" s="145" t="e">
        <v>#N/A</v>
      </c>
      <c r="UFT87" s="145" t="e">
        <v>#N/A</v>
      </c>
      <c r="UFU87" s="145" t="e">
        <v>#N/A</v>
      </c>
      <c r="UFV87" s="145" t="e">
        <v>#N/A</v>
      </c>
      <c r="UFW87" s="145" t="e">
        <v>#N/A</v>
      </c>
      <c r="UFX87" s="145" t="e">
        <v>#N/A</v>
      </c>
      <c r="UFY87" s="145" t="e">
        <v>#N/A</v>
      </c>
      <c r="UFZ87" s="145" t="e">
        <v>#N/A</v>
      </c>
      <c r="UGA87" s="145" t="e">
        <v>#N/A</v>
      </c>
      <c r="UGB87" s="145" t="e">
        <v>#N/A</v>
      </c>
      <c r="UGC87" s="145" t="e">
        <v>#N/A</v>
      </c>
      <c r="UGD87" s="145" t="e">
        <v>#N/A</v>
      </c>
      <c r="UGE87" s="145" t="e">
        <v>#N/A</v>
      </c>
      <c r="UGF87" s="145" t="e">
        <v>#N/A</v>
      </c>
      <c r="UGG87" s="145" t="e">
        <v>#N/A</v>
      </c>
      <c r="UGH87" s="145" t="e">
        <v>#N/A</v>
      </c>
      <c r="UGI87" s="145" t="e">
        <v>#N/A</v>
      </c>
      <c r="UGJ87" s="145" t="e">
        <v>#N/A</v>
      </c>
      <c r="UGK87" s="145" t="e">
        <v>#N/A</v>
      </c>
      <c r="UGL87" s="145" t="e">
        <v>#N/A</v>
      </c>
      <c r="UGM87" s="145" t="e">
        <v>#N/A</v>
      </c>
      <c r="UGN87" s="145" t="e">
        <v>#N/A</v>
      </c>
      <c r="UGO87" s="145" t="e">
        <v>#N/A</v>
      </c>
      <c r="UGP87" s="145" t="e">
        <v>#N/A</v>
      </c>
      <c r="UGQ87" s="145" t="e">
        <v>#N/A</v>
      </c>
      <c r="UGR87" s="145" t="e">
        <v>#N/A</v>
      </c>
      <c r="UGS87" s="145" t="e">
        <v>#N/A</v>
      </c>
      <c r="UGT87" s="145" t="e">
        <v>#N/A</v>
      </c>
      <c r="UGU87" s="145" t="e">
        <v>#N/A</v>
      </c>
      <c r="UGV87" s="145" t="e">
        <v>#N/A</v>
      </c>
      <c r="UGW87" s="145" t="e">
        <v>#N/A</v>
      </c>
      <c r="UGX87" s="145" t="e">
        <v>#N/A</v>
      </c>
      <c r="UGY87" s="145" t="e">
        <v>#N/A</v>
      </c>
      <c r="UGZ87" s="145" t="e">
        <v>#N/A</v>
      </c>
      <c r="UHA87" s="145" t="e">
        <v>#N/A</v>
      </c>
      <c r="UHB87" s="145" t="e">
        <v>#N/A</v>
      </c>
      <c r="UHC87" s="145" t="e">
        <v>#N/A</v>
      </c>
      <c r="UHD87" s="145" t="e">
        <v>#N/A</v>
      </c>
      <c r="UHE87" s="145" t="e">
        <v>#N/A</v>
      </c>
      <c r="UHF87" s="145" t="e">
        <v>#N/A</v>
      </c>
      <c r="UHG87" s="145" t="e">
        <v>#N/A</v>
      </c>
      <c r="UHH87" s="145" t="e">
        <v>#N/A</v>
      </c>
      <c r="UHI87" s="145" t="e">
        <v>#N/A</v>
      </c>
      <c r="UHJ87" s="145" t="e">
        <v>#N/A</v>
      </c>
      <c r="UHK87" s="145" t="e">
        <v>#N/A</v>
      </c>
      <c r="UHL87" s="145" t="e">
        <v>#N/A</v>
      </c>
      <c r="UHM87" s="145" t="e">
        <v>#N/A</v>
      </c>
      <c r="UHN87" s="145" t="e">
        <v>#N/A</v>
      </c>
      <c r="UHO87" s="145" t="e">
        <v>#N/A</v>
      </c>
      <c r="UHP87" s="145" t="e">
        <v>#N/A</v>
      </c>
      <c r="UHQ87" s="145" t="e">
        <v>#N/A</v>
      </c>
      <c r="UHR87" s="145" t="e">
        <v>#N/A</v>
      </c>
      <c r="UHS87" s="145" t="e">
        <v>#N/A</v>
      </c>
      <c r="UHT87" s="145" t="e">
        <v>#N/A</v>
      </c>
      <c r="UHU87" s="145" t="e">
        <v>#N/A</v>
      </c>
      <c r="UHV87" s="145" t="e">
        <v>#N/A</v>
      </c>
      <c r="UHW87" s="145" t="e">
        <v>#N/A</v>
      </c>
      <c r="UHX87" s="145" t="e">
        <v>#N/A</v>
      </c>
      <c r="UHY87" s="145" t="e">
        <v>#N/A</v>
      </c>
      <c r="UHZ87" s="145" t="e">
        <v>#N/A</v>
      </c>
      <c r="UIA87" s="145" t="e">
        <v>#N/A</v>
      </c>
      <c r="UIB87" s="145" t="e">
        <v>#N/A</v>
      </c>
      <c r="UIC87" s="145" t="e">
        <v>#N/A</v>
      </c>
      <c r="UID87" s="145" t="e">
        <v>#N/A</v>
      </c>
      <c r="UIE87" s="145" t="e">
        <v>#N/A</v>
      </c>
      <c r="UIF87" s="145" t="e">
        <v>#N/A</v>
      </c>
      <c r="UIG87" s="145" t="e">
        <v>#N/A</v>
      </c>
      <c r="UIH87" s="145" t="e">
        <v>#N/A</v>
      </c>
      <c r="UII87" s="145" t="e">
        <v>#N/A</v>
      </c>
      <c r="UIJ87" s="145" t="e">
        <v>#N/A</v>
      </c>
      <c r="UIK87" s="145" t="e">
        <v>#N/A</v>
      </c>
      <c r="UIL87" s="145" t="e">
        <v>#N/A</v>
      </c>
      <c r="UIM87" s="145" t="e">
        <v>#N/A</v>
      </c>
      <c r="UIN87" s="145" t="e">
        <v>#N/A</v>
      </c>
      <c r="UIO87" s="145" t="e">
        <v>#N/A</v>
      </c>
      <c r="UIP87" s="145" t="e">
        <v>#N/A</v>
      </c>
      <c r="UIQ87" s="145" t="e">
        <v>#N/A</v>
      </c>
      <c r="UIR87" s="145" t="e">
        <v>#N/A</v>
      </c>
      <c r="UIS87" s="145" t="e">
        <v>#N/A</v>
      </c>
      <c r="UIT87" s="145" t="e">
        <v>#N/A</v>
      </c>
      <c r="UIU87" s="145" t="e">
        <v>#N/A</v>
      </c>
      <c r="UIV87" s="145" t="e">
        <v>#N/A</v>
      </c>
      <c r="UIW87" s="145" t="e">
        <v>#N/A</v>
      </c>
      <c r="UIX87" s="145" t="e">
        <v>#N/A</v>
      </c>
      <c r="UIY87" s="145" t="e">
        <v>#N/A</v>
      </c>
      <c r="UIZ87" s="145" t="e">
        <v>#N/A</v>
      </c>
      <c r="UJA87" s="145" t="e">
        <v>#N/A</v>
      </c>
      <c r="UJB87" s="145" t="e">
        <v>#N/A</v>
      </c>
      <c r="UJC87" s="145" t="e">
        <v>#N/A</v>
      </c>
      <c r="UJD87" s="145" t="e">
        <v>#N/A</v>
      </c>
      <c r="UJE87" s="145" t="e">
        <v>#N/A</v>
      </c>
      <c r="UJF87" s="145" t="e">
        <v>#N/A</v>
      </c>
      <c r="UJG87" s="145" t="e">
        <v>#N/A</v>
      </c>
      <c r="UJH87" s="145" t="e">
        <v>#N/A</v>
      </c>
      <c r="UJI87" s="145" t="e">
        <v>#N/A</v>
      </c>
      <c r="UJJ87" s="145" t="e">
        <v>#N/A</v>
      </c>
      <c r="UJK87" s="145" t="e">
        <v>#N/A</v>
      </c>
      <c r="UJL87" s="145" t="e">
        <v>#N/A</v>
      </c>
      <c r="UJM87" s="145" t="e">
        <v>#N/A</v>
      </c>
      <c r="UJN87" s="145" t="e">
        <v>#N/A</v>
      </c>
      <c r="UJO87" s="145" t="e">
        <v>#N/A</v>
      </c>
      <c r="UJP87" s="145" t="e">
        <v>#N/A</v>
      </c>
      <c r="UJQ87" s="145" t="e">
        <v>#N/A</v>
      </c>
      <c r="UJR87" s="145" t="e">
        <v>#N/A</v>
      </c>
      <c r="UJS87" s="145" t="e">
        <v>#N/A</v>
      </c>
      <c r="UJT87" s="145" t="e">
        <v>#N/A</v>
      </c>
      <c r="UJU87" s="145" t="e">
        <v>#N/A</v>
      </c>
      <c r="UJV87" s="145" t="e">
        <v>#N/A</v>
      </c>
      <c r="UJW87" s="145" t="e">
        <v>#N/A</v>
      </c>
      <c r="UJX87" s="145" t="e">
        <v>#N/A</v>
      </c>
      <c r="UJY87" s="145" t="e">
        <v>#N/A</v>
      </c>
      <c r="UJZ87" s="145" t="e">
        <v>#N/A</v>
      </c>
      <c r="UKA87" s="145" t="e">
        <v>#N/A</v>
      </c>
      <c r="UKB87" s="145" t="e">
        <v>#N/A</v>
      </c>
      <c r="UKC87" s="145" t="e">
        <v>#N/A</v>
      </c>
      <c r="UKD87" s="145" t="e">
        <v>#N/A</v>
      </c>
      <c r="UKE87" s="145" t="e">
        <v>#N/A</v>
      </c>
      <c r="UKF87" s="145" t="e">
        <v>#N/A</v>
      </c>
      <c r="UKG87" s="145" t="e">
        <v>#N/A</v>
      </c>
      <c r="UKH87" s="145" t="e">
        <v>#N/A</v>
      </c>
      <c r="UKI87" s="145" t="e">
        <v>#N/A</v>
      </c>
      <c r="UKJ87" s="145" t="e">
        <v>#N/A</v>
      </c>
      <c r="UKK87" s="145" t="e">
        <v>#N/A</v>
      </c>
      <c r="UKL87" s="145" t="e">
        <v>#N/A</v>
      </c>
      <c r="UKM87" s="145" t="e">
        <v>#N/A</v>
      </c>
      <c r="UKN87" s="145" t="e">
        <v>#N/A</v>
      </c>
      <c r="UKO87" s="145" t="e">
        <v>#N/A</v>
      </c>
      <c r="UKP87" s="145" t="e">
        <v>#N/A</v>
      </c>
      <c r="UKQ87" s="145" t="e">
        <v>#N/A</v>
      </c>
      <c r="UKR87" s="145" t="e">
        <v>#N/A</v>
      </c>
      <c r="UKS87" s="145" t="e">
        <v>#N/A</v>
      </c>
      <c r="UKT87" s="145" t="e">
        <v>#N/A</v>
      </c>
      <c r="UKU87" s="145" t="e">
        <v>#N/A</v>
      </c>
      <c r="UKV87" s="145" t="e">
        <v>#N/A</v>
      </c>
      <c r="UKW87" s="145" t="e">
        <v>#N/A</v>
      </c>
      <c r="UKX87" s="145" t="e">
        <v>#N/A</v>
      </c>
      <c r="UKY87" s="145" t="e">
        <v>#N/A</v>
      </c>
      <c r="UKZ87" s="145" t="e">
        <v>#N/A</v>
      </c>
      <c r="ULA87" s="145" t="e">
        <v>#N/A</v>
      </c>
      <c r="ULB87" s="145" t="e">
        <v>#N/A</v>
      </c>
      <c r="ULC87" s="145" t="e">
        <v>#N/A</v>
      </c>
      <c r="ULD87" s="145" t="e">
        <v>#N/A</v>
      </c>
      <c r="ULE87" s="145" t="e">
        <v>#N/A</v>
      </c>
      <c r="ULF87" s="145" t="e">
        <v>#N/A</v>
      </c>
      <c r="ULG87" s="145" t="e">
        <v>#N/A</v>
      </c>
      <c r="ULH87" s="145" t="e">
        <v>#N/A</v>
      </c>
      <c r="ULI87" s="145" t="e">
        <v>#N/A</v>
      </c>
      <c r="ULJ87" s="145" t="e">
        <v>#N/A</v>
      </c>
      <c r="ULK87" s="145" t="e">
        <v>#N/A</v>
      </c>
      <c r="ULL87" s="145" t="e">
        <v>#N/A</v>
      </c>
      <c r="ULM87" s="145" t="e">
        <v>#N/A</v>
      </c>
      <c r="ULN87" s="145" t="e">
        <v>#N/A</v>
      </c>
      <c r="ULO87" s="145" t="e">
        <v>#N/A</v>
      </c>
      <c r="ULP87" s="145" t="e">
        <v>#N/A</v>
      </c>
      <c r="ULQ87" s="145" t="e">
        <v>#N/A</v>
      </c>
      <c r="ULR87" s="145" t="e">
        <v>#N/A</v>
      </c>
      <c r="ULS87" s="145" t="e">
        <v>#N/A</v>
      </c>
      <c r="ULT87" s="145" t="e">
        <v>#N/A</v>
      </c>
      <c r="ULU87" s="145" t="e">
        <v>#N/A</v>
      </c>
      <c r="ULV87" s="145" t="e">
        <v>#N/A</v>
      </c>
      <c r="ULW87" s="145" t="e">
        <v>#N/A</v>
      </c>
      <c r="ULX87" s="145" t="e">
        <v>#N/A</v>
      </c>
      <c r="ULY87" s="145" t="e">
        <v>#N/A</v>
      </c>
      <c r="ULZ87" s="145" t="e">
        <v>#N/A</v>
      </c>
      <c r="UMA87" s="145" t="e">
        <v>#N/A</v>
      </c>
      <c r="UMB87" s="145" t="e">
        <v>#N/A</v>
      </c>
      <c r="UMC87" s="145" t="e">
        <v>#N/A</v>
      </c>
      <c r="UMD87" s="145" t="e">
        <v>#N/A</v>
      </c>
      <c r="UME87" s="145" t="e">
        <v>#N/A</v>
      </c>
      <c r="UMF87" s="145" t="e">
        <v>#N/A</v>
      </c>
      <c r="UMG87" s="145" t="e">
        <v>#N/A</v>
      </c>
      <c r="UMH87" s="145" t="e">
        <v>#N/A</v>
      </c>
      <c r="UMI87" s="145" t="e">
        <v>#N/A</v>
      </c>
      <c r="UMJ87" s="145" t="e">
        <v>#N/A</v>
      </c>
      <c r="UMK87" s="145" t="e">
        <v>#N/A</v>
      </c>
      <c r="UML87" s="145" t="e">
        <v>#N/A</v>
      </c>
      <c r="UMM87" s="145" t="e">
        <v>#N/A</v>
      </c>
      <c r="UMN87" s="145" t="e">
        <v>#N/A</v>
      </c>
      <c r="UMO87" s="145" t="e">
        <v>#N/A</v>
      </c>
      <c r="UMP87" s="145" t="e">
        <v>#N/A</v>
      </c>
      <c r="UMQ87" s="145" t="e">
        <v>#N/A</v>
      </c>
      <c r="UMR87" s="145" t="e">
        <v>#N/A</v>
      </c>
      <c r="UMS87" s="145" t="e">
        <v>#N/A</v>
      </c>
      <c r="UMT87" s="145" t="e">
        <v>#N/A</v>
      </c>
      <c r="UMU87" s="145" t="e">
        <v>#N/A</v>
      </c>
      <c r="UMV87" s="145" t="e">
        <v>#N/A</v>
      </c>
      <c r="UMW87" s="145" t="e">
        <v>#N/A</v>
      </c>
      <c r="UMX87" s="145" t="e">
        <v>#N/A</v>
      </c>
      <c r="UMY87" s="145" t="e">
        <v>#N/A</v>
      </c>
      <c r="UMZ87" s="145" t="e">
        <v>#N/A</v>
      </c>
      <c r="UNA87" s="145" t="e">
        <v>#N/A</v>
      </c>
      <c r="UNB87" s="145" t="e">
        <v>#N/A</v>
      </c>
      <c r="UNC87" s="145" t="e">
        <v>#N/A</v>
      </c>
      <c r="UND87" s="145" t="e">
        <v>#N/A</v>
      </c>
      <c r="UNE87" s="145" t="e">
        <v>#N/A</v>
      </c>
      <c r="UNF87" s="145" t="e">
        <v>#N/A</v>
      </c>
      <c r="UNG87" s="145" t="e">
        <v>#N/A</v>
      </c>
      <c r="UNH87" s="145" t="e">
        <v>#N/A</v>
      </c>
      <c r="UNI87" s="145" t="e">
        <v>#N/A</v>
      </c>
      <c r="UNJ87" s="145" t="e">
        <v>#N/A</v>
      </c>
      <c r="UNK87" s="145" t="e">
        <v>#N/A</v>
      </c>
      <c r="UNL87" s="145" t="e">
        <v>#N/A</v>
      </c>
      <c r="UNM87" s="145" t="e">
        <v>#N/A</v>
      </c>
      <c r="UNN87" s="145" t="e">
        <v>#N/A</v>
      </c>
      <c r="UNO87" s="145" t="e">
        <v>#N/A</v>
      </c>
      <c r="UNP87" s="145" t="e">
        <v>#N/A</v>
      </c>
      <c r="UNQ87" s="145" t="e">
        <v>#N/A</v>
      </c>
      <c r="UNR87" s="145" t="e">
        <v>#N/A</v>
      </c>
      <c r="UNS87" s="145" t="e">
        <v>#N/A</v>
      </c>
      <c r="UNT87" s="145" t="e">
        <v>#N/A</v>
      </c>
      <c r="UNU87" s="145" t="e">
        <v>#N/A</v>
      </c>
      <c r="UNV87" s="145" t="e">
        <v>#N/A</v>
      </c>
      <c r="UNW87" s="145" t="e">
        <v>#N/A</v>
      </c>
      <c r="UNX87" s="145" t="e">
        <v>#N/A</v>
      </c>
      <c r="UNY87" s="145" t="e">
        <v>#N/A</v>
      </c>
      <c r="UNZ87" s="145" t="e">
        <v>#N/A</v>
      </c>
      <c r="UOA87" s="145" t="e">
        <v>#N/A</v>
      </c>
      <c r="UOB87" s="145" t="e">
        <v>#N/A</v>
      </c>
      <c r="UOC87" s="145" t="e">
        <v>#N/A</v>
      </c>
      <c r="UOD87" s="145" t="e">
        <v>#N/A</v>
      </c>
      <c r="UOE87" s="145" t="e">
        <v>#N/A</v>
      </c>
      <c r="UOF87" s="145" t="e">
        <v>#N/A</v>
      </c>
      <c r="UOG87" s="145" t="e">
        <v>#N/A</v>
      </c>
      <c r="UOH87" s="145" t="e">
        <v>#N/A</v>
      </c>
      <c r="UOI87" s="145" t="e">
        <v>#N/A</v>
      </c>
      <c r="UOJ87" s="145" t="e">
        <v>#N/A</v>
      </c>
      <c r="UOK87" s="145" t="e">
        <v>#N/A</v>
      </c>
      <c r="UOL87" s="145" t="e">
        <v>#N/A</v>
      </c>
      <c r="UOM87" s="145" t="e">
        <v>#N/A</v>
      </c>
      <c r="UON87" s="145" t="e">
        <v>#N/A</v>
      </c>
      <c r="UOO87" s="145" t="e">
        <v>#N/A</v>
      </c>
      <c r="UOP87" s="145" t="e">
        <v>#N/A</v>
      </c>
      <c r="UOQ87" s="145" t="e">
        <v>#N/A</v>
      </c>
      <c r="UOR87" s="145" t="e">
        <v>#N/A</v>
      </c>
      <c r="UOS87" s="145" t="e">
        <v>#N/A</v>
      </c>
      <c r="UOT87" s="145" t="e">
        <v>#N/A</v>
      </c>
      <c r="UOU87" s="145" t="e">
        <v>#N/A</v>
      </c>
      <c r="UOV87" s="145" t="e">
        <v>#N/A</v>
      </c>
      <c r="UOW87" s="145" t="e">
        <v>#N/A</v>
      </c>
      <c r="UOX87" s="145" t="e">
        <v>#N/A</v>
      </c>
      <c r="UOY87" s="145" t="e">
        <v>#N/A</v>
      </c>
      <c r="UOZ87" s="145" t="e">
        <v>#N/A</v>
      </c>
      <c r="UPA87" s="145" t="e">
        <v>#N/A</v>
      </c>
      <c r="UPB87" s="145" t="e">
        <v>#N/A</v>
      </c>
      <c r="UPC87" s="145" t="e">
        <v>#N/A</v>
      </c>
      <c r="UPD87" s="145" t="e">
        <v>#N/A</v>
      </c>
      <c r="UPE87" s="145" t="e">
        <v>#N/A</v>
      </c>
      <c r="UPF87" s="145" t="e">
        <v>#N/A</v>
      </c>
      <c r="UPG87" s="145" t="e">
        <v>#N/A</v>
      </c>
      <c r="UPH87" s="145" t="e">
        <v>#N/A</v>
      </c>
      <c r="UPI87" s="145" t="e">
        <v>#N/A</v>
      </c>
      <c r="UPJ87" s="145" t="e">
        <v>#N/A</v>
      </c>
      <c r="UPK87" s="145" t="e">
        <v>#N/A</v>
      </c>
      <c r="UPL87" s="145" t="e">
        <v>#N/A</v>
      </c>
      <c r="UPM87" s="145" t="e">
        <v>#N/A</v>
      </c>
      <c r="UPN87" s="145" t="e">
        <v>#N/A</v>
      </c>
      <c r="UPO87" s="145" t="e">
        <v>#N/A</v>
      </c>
      <c r="UPP87" s="145" t="e">
        <v>#N/A</v>
      </c>
      <c r="UPQ87" s="145" t="e">
        <v>#N/A</v>
      </c>
      <c r="UPR87" s="145" t="e">
        <v>#N/A</v>
      </c>
      <c r="UPS87" s="145" t="e">
        <v>#N/A</v>
      </c>
      <c r="UPT87" s="145" t="e">
        <v>#N/A</v>
      </c>
      <c r="UPU87" s="145" t="e">
        <v>#N/A</v>
      </c>
      <c r="UPV87" s="145" t="e">
        <v>#N/A</v>
      </c>
      <c r="UPW87" s="145" t="e">
        <v>#N/A</v>
      </c>
      <c r="UPX87" s="145" t="e">
        <v>#N/A</v>
      </c>
      <c r="UPY87" s="145" t="e">
        <v>#N/A</v>
      </c>
      <c r="UPZ87" s="145" t="e">
        <v>#N/A</v>
      </c>
      <c r="UQA87" s="145" t="e">
        <v>#N/A</v>
      </c>
      <c r="UQB87" s="145" t="e">
        <v>#N/A</v>
      </c>
      <c r="UQC87" s="145" t="e">
        <v>#N/A</v>
      </c>
      <c r="UQD87" s="145" t="e">
        <v>#N/A</v>
      </c>
      <c r="UQE87" s="145" t="e">
        <v>#N/A</v>
      </c>
      <c r="UQF87" s="145" t="e">
        <v>#N/A</v>
      </c>
      <c r="UQG87" s="145" t="e">
        <v>#N/A</v>
      </c>
      <c r="UQH87" s="145" t="e">
        <v>#N/A</v>
      </c>
      <c r="UQI87" s="145" t="e">
        <v>#N/A</v>
      </c>
      <c r="UQJ87" s="145" t="e">
        <v>#N/A</v>
      </c>
      <c r="UQK87" s="145" t="e">
        <v>#N/A</v>
      </c>
      <c r="UQL87" s="145" t="e">
        <v>#N/A</v>
      </c>
      <c r="UQM87" s="145" t="e">
        <v>#N/A</v>
      </c>
      <c r="UQN87" s="145" t="e">
        <v>#N/A</v>
      </c>
      <c r="UQO87" s="145" t="e">
        <v>#N/A</v>
      </c>
      <c r="UQP87" s="145" t="e">
        <v>#N/A</v>
      </c>
      <c r="UQQ87" s="145" t="e">
        <v>#N/A</v>
      </c>
      <c r="UQR87" s="145" t="e">
        <v>#N/A</v>
      </c>
      <c r="UQS87" s="145" t="e">
        <v>#N/A</v>
      </c>
      <c r="UQT87" s="145" t="e">
        <v>#N/A</v>
      </c>
      <c r="UQU87" s="145" t="e">
        <v>#N/A</v>
      </c>
      <c r="UQV87" s="145" t="e">
        <v>#N/A</v>
      </c>
      <c r="UQW87" s="145" t="e">
        <v>#N/A</v>
      </c>
      <c r="UQX87" s="145" t="e">
        <v>#N/A</v>
      </c>
      <c r="UQY87" s="145" t="e">
        <v>#N/A</v>
      </c>
      <c r="UQZ87" s="145" t="e">
        <v>#N/A</v>
      </c>
      <c r="URA87" s="145" t="e">
        <v>#N/A</v>
      </c>
      <c r="URB87" s="145" t="e">
        <v>#N/A</v>
      </c>
      <c r="URC87" s="145" t="e">
        <v>#N/A</v>
      </c>
      <c r="URD87" s="145" t="e">
        <v>#N/A</v>
      </c>
      <c r="URE87" s="145" t="e">
        <v>#N/A</v>
      </c>
      <c r="URF87" s="145" t="e">
        <v>#N/A</v>
      </c>
      <c r="URG87" s="145" t="e">
        <v>#N/A</v>
      </c>
      <c r="URH87" s="145" t="e">
        <v>#N/A</v>
      </c>
      <c r="URI87" s="145" t="e">
        <v>#N/A</v>
      </c>
      <c r="URJ87" s="145" t="e">
        <v>#N/A</v>
      </c>
      <c r="URK87" s="145" t="e">
        <v>#N/A</v>
      </c>
      <c r="URL87" s="145" t="e">
        <v>#N/A</v>
      </c>
      <c r="URM87" s="145" t="e">
        <v>#N/A</v>
      </c>
      <c r="URN87" s="145" t="e">
        <v>#N/A</v>
      </c>
      <c r="URO87" s="145" t="e">
        <v>#N/A</v>
      </c>
      <c r="URP87" s="145" t="e">
        <v>#N/A</v>
      </c>
      <c r="URQ87" s="145" t="e">
        <v>#N/A</v>
      </c>
      <c r="URR87" s="145" t="e">
        <v>#N/A</v>
      </c>
      <c r="URS87" s="145" t="e">
        <v>#N/A</v>
      </c>
      <c r="URT87" s="145" t="e">
        <v>#N/A</v>
      </c>
      <c r="URU87" s="145" t="e">
        <v>#N/A</v>
      </c>
      <c r="URV87" s="145" t="e">
        <v>#N/A</v>
      </c>
      <c r="URW87" s="145" t="e">
        <v>#N/A</v>
      </c>
      <c r="URX87" s="145" t="e">
        <v>#N/A</v>
      </c>
      <c r="URY87" s="145" t="e">
        <v>#N/A</v>
      </c>
      <c r="URZ87" s="145" t="e">
        <v>#N/A</v>
      </c>
      <c r="USA87" s="145" t="e">
        <v>#N/A</v>
      </c>
      <c r="USB87" s="145" t="e">
        <v>#N/A</v>
      </c>
      <c r="USC87" s="145" t="e">
        <v>#N/A</v>
      </c>
      <c r="USD87" s="145" t="e">
        <v>#N/A</v>
      </c>
      <c r="USE87" s="145" t="e">
        <v>#N/A</v>
      </c>
      <c r="USF87" s="145" t="e">
        <v>#N/A</v>
      </c>
      <c r="USG87" s="145" t="e">
        <v>#N/A</v>
      </c>
      <c r="USH87" s="145" t="e">
        <v>#N/A</v>
      </c>
      <c r="USI87" s="145" t="e">
        <v>#N/A</v>
      </c>
      <c r="USJ87" s="145" t="e">
        <v>#N/A</v>
      </c>
      <c r="USK87" s="145" t="e">
        <v>#N/A</v>
      </c>
      <c r="USL87" s="145" t="e">
        <v>#N/A</v>
      </c>
      <c r="USM87" s="145" t="e">
        <v>#N/A</v>
      </c>
      <c r="USN87" s="145" t="e">
        <v>#N/A</v>
      </c>
      <c r="USO87" s="145" t="e">
        <v>#N/A</v>
      </c>
      <c r="USP87" s="145" t="e">
        <v>#N/A</v>
      </c>
      <c r="USQ87" s="145" t="e">
        <v>#N/A</v>
      </c>
      <c r="USR87" s="145" t="e">
        <v>#N/A</v>
      </c>
      <c r="USS87" s="145" t="e">
        <v>#N/A</v>
      </c>
      <c r="UST87" s="145" t="e">
        <v>#N/A</v>
      </c>
      <c r="USU87" s="145" t="e">
        <v>#N/A</v>
      </c>
      <c r="USV87" s="145" t="e">
        <v>#N/A</v>
      </c>
      <c r="USW87" s="145" t="e">
        <v>#N/A</v>
      </c>
      <c r="USX87" s="145" t="e">
        <v>#N/A</v>
      </c>
      <c r="USY87" s="145" t="e">
        <v>#N/A</v>
      </c>
      <c r="USZ87" s="145" t="e">
        <v>#N/A</v>
      </c>
      <c r="UTA87" s="145" t="e">
        <v>#N/A</v>
      </c>
      <c r="UTB87" s="145" t="e">
        <v>#N/A</v>
      </c>
      <c r="UTC87" s="145" t="e">
        <v>#N/A</v>
      </c>
      <c r="UTD87" s="145" t="e">
        <v>#N/A</v>
      </c>
      <c r="UTE87" s="145" t="e">
        <v>#N/A</v>
      </c>
      <c r="UTF87" s="145" t="e">
        <v>#N/A</v>
      </c>
      <c r="UTG87" s="145" t="e">
        <v>#N/A</v>
      </c>
      <c r="UTH87" s="145" t="e">
        <v>#N/A</v>
      </c>
      <c r="UTI87" s="145" t="e">
        <v>#N/A</v>
      </c>
      <c r="UTJ87" s="145" t="e">
        <v>#N/A</v>
      </c>
      <c r="UTK87" s="145" t="e">
        <v>#N/A</v>
      </c>
      <c r="UTL87" s="145" t="e">
        <v>#N/A</v>
      </c>
      <c r="UTM87" s="145" t="e">
        <v>#N/A</v>
      </c>
      <c r="UTN87" s="145" t="e">
        <v>#N/A</v>
      </c>
      <c r="UTO87" s="145" t="e">
        <v>#N/A</v>
      </c>
      <c r="UTP87" s="145" t="e">
        <v>#N/A</v>
      </c>
      <c r="UTQ87" s="145" t="e">
        <v>#N/A</v>
      </c>
      <c r="UTR87" s="145" t="e">
        <v>#N/A</v>
      </c>
      <c r="UTS87" s="145" t="e">
        <v>#N/A</v>
      </c>
      <c r="UTT87" s="145" t="e">
        <v>#N/A</v>
      </c>
      <c r="UTU87" s="145" t="e">
        <v>#N/A</v>
      </c>
      <c r="UTV87" s="145" t="e">
        <v>#N/A</v>
      </c>
      <c r="UTW87" s="145" t="e">
        <v>#N/A</v>
      </c>
      <c r="UTX87" s="145" t="e">
        <v>#N/A</v>
      </c>
      <c r="UTY87" s="145" t="e">
        <v>#N/A</v>
      </c>
      <c r="UTZ87" s="145" t="e">
        <v>#N/A</v>
      </c>
      <c r="UUA87" s="145" t="e">
        <v>#N/A</v>
      </c>
      <c r="UUB87" s="145" t="e">
        <v>#N/A</v>
      </c>
      <c r="UUC87" s="145" t="e">
        <v>#N/A</v>
      </c>
      <c r="UUD87" s="145" t="e">
        <v>#N/A</v>
      </c>
      <c r="UUE87" s="145" t="e">
        <v>#N/A</v>
      </c>
      <c r="UUF87" s="145" t="e">
        <v>#N/A</v>
      </c>
      <c r="UUG87" s="145" t="e">
        <v>#N/A</v>
      </c>
      <c r="UUH87" s="145" t="e">
        <v>#N/A</v>
      </c>
      <c r="UUI87" s="145" t="e">
        <v>#N/A</v>
      </c>
      <c r="UUJ87" s="145" t="e">
        <v>#N/A</v>
      </c>
      <c r="UUK87" s="145" t="e">
        <v>#N/A</v>
      </c>
      <c r="UUL87" s="145" t="e">
        <v>#N/A</v>
      </c>
      <c r="UUM87" s="145" t="e">
        <v>#N/A</v>
      </c>
      <c r="UUN87" s="145" t="e">
        <v>#N/A</v>
      </c>
      <c r="UUO87" s="145" t="e">
        <v>#N/A</v>
      </c>
      <c r="UUP87" s="145" t="e">
        <v>#N/A</v>
      </c>
      <c r="UUQ87" s="145" t="e">
        <v>#N/A</v>
      </c>
      <c r="UUR87" s="145" t="e">
        <v>#N/A</v>
      </c>
      <c r="UUS87" s="145" t="e">
        <v>#N/A</v>
      </c>
      <c r="UUT87" s="145" t="e">
        <v>#N/A</v>
      </c>
      <c r="UUU87" s="145" t="e">
        <v>#N/A</v>
      </c>
      <c r="UUV87" s="145" t="e">
        <v>#N/A</v>
      </c>
      <c r="UUW87" s="145" t="e">
        <v>#N/A</v>
      </c>
      <c r="UUX87" s="145" t="e">
        <v>#N/A</v>
      </c>
      <c r="UUY87" s="145" t="e">
        <v>#N/A</v>
      </c>
      <c r="UUZ87" s="145" t="e">
        <v>#N/A</v>
      </c>
      <c r="UVA87" s="145" t="e">
        <v>#N/A</v>
      </c>
      <c r="UVB87" s="145" t="e">
        <v>#N/A</v>
      </c>
      <c r="UVC87" s="145" t="e">
        <v>#N/A</v>
      </c>
      <c r="UVD87" s="145" t="e">
        <v>#N/A</v>
      </c>
      <c r="UVE87" s="145" t="e">
        <v>#N/A</v>
      </c>
      <c r="UVF87" s="145" t="e">
        <v>#N/A</v>
      </c>
      <c r="UVG87" s="145" t="e">
        <v>#N/A</v>
      </c>
      <c r="UVH87" s="145" t="e">
        <v>#N/A</v>
      </c>
      <c r="UVI87" s="145" t="e">
        <v>#N/A</v>
      </c>
      <c r="UVJ87" s="145" t="e">
        <v>#N/A</v>
      </c>
      <c r="UVK87" s="145" t="e">
        <v>#N/A</v>
      </c>
      <c r="UVL87" s="145" t="e">
        <v>#N/A</v>
      </c>
      <c r="UVM87" s="145" t="e">
        <v>#N/A</v>
      </c>
      <c r="UVN87" s="145" t="e">
        <v>#N/A</v>
      </c>
      <c r="UVO87" s="145" t="e">
        <v>#N/A</v>
      </c>
      <c r="UVP87" s="145" t="e">
        <v>#N/A</v>
      </c>
      <c r="UVQ87" s="145" t="e">
        <v>#N/A</v>
      </c>
      <c r="UVR87" s="145" t="e">
        <v>#N/A</v>
      </c>
      <c r="UVS87" s="145" t="e">
        <v>#N/A</v>
      </c>
      <c r="UVT87" s="145" t="e">
        <v>#N/A</v>
      </c>
      <c r="UVU87" s="145" t="e">
        <v>#N/A</v>
      </c>
      <c r="UVV87" s="145" t="e">
        <v>#N/A</v>
      </c>
      <c r="UVW87" s="145" t="e">
        <v>#N/A</v>
      </c>
      <c r="UVX87" s="145" t="e">
        <v>#N/A</v>
      </c>
      <c r="UVY87" s="145" t="e">
        <v>#N/A</v>
      </c>
      <c r="UVZ87" s="145" t="e">
        <v>#N/A</v>
      </c>
      <c r="UWA87" s="145" t="e">
        <v>#N/A</v>
      </c>
      <c r="UWB87" s="145" t="e">
        <v>#N/A</v>
      </c>
      <c r="UWC87" s="145" t="e">
        <v>#N/A</v>
      </c>
      <c r="UWD87" s="145" t="e">
        <v>#N/A</v>
      </c>
      <c r="UWE87" s="145" t="e">
        <v>#N/A</v>
      </c>
      <c r="UWF87" s="145" t="e">
        <v>#N/A</v>
      </c>
      <c r="UWG87" s="145" t="e">
        <v>#N/A</v>
      </c>
      <c r="UWH87" s="145" t="e">
        <v>#N/A</v>
      </c>
      <c r="UWI87" s="145" t="e">
        <v>#N/A</v>
      </c>
      <c r="UWJ87" s="145" t="e">
        <v>#N/A</v>
      </c>
      <c r="UWK87" s="145" t="e">
        <v>#N/A</v>
      </c>
      <c r="UWL87" s="145" t="e">
        <v>#N/A</v>
      </c>
      <c r="UWM87" s="145" t="e">
        <v>#N/A</v>
      </c>
      <c r="UWN87" s="145" t="e">
        <v>#N/A</v>
      </c>
      <c r="UWO87" s="145" t="e">
        <v>#N/A</v>
      </c>
      <c r="UWP87" s="145" t="e">
        <v>#N/A</v>
      </c>
      <c r="UWQ87" s="145" t="e">
        <v>#N/A</v>
      </c>
      <c r="UWR87" s="145" t="e">
        <v>#N/A</v>
      </c>
      <c r="UWS87" s="145" t="e">
        <v>#N/A</v>
      </c>
      <c r="UWT87" s="145" t="e">
        <v>#N/A</v>
      </c>
      <c r="UWU87" s="145" t="e">
        <v>#N/A</v>
      </c>
      <c r="UWV87" s="145" t="e">
        <v>#N/A</v>
      </c>
      <c r="UWW87" s="145" t="e">
        <v>#N/A</v>
      </c>
      <c r="UWX87" s="145" t="e">
        <v>#N/A</v>
      </c>
      <c r="UWY87" s="145" t="e">
        <v>#N/A</v>
      </c>
      <c r="UWZ87" s="145" t="e">
        <v>#N/A</v>
      </c>
      <c r="UXA87" s="145" t="e">
        <v>#N/A</v>
      </c>
      <c r="UXB87" s="145" t="e">
        <v>#N/A</v>
      </c>
      <c r="UXC87" s="145" t="e">
        <v>#N/A</v>
      </c>
      <c r="UXD87" s="145" t="e">
        <v>#N/A</v>
      </c>
      <c r="UXE87" s="145" t="e">
        <v>#N/A</v>
      </c>
      <c r="UXF87" s="145" t="e">
        <v>#N/A</v>
      </c>
      <c r="UXG87" s="145" t="e">
        <v>#N/A</v>
      </c>
      <c r="UXH87" s="145" t="e">
        <v>#N/A</v>
      </c>
      <c r="UXI87" s="145" t="e">
        <v>#N/A</v>
      </c>
      <c r="UXJ87" s="145" t="e">
        <v>#N/A</v>
      </c>
      <c r="UXK87" s="145" t="e">
        <v>#N/A</v>
      </c>
      <c r="UXL87" s="145" t="e">
        <v>#N/A</v>
      </c>
      <c r="UXM87" s="145" t="e">
        <v>#N/A</v>
      </c>
      <c r="UXN87" s="145" t="e">
        <v>#N/A</v>
      </c>
      <c r="UXO87" s="145" t="e">
        <v>#N/A</v>
      </c>
      <c r="UXP87" s="145" t="e">
        <v>#N/A</v>
      </c>
      <c r="UXQ87" s="145" t="e">
        <v>#N/A</v>
      </c>
      <c r="UXR87" s="145" t="e">
        <v>#N/A</v>
      </c>
      <c r="UXS87" s="145" t="e">
        <v>#N/A</v>
      </c>
      <c r="UXT87" s="145" t="e">
        <v>#N/A</v>
      </c>
      <c r="UXU87" s="145" t="e">
        <v>#N/A</v>
      </c>
      <c r="UXV87" s="145" t="e">
        <v>#N/A</v>
      </c>
      <c r="UXW87" s="145" t="e">
        <v>#N/A</v>
      </c>
      <c r="UXX87" s="145" t="e">
        <v>#N/A</v>
      </c>
      <c r="UXY87" s="145" t="e">
        <v>#N/A</v>
      </c>
      <c r="UXZ87" s="145" t="e">
        <v>#N/A</v>
      </c>
      <c r="UYA87" s="145" t="e">
        <v>#N/A</v>
      </c>
      <c r="UYB87" s="145" t="e">
        <v>#N/A</v>
      </c>
      <c r="UYC87" s="145" t="e">
        <v>#N/A</v>
      </c>
      <c r="UYD87" s="145" t="e">
        <v>#N/A</v>
      </c>
      <c r="UYE87" s="145" t="e">
        <v>#N/A</v>
      </c>
      <c r="UYF87" s="145" t="e">
        <v>#N/A</v>
      </c>
      <c r="UYG87" s="145" t="e">
        <v>#N/A</v>
      </c>
      <c r="UYH87" s="145" t="e">
        <v>#N/A</v>
      </c>
      <c r="UYI87" s="145" t="e">
        <v>#N/A</v>
      </c>
      <c r="UYJ87" s="145" t="e">
        <v>#N/A</v>
      </c>
      <c r="UYK87" s="145" t="e">
        <v>#N/A</v>
      </c>
      <c r="UYL87" s="145" t="e">
        <v>#N/A</v>
      </c>
      <c r="UYM87" s="145" t="e">
        <v>#N/A</v>
      </c>
      <c r="UYN87" s="145" t="e">
        <v>#N/A</v>
      </c>
      <c r="UYO87" s="145" t="e">
        <v>#N/A</v>
      </c>
      <c r="UYP87" s="145" t="e">
        <v>#N/A</v>
      </c>
      <c r="UYQ87" s="145" t="e">
        <v>#N/A</v>
      </c>
      <c r="UYR87" s="145" t="e">
        <v>#N/A</v>
      </c>
      <c r="UYS87" s="145" t="e">
        <v>#N/A</v>
      </c>
      <c r="UYT87" s="145" t="e">
        <v>#N/A</v>
      </c>
      <c r="UYU87" s="145" t="e">
        <v>#N/A</v>
      </c>
      <c r="UYV87" s="145" t="e">
        <v>#N/A</v>
      </c>
      <c r="UYW87" s="145" t="e">
        <v>#N/A</v>
      </c>
      <c r="UYX87" s="145" t="e">
        <v>#N/A</v>
      </c>
      <c r="UYY87" s="145" t="e">
        <v>#N/A</v>
      </c>
      <c r="UYZ87" s="145" t="e">
        <v>#N/A</v>
      </c>
      <c r="UZA87" s="145" t="e">
        <v>#N/A</v>
      </c>
      <c r="UZB87" s="145" t="e">
        <v>#N/A</v>
      </c>
      <c r="UZC87" s="145" t="e">
        <v>#N/A</v>
      </c>
      <c r="UZD87" s="145" t="e">
        <v>#N/A</v>
      </c>
      <c r="UZE87" s="145" t="e">
        <v>#N/A</v>
      </c>
      <c r="UZF87" s="145" t="e">
        <v>#N/A</v>
      </c>
      <c r="UZG87" s="145" t="e">
        <v>#N/A</v>
      </c>
      <c r="UZH87" s="145" t="e">
        <v>#N/A</v>
      </c>
      <c r="UZI87" s="145" t="e">
        <v>#N/A</v>
      </c>
      <c r="UZJ87" s="145" t="e">
        <v>#N/A</v>
      </c>
      <c r="UZK87" s="145" t="e">
        <v>#N/A</v>
      </c>
      <c r="UZL87" s="145" t="e">
        <v>#N/A</v>
      </c>
      <c r="UZM87" s="145" t="e">
        <v>#N/A</v>
      </c>
      <c r="UZN87" s="145" t="e">
        <v>#N/A</v>
      </c>
      <c r="UZO87" s="145" t="e">
        <v>#N/A</v>
      </c>
      <c r="UZP87" s="145" t="e">
        <v>#N/A</v>
      </c>
      <c r="UZQ87" s="145" t="e">
        <v>#N/A</v>
      </c>
      <c r="UZR87" s="145" t="e">
        <v>#N/A</v>
      </c>
      <c r="UZS87" s="145" t="e">
        <v>#N/A</v>
      </c>
      <c r="UZT87" s="145" t="e">
        <v>#N/A</v>
      </c>
      <c r="UZU87" s="145" t="e">
        <v>#N/A</v>
      </c>
      <c r="UZV87" s="145" t="e">
        <v>#N/A</v>
      </c>
      <c r="UZW87" s="145" t="e">
        <v>#N/A</v>
      </c>
      <c r="UZX87" s="145" t="e">
        <v>#N/A</v>
      </c>
      <c r="UZY87" s="145" t="e">
        <v>#N/A</v>
      </c>
      <c r="UZZ87" s="145" t="e">
        <v>#N/A</v>
      </c>
      <c r="VAA87" s="145" t="e">
        <v>#N/A</v>
      </c>
      <c r="VAB87" s="145" t="e">
        <v>#N/A</v>
      </c>
      <c r="VAC87" s="145" t="e">
        <v>#N/A</v>
      </c>
      <c r="VAD87" s="145" t="e">
        <v>#N/A</v>
      </c>
      <c r="VAE87" s="145" t="e">
        <v>#N/A</v>
      </c>
      <c r="VAF87" s="145" t="e">
        <v>#N/A</v>
      </c>
      <c r="VAG87" s="145" t="e">
        <v>#N/A</v>
      </c>
      <c r="VAH87" s="145" t="e">
        <v>#N/A</v>
      </c>
      <c r="VAI87" s="145" t="e">
        <v>#N/A</v>
      </c>
      <c r="VAJ87" s="145" t="e">
        <v>#N/A</v>
      </c>
      <c r="VAK87" s="145" t="e">
        <v>#N/A</v>
      </c>
      <c r="VAL87" s="145" t="e">
        <v>#N/A</v>
      </c>
      <c r="VAM87" s="145" t="e">
        <v>#N/A</v>
      </c>
      <c r="VAN87" s="145" t="e">
        <v>#N/A</v>
      </c>
      <c r="VAO87" s="145" t="e">
        <v>#N/A</v>
      </c>
      <c r="VAP87" s="145" t="e">
        <v>#N/A</v>
      </c>
      <c r="VAQ87" s="145" t="e">
        <v>#N/A</v>
      </c>
      <c r="VAR87" s="145" t="e">
        <v>#N/A</v>
      </c>
      <c r="VAS87" s="145" t="e">
        <v>#N/A</v>
      </c>
      <c r="VAT87" s="145" t="e">
        <v>#N/A</v>
      </c>
      <c r="VAU87" s="145" t="e">
        <v>#N/A</v>
      </c>
      <c r="VAV87" s="145" t="e">
        <v>#N/A</v>
      </c>
      <c r="VAW87" s="145" t="e">
        <v>#N/A</v>
      </c>
      <c r="VAX87" s="145" t="e">
        <v>#N/A</v>
      </c>
      <c r="VAY87" s="145" t="e">
        <v>#N/A</v>
      </c>
      <c r="VAZ87" s="145" t="e">
        <v>#N/A</v>
      </c>
      <c r="VBA87" s="145" t="e">
        <v>#N/A</v>
      </c>
      <c r="VBB87" s="145" t="e">
        <v>#N/A</v>
      </c>
      <c r="VBC87" s="145" t="e">
        <v>#N/A</v>
      </c>
      <c r="VBD87" s="145" t="e">
        <v>#N/A</v>
      </c>
      <c r="VBE87" s="145" t="e">
        <v>#N/A</v>
      </c>
      <c r="VBF87" s="145" t="e">
        <v>#N/A</v>
      </c>
      <c r="VBG87" s="145" t="e">
        <v>#N/A</v>
      </c>
      <c r="VBH87" s="145" t="e">
        <v>#N/A</v>
      </c>
      <c r="VBI87" s="145" t="e">
        <v>#N/A</v>
      </c>
      <c r="VBJ87" s="145" t="e">
        <v>#N/A</v>
      </c>
      <c r="VBK87" s="145" t="e">
        <v>#N/A</v>
      </c>
      <c r="VBL87" s="145" t="e">
        <v>#N/A</v>
      </c>
      <c r="VBM87" s="145" t="e">
        <v>#N/A</v>
      </c>
      <c r="VBN87" s="145" t="e">
        <v>#N/A</v>
      </c>
      <c r="VBO87" s="145" t="e">
        <v>#N/A</v>
      </c>
      <c r="VBP87" s="145" t="e">
        <v>#N/A</v>
      </c>
      <c r="VBQ87" s="145" t="e">
        <v>#N/A</v>
      </c>
      <c r="VBR87" s="145" t="e">
        <v>#N/A</v>
      </c>
      <c r="VBS87" s="145" t="e">
        <v>#N/A</v>
      </c>
      <c r="VBT87" s="145" t="e">
        <v>#N/A</v>
      </c>
      <c r="VBU87" s="145" t="e">
        <v>#N/A</v>
      </c>
      <c r="VBV87" s="145" t="e">
        <v>#N/A</v>
      </c>
      <c r="VBW87" s="145" t="e">
        <v>#N/A</v>
      </c>
      <c r="VBX87" s="145" t="e">
        <v>#N/A</v>
      </c>
      <c r="VBY87" s="145" t="e">
        <v>#N/A</v>
      </c>
      <c r="VBZ87" s="145" t="e">
        <v>#N/A</v>
      </c>
      <c r="VCA87" s="145" t="e">
        <v>#N/A</v>
      </c>
      <c r="VCB87" s="145" t="e">
        <v>#N/A</v>
      </c>
      <c r="VCC87" s="145" t="e">
        <v>#N/A</v>
      </c>
      <c r="VCD87" s="145" t="e">
        <v>#N/A</v>
      </c>
      <c r="VCE87" s="145" t="e">
        <v>#N/A</v>
      </c>
      <c r="VCF87" s="145" t="e">
        <v>#N/A</v>
      </c>
      <c r="VCG87" s="145" t="e">
        <v>#N/A</v>
      </c>
      <c r="VCH87" s="145" t="e">
        <v>#N/A</v>
      </c>
      <c r="VCI87" s="145" t="e">
        <v>#N/A</v>
      </c>
      <c r="VCJ87" s="145" t="e">
        <v>#N/A</v>
      </c>
      <c r="VCK87" s="145" t="e">
        <v>#N/A</v>
      </c>
      <c r="VCL87" s="145" t="e">
        <v>#N/A</v>
      </c>
      <c r="VCM87" s="145" t="e">
        <v>#N/A</v>
      </c>
      <c r="VCN87" s="145" t="e">
        <v>#N/A</v>
      </c>
      <c r="VCO87" s="145" t="e">
        <v>#N/A</v>
      </c>
      <c r="VCP87" s="145" t="e">
        <v>#N/A</v>
      </c>
      <c r="VCQ87" s="145" t="e">
        <v>#N/A</v>
      </c>
      <c r="VCR87" s="145" t="e">
        <v>#N/A</v>
      </c>
      <c r="VCS87" s="145" t="e">
        <v>#N/A</v>
      </c>
      <c r="VCT87" s="145" t="e">
        <v>#N/A</v>
      </c>
      <c r="VCU87" s="145" t="e">
        <v>#N/A</v>
      </c>
      <c r="VCV87" s="145" t="e">
        <v>#N/A</v>
      </c>
      <c r="VCW87" s="145" t="e">
        <v>#N/A</v>
      </c>
      <c r="VCX87" s="145" t="e">
        <v>#N/A</v>
      </c>
      <c r="VCY87" s="145" t="e">
        <v>#N/A</v>
      </c>
      <c r="VCZ87" s="145" t="e">
        <v>#N/A</v>
      </c>
      <c r="VDA87" s="145" t="e">
        <v>#N/A</v>
      </c>
      <c r="VDB87" s="145" t="e">
        <v>#N/A</v>
      </c>
      <c r="VDC87" s="145" t="e">
        <v>#N/A</v>
      </c>
      <c r="VDD87" s="145" t="e">
        <v>#N/A</v>
      </c>
      <c r="VDE87" s="145" t="e">
        <v>#N/A</v>
      </c>
      <c r="VDF87" s="145" t="e">
        <v>#N/A</v>
      </c>
      <c r="VDG87" s="145" t="e">
        <v>#N/A</v>
      </c>
      <c r="VDH87" s="145" t="e">
        <v>#N/A</v>
      </c>
      <c r="VDI87" s="145" t="e">
        <v>#N/A</v>
      </c>
      <c r="VDJ87" s="145" t="e">
        <v>#N/A</v>
      </c>
      <c r="VDK87" s="145" t="e">
        <v>#N/A</v>
      </c>
      <c r="VDL87" s="145" t="e">
        <v>#N/A</v>
      </c>
      <c r="VDM87" s="145" t="e">
        <v>#N/A</v>
      </c>
      <c r="VDN87" s="145" t="e">
        <v>#N/A</v>
      </c>
      <c r="VDO87" s="145" t="e">
        <v>#N/A</v>
      </c>
      <c r="VDP87" s="145" t="e">
        <v>#N/A</v>
      </c>
      <c r="VDQ87" s="145" t="e">
        <v>#N/A</v>
      </c>
      <c r="VDR87" s="145" t="e">
        <v>#N/A</v>
      </c>
      <c r="VDS87" s="145" t="e">
        <v>#N/A</v>
      </c>
      <c r="VDT87" s="145" t="e">
        <v>#N/A</v>
      </c>
      <c r="VDU87" s="145" t="e">
        <v>#N/A</v>
      </c>
      <c r="VDV87" s="145" t="e">
        <v>#N/A</v>
      </c>
      <c r="VDW87" s="145" t="e">
        <v>#N/A</v>
      </c>
      <c r="VDX87" s="145" t="e">
        <v>#N/A</v>
      </c>
      <c r="VDY87" s="145" t="e">
        <v>#N/A</v>
      </c>
      <c r="VDZ87" s="145" t="e">
        <v>#N/A</v>
      </c>
      <c r="VEA87" s="145" t="e">
        <v>#N/A</v>
      </c>
      <c r="VEB87" s="145" t="e">
        <v>#N/A</v>
      </c>
      <c r="VEC87" s="145" t="e">
        <v>#N/A</v>
      </c>
      <c r="VED87" s="145" t="e">
        <v>#N/A</v>
      </c>
      <c r="VEE87" s="145" t="e">
        <v>#N/A</v>
      </c>
      <c r="VEF87" s="145" t="e">
        <v>#N/A</v>
      </c>
      <c r="VEG87" s="145" t="e">
        <v>#N/A</v>
      </c>
      <c r="VEH87" s="145" t="e">
        <v>#N/A</v>
      </c>
      <c r="VEI87" s="145" t="e">
        <v>#N/A</v>
      </c>
      <c r="VEJ87" s="145" t="e">
        <v>#N/A</v>
      </c>
      <c r="VEK87" s="145" t="e">
        <v>#N/A</v>
      </c>
      <c r="VEL87" s="145" t="e">
        <v>#N/A</v>
      </c>
      <c r="VEM87" s="145" t="e">
        <v>#N/A</v>
      </c>
      <c r="VEN87" s="145" t="e">
        <v>#N/A</v>
      </c>
      <c r="VEO87" s="145" t="e">
        <v>#N/A</v>
      </c>
      <c r="VEP87" s="145" t="e">
        <v>#N/A</v>
      </c>
      <c r="VEQ87" s="145" t="e">
        <v>#N/A</v>
      </c>
      <c r="VER87" s="145" t="e">
        <v>#N/A</v>
      </c>
      <c r="VES87" s="145" t="e">
        <v>#N/A</v>
      </c>
      <c r="VET87" s="145" t="e">
        <v>#N/A</v>
      </c>
      <c r="VEU87" s="145" t="e">
        <v>#N/A</v>
      </c>
      <c r="VEV87" s="145" t="e">
        <v>#N/A</v>
      </c>
      <c r="VEW87" s="145" t="e">
        <v>#N/A</v>
      </c>
      <c r="VEX87" s="145" t="e">
        <v>#N/A</v>
      </c>
      <c r="VEY87" s="145" t="e">
        <v>#N/A</v>
      </c>
      <c r="VEZ87" s="145" t="e">
        <v>#N/A</v>
      </c>
      <c r="VFA87" s="145" t="e">
        <v>#N/A</v>
      </c>
      <c r="VFB87" s="145" t="e">
        <v>#N/A</v>
      </c>
      <c r="VFC87" s="145" t="e">
        <v>#N/A</v>
      </c>
      <c r="VFD87" s="145" t="e">
        <v>#N/A</v>
      </c>
      <c r="VFE87" s="145" t="e">
        <v>#N/A</v>
      </c>
      <c r="VFF87" s="145" t="e">
        <v>#N/A</v>
      </c>
      <c r="VFG87" s="145" t="e">
        <v>#N/A</v>
      </c>
      <c r="VFH87" s="145" t="e">
        <v>#N/A</v>
      </c>
      <c r="VFI87" s="145" t="e">
        <v>#N/A</v>
      </c>
      <c r="VFJ87" s="145" t="e">
        <v>#N/A</v>
      </c>
      <c r="VFK87" s="145" t="e">
        <v>#N/A</v>
      </c>
      <c r="VFL87" s="145" t="e">
        <v>#N/A</v>
      </c>
      <c r="VFM87" s="145" t="e">
        <v>#N/A</v>
      </c>
      <c r="VFN87" s="145" t="e">
        <v>#N/A</v>
      </c>
      <c r="VFO87" s="145" t="e">
        <v>#N/A</v>
      </c>
      <c r="VFP87" s="145" t="e">
        <v>#N/A</v>
      </c>
      <c r="VFQ87" s="145" t="e">
        <v>#N/A</v>
      </c>
      <c r="VFR87" s="145" t="e">
        <v>#N/A</v>
      </c>
      <c r="VFS87" s="145" t="e">
        <v>#N/A</v>
      </c>
      <c r="VFT87" s="145" t="e">
        <v>#N/A</v>
      </c>
      <c r="VFU87" s="145" t="e">
        <v>#N/A</v>
      </c>
      <c r="VFV87" s="145" t="e">
        <v>#N/A</v>
      </c>
      <c r="VFW87" s="145" t="e">
        <v>#N/A</v>
      </c>
      <c r="VFX87" s="145" t="e">
        <v>#N/A</v>
      </c>
      <c r="VFY87" s="145" t="e">
        <v>#N/A</v>
      </c>
      <c r="VFZ87" s="145" t="e">
        <v>#N/A</v>
      </c>
      <c r="VGA87" s="145" t="e">
        <v>#N/A</v>
      </c>
      <c r="VGB87" s="145" t="e">
        <v>#N/A</v>
      </c>
      <c r="VGC87" s="145" t="e">
        <v>#N/A</v>
      </c>
      <c r="VGD87" s="145" t="e">
        <v>#N/A</v>
      </c>
      <c r="VGE87" s="145" t="e">
        <v>#N/A</v>
      </c>
      <c r="VGF87" s="145" t="e">
        <v>#N/A</v>
      </c>
      <c r="VGG87" s="145" t="e">
        <v>#N/A</v>
      </c>
      <c r="VGH87" s="145" t="e">
        <v>#N/A</v>
      </c>
      <c r="VGI87" s="145" t="e">
        <v>#N/A</v>
      </c>
      <c r="VGJ87" s="145" t="e">
        <v>#N/A</v>
      </c>
      <c r="VGK87" s="145" t="e">
        <v>#N/A</v>
      </c>
      <c r="VGL87" s="145" t="e">
        <v>#N/A</v>
      </c>
      <c r="VGM87" s="145" t="e">
        <v>#N/A</v>
      </c>
      <c r="VGN87" s="145" t="e">
        <v>#N/A</v>
      </c>
      <c r="VGO87" s="145" t="e">
        <v>#N/A</v>
      </c>
      <c r="VGP87" s="145" t="e">
        <v>#N/A</v>
      </c>
      <c r="VGQ87" s="145" t="e">
        <v>#N/A</v>
      </c>
      <c r="VGR87" s="145" t="e">
        <v>#N/A</v>
      </c>
      <c r="VGS87" s="145" t="e">
        <v>#N/A</v>
      </c>
      <c r="VGT87" s="145" t="e">
        <v>#N/A</v>
      </c>
      <c r="VGU87" s="145" t="e">
        <v>#N/A</v>
      </c>
      <c r="VGV87" s="145" t="e">
        <v>#N/A</v>
      </c>
      <c r="VGW87" s="145" t="e">
        <v>#N/A</v>
      </c>
      <c r="VGX87" s="145" t="e">
        <v>#N/A</v>
      </c>
      <c r="VGY87" s="145" t="e">
        <v>#N/A</v>
      </c>
      <c r="VGZ87" s="145" t="e">
        <v>#N/A</v>
      </c>
      <c r="VHA87" s="145" t="e">
        <v>#N/A</v>
      </c>
      <c r="VHB87" s="145" t="e">
        <v>#N/A</v>
      </c>
      <c r="VHC87" s="145" t="e">
        <v>#N/A</v>
      </c>
      <c r="VHD87" s="145" t="e">
        <v>#N/A</v>
      </c>
      <c r="VHE87" s="145" t="e">
        <v>#N/A</v>
      </c>
      <c r="VHF87" s="145" t="e">
        <v>#N/A</v>
      </c>
      <c r="VHG87" s="145" t="e">
        <v>#N/A</v>
      </c>
      <c r="VHH87" s="145" t="e">
        <v>#N/A</v>
      </c>
      <c r="VHI87" s="145" t="e">
        <v>#N/A</v>
      </c>
      <c r="VHJ87" s="145" t="e">
        <v>#N/A</v>
      </c>
      <c r="VHK87" s="145" t="e">
        <v>#N/A</v>
      </c>
      <c r="VHL87" s="145" t="e">
        <v>#N/A</v>
      </c>
      <c r="VHM87" s="145" t="e">
        <v>#N/A</v>
      </c>
      <c r="VHN87" s="145" t="e">
        <v>#N/A</v>
      </c>
      <c r="VHO87" s="145" t="e">
        <v>#N/A</v>
      </c>
      <c r="VHP87" s="145" t="e">
        <v>#N/A</v>
      </c>
      <c r="VHQ87" s="145" t="e">
        <v>#N/A</v>
      </c>
      <c r="VHR87" s="145" t="e">
        <v>#N/A</v>
      </c>
      <c r="VHS87" s="145" t="e">
        <v>#N/A</v>
      </c>
      <c r="VHT87" s="145" t="e">
        <v>#N/A</v>
      </c>
      <c r="VHU87" s="145" t="e">
        <v>#N/A</v>
      </c>
      <c r="VHV87" s="145" t="e">
        <v>#N/A</v>
      </c>
      <c r="VHW87" s="145" t="e">
        <v>#N/A</v>
      </c>
      <c r="VHX87" s="145" t="e">
        <v>#N/A</v>
      </c>
      <c r="VHY87" s="145" t="e">
        <v>#N/A</v>
      </c>
      <c r="VHZ87" s="145" t="e">
        <v>#N/A</v>
      </c>
      <c r="VIA87" s="145" t="e">
        <v>#N/A</v>
      </c>
      <c r="VIB87" s="145" t="e">
        <v>#N/A</v>
      </c>
      <c r="VIC87" s="145" t="e">
        <v>#N/A</v>
      </c>
      <c r="VID87" s="145" t="e">
        <v>#N/A</v>
      </c>
      <c r="VIE87" s="145" t="e">
        <v>#N/A</v>
      </c>
      <c r="VIF87" s="145" t="e">
        <v>#N/A</v>
      </c>
      <c r="VIG87" s="145" t="e">
        <v>#N/A</v>
      </c>
      <c r="VIH87" s="145" t="e">
        <v>#N/A</v>
      </c>
      <c r="VII87" s="145" t="e">
        <v>#N/A</v>
      </c>
      <c r="VIJ87" s="145" t="e">
        <v>#N/A</v>
      </c>
      <c r="VIK87" s="145" t="e">
        <v>#N/A</v>
      </c>
      <c r="VIL87" s="145" t="e">
        <v>#N/A</v>
      </c>
      <c r="VIM87" s="145" t="e">
        <v>#N/A</v>
      </c>
      <c r="VIN87" s="145" t="e">
        <v>#N/A</v>
      </c>
      <c r="VIO87" s="145" t="e">
        <v>#N/A</v>
      </c>
      <c r="VIP87" s="145" t="e">
        <v>#N/A</v>
      </c>
      <c r="VIQ87" s="145" t="e">
        <v>#N/A</v>
      </c>
      <c r="VIR87" s="145" t="e">
        <v>#N/A</v>
      </c>
      <c r="VIS87" s="145" t="e">
        <v>#N/A</v>
      </c>
      <c r="VIT87" s="145" t="e">
        <v>#N/A</v>
      </c>
      <c r="VIU87" s="145" t="e">
        <v>#N/A</v>
      </c>
      <c r="VIV87" s="145" t="e">
        <v>#N/A</v>
      </c>
      <c r="VIW87" s="145" t="e">
        <v>#N/A</v>
      </c>
      <c r="VIX87" s="145" t="e">
        <v>#N/A</v>
      </c>
      <c r="VIY87" s="145" t="e">
        <v>#N/A</v>
      </c>
      <c r="VIZ87" s="145" t="e">
        <v>#N/A</v>
      </c>
      <c r="VJA87" s="145" t="e">
        <v>#N/A</v>
      </c>
      <c r="VJB87" s="145" t="e">
        <v>#N/A</v>
      </c>
      <c r="VJC87" s="145" t="e">
        <v>#N/A</v>
      </c>
      <c r="VJD87" s="145" t="e">
        <v>#N/A</v>
      </c>
      <c r="VJE87" s="145" t="e">
        <v>#N/A</v>
      </c>
      <c r="VJF87" s="145" t="e">
        <v>#N/A</v>
      </c>
      <c r="VJG87" s="145" t="e">
        <v>#N/A</v>
      </c>
      <c r="VJH87" s="145" t="e">
        <v>#N/A</v>
      </c>
      <c r="VJI87" s="145" t="e">
        <v>#N/A</v>
      </c>
      <c r="VJJ87" s="145" t="e">
        <v>#N/A</v>
      </c>
      <c r="VJK87" s="145" t="e">
        <v>#N/A</v>
      </c>
      <c r="VJL87" s="145" t="e">
        <v>#N/A</v>
      </c>
      <c r="VJM87" s="145" t="e">
        <v>#N/A</v>
      </c>
      <c r="VJN87" s="145" t="e">
        <v>#N/A</v>
      </c>
      <c r="VJO87" s="145" t="e">
        <v>#N/A</v>
      </c>
      <c r="VJP87" s="145" t="e">
        <v>#N/A</v>
      </c>
      <c r="VJQ87" s="145" t="e">
        <v>#N/A</v>
      </c>
      <c r="VJR87" s="145" t="e">
        <v>#N/A</v>
      </c>
      <c r="VJS87" s="145" t="e">
        <v>#N/A</v>
      </c>
      <c r="VJT87" s="145" t="e">
        <v>#N/A</v>
      </c>
      <c r="VJU87" s="145" t="e">
        <v>#N/A</v>
      </c>
      <c r="VJV87" s="145" t="e">
        <v>#N/A</v>
      </c>
      <c r="VJW87" s="145" t="e">
        <v>#N/A</v>
      </c>
      <c r="VJX87" s="145" t="e">
        <v>#N/A</v>
      </c>
      <c r="VJY87" s="145" t="e">
        <v>#N/A</v>
      </c>
      <c r="VJZ87" s="145" t="e">
        <v>#N/A</v>
      </c>
      <c r="VKA87" s="145" t="e">
        <v>#N/A</v>
      </c>
      <c r="VKB87" s="145" t="e">
        <v>#N/A</v>
      </c>
      <c r="VKC87" s="145" t="e">
        <v>#N/A</v>
      </c>
      <c r="VKD87" s="145" t="e">
        <v>#N/A</v>
      </c>
      <c r="VKE87" s="145" t="e">
        <v>#N/A</v>
      </c>
      <c r="VKF87" s="145" t="e">
        <v>#N/A</v>
      </c>
      <c r="VKG87" s="145" t="e">
        <v>#N/A</v>
      </c>
      <c r="VKH87" s="145" t="e">
        <v>#N/A</v>
      </c>
      <c r="VKI87" s="145" t="e">
        <v>#N/A</v>
      </c>
      <c r="VKJ87" s="145" t="e">
        <v>#N/A</v>
      </c>
      <c r="VKK87" s="145" t="e">
        <v>#N/A</v>
      </c>
      <c r="VKL87" s="145" t="e">
        <v>#N/A</v>
      </c>
      <c r="VKM87" s="145" t="e">
        <v>#N/A</v>
      </c>
      <c r="VKN87" s="145" t="e">
        <v>#N/A</v>
      </c>
      <c r="VKO87" s="145" t="e">
        <v>#N/A</v>
      </c>
      <c r="VKP87" s="145" t="e">
        <v>#N/A</v>
      </c>
      <c r="VKQ87" s="145" t="e">
        <v>#N/A</v>
      </c>
      <c r="VKR87" s="145" t="e">
        <v>#N/A</v>
      </c>
      <c r="VKS87" s="145" t="e">
        <v>#N/A</v>
      </c>
      <c r="VKT87" s="145" t="e">
        <v>#N/A</v>
      </c>
      <c r="VKU87" s="145" t="e">
        <v>#N/A</v>
      </c>
      <c r="VKV87" s="145" t="e">
        <v>#N/A</v>
      </c>
      <c r="VKW87" s="145" t="e">
        <v>#N/A</v>
      </c>
      <c r="VKX87" s="145" t="e">
        <v>#N/A</v>
      </c>
      <c r="VKY87" s="145" t="e">
        <v>#N/A</v>
      </c>
      <c r="VKZ87" s="145" t="e">
        <v>#N/A</v>
      </c>
      <c r="VLA87" s="145" t="e">
        <v>#N/A</v>
      </c>
      <c r="VLB87" s="145" t="e">
        <v>#N/A</v>
      </c>
      <c r="VLC87" s="145" t="e">
        <v>#N/A</v>
      </c>
      <c r="VLD87" s="145" t="e">
        <v>#N/A</v>
      </c>
      <c r="VLE87" s="145" t="e">
        <v>#N/A</v>
      </c>
      <c r="VLF87" s="145" t="e">
        <v>#N/A</v>
      </c>
      <c r="VLG87" s="145" t="e">
        <v>#N/A</v>
      </c>
      <c r="VLH87" s="145" t="e">
        <v>#N/A</v>
      </c>
      <c r="VLI87" s="145" t="e">
        <v>#N/A</v>
      </c>
      <c r="VLJ87" s="145" t="e">
        <v>#N/A</v>
      </c>
      <c r="VLK87" s="145" t="e">
        <v>#N/A</v>
      </c>
      <c r="VLL87" s="145" t="e">
        <v>#N/A</v>
      </c>
      <c r="VLM87" s="145" t="e">
        <v>#N/A</v>
      </c>
      <c r="VLN87" s="145" t="e">
        <v>#N/A</v>
      </c>
      <c r="VLO87" s="145" t="e">
        <v>#N/A</v>
      </c>
      <c r="VLP87" s="145" t="e">
        <v>#N/A</v>
      </c>
      <c r="VLQ87" s="145" t="e">
        <v>#N/A</v>
      </c>
      <c r="VLR87" s="145" t="e">
        <v>#N/A</v>
      </c>
      <c r="VLS87" s="145" t="e">
        <v>#N/A</v>
      </c>
      <c r="VLT87" s="145" t="e">
        <v>#N/A</v>
      </c>
      <c r="VLU87" s="145" t="e">
        <v>#N/A</v>
      </c>
      <c r="VLV87" s="145" t="e">
        <v>#N/A</v>
      </c>
      <c r="VLW87" s="145" t="e">
        <v>#N/A</v>
      </c>
      <c r="VLX87" s="145" t="e">
        <v>#N/A</v>
      </c>
      <c r="VLY87" s="145" t="e">
        <v>#N/A</v>
      </c>
      <c r="VLZ87" s="145" t="e">
        <v>#N/A</v>
      </c>
      <c r="VMA87" s="145" t="e">
        <v>#N/A</v>
      </c>
      <c r="VMB87" s="145" t="e">
        <v>#N/A</v>
      </c>
      <c r="VMC87" s="145" t="e">
        <v>#N/A</v>
      </c>
      <c r="VMD87" s="145" t="e">
        <v>#N/A</v>
      </c>
      <c r="VME87" s="145" t="e">
        <v>#N/A</v>
      </c>
      <c r="VMF87" s="145" t="e">
        <v>#N/A</v>
      </c>
      <c r="VMG87" s="145" t="e">
        <v>#N/A</v>
      </c>
      <c r="VMH87" s="145" t="e">
        <v>#N/A</v>
      </c>
      <c r="VMI87" s="145" t="e">
        <v>#N/A</v>
      </c>
      <c r="VMJ87" s="145" t="e">
        <v>#N/A</v>
      </c>
      <c r="VMK87" s="145" t="e">
        <v>#N/A</v>
      </c>
      <c r="VML87" s="145" t="e">
        <v>#N/A</v>
      </c>
      <c r="VMM87" s="145" t="e">
        <v>#N/A</v>
      </c>
      <c r="VMN87" s="145" t="e">
        <v>#N/A</v>
      </c>
      <c r="VMO87" s="145" t="e">
        <v>#N/A</v>
      </c>
      <c r="VMP87" s="145" t="e">
        <v>#N/A</v>
      </c>
      <c r="VMQ87" s="145" t="e">
        <v>#N/A</v>
      </c>
      <c r="VMR87" s="145" t="e">
        <v>#N/A</v>
      </c>
      <c r="VMS87" s="145" t="e">
        <v>#N/A</v>
      </c>
      <c r="VMT87" s="145" t="e">
        <v>#N/A</v>
      </c>
      <c r="VMU87" s="145" t="e">
        <v>#N/A</v>
      </c>
      <c r="VMV87" s="145" t="e">
        <v>#N/A</v>
      </c>
      <c r="VMW87" s="145" t="e">
        <v>#N/A</v>
      </c>
      <c r="VMX87" s="145" t="e">
        <v>#N/A</v>
      </c>
      <c r="VMY87" s="145" t="e">
        <v>#N/A</v>
      </c>
      <c r="VMZ87" s="145" t="e">
        <v>#N/A</v>
      </c>
      <c r="VNA87" s="145" t="e">
        <v>#N/A</v>
      </c>
      <c r="VNB87" s="145" t="e">
        <v>#N/A</v>
      </c>
      <c r="VNC87" s="145" t="e">
        <v>#N/A</v>
      </c>
      <c r="VND87" s="145" t="e">
        <v>#N/A</v>
      </c>
      <c r="VNE87" s="145" t="e">
        <v>#N/A</v>
      </c>
      <c r="VNF87" s="145" t="e">
        <v>#N/A</v>
      </c>
      <c r="VNG87" s="145" t="e">
        <v>#N/A</v>
      </c>
      <c r="VNH87" s="145" t="e">
        <v>#N/A</v>
      </c>
      <c r="VNI87" s="145" t="e">
        <v>#N/A</v>
      </c>
      <c r="VNJ87" s="145" t="e">
        <v>#N/A</v>
      </c>
      <c r="VNK87" s="145" t="e">
        <v>#N/A</v>
      </c>
      <c r="VNL87" s="145" t="e">
        <v>#N/A</v>
      </c>
      <c r="VNM87" s="145" t="e">
        <v>#N/A</v>
      </c>
      <c r="VNN87" s="145" t="e">
        <v>#N/A</v>
      </c>
      <c r="VNO87" s="145" t="e">
        <v>#N/A</v>
      </c>
      <c r="VNP87" s="145" t="e">
        <v>#N/A</v>
      </c>
      <c r="VNQ87" s="145" t="e">
        <v>#N/A</v>
      </c>
      <c r="VNR87" s="145" t="e">
        <v>#N/A</v>
      </c>
      <c r="VNS87" s="145" t="e">
        <v>#N/A</v>
      </c>
      <c r="VNT87" s="145" t="e">
        <v>#N/A</v>
      </c>
      <c r="VNU87" s="145" t="e">
        <v>#N/A</v>
      </c>
      <c r="VNV87" s="145" t="e">
        <v>#N/A</v>
      </c>
      <c r="VNW87" s="145" t="e">
        <v>#N/A</v>
      </c>
      <c r="VNX87" s="145" t="e">
        <v>#N/A</v>
      </c>
      <c r="VNY87" s="145" t="e">
        <v>#N/A</v>
      </c>
      <c r="VNZ87" s="145" t="e">
        <v>#N/A</v>
      </c>
      <c r="VOA87" s="145" t="e">
        <v>#N/A</v>
      </c>
      <c r="VOB87" s="145" t="e">
        <v>#N/A</v>
      </c>
      <c r="VOC87" s="145" t="e">
        <v>#N/A</v>
      </c>
      <c r="VOD87" s="145" t="e">
        <v>#N/A</v>
      </c>
      <c r="VOE87" s="145" t="e">
        <v>#N/A</v>
      </c>
      <c r="VOF87" s="145" t="e">
        <v>#N/A</v>
      </c>
      <c r="VOG87" s="145" t="e">
        <v>#N/A</v>
      </c>
      <c r="VOH87" s="145" t="e">
        <v>#N/A</v>
      </c>
      <c r="VOI87" s="145" t="e">
        <v>#N/A</v>
      </c>
      <c r="VOJ87" s="145" t="e">
        <v>#N/A</v>
      </c>
      <c r="VOK87" s="145" t="e">
        <v>#N/A</v>
      </c>
      <c r="VOL87" s="145" t="e">
        <v>#N/A</v>
      </c>
      <c r="VOM87" s="145" t="e">
        <v>#N/A</v>
      </c>
      <c r="VON87" s="145" t="e">
        <v>#N/A</v>
      </c>
      <c r="VOO87" s="145" t="e">
        <v>#N/A</v>
      </c>
      <c r="VOP87" s="145" t="e">
        <v>#N/A</v>
      </c>
      <c r="VOQ87" s="145" t="e">
        <v>#N/A</v>
      </c>
      <c r="VOR87" s="145" t="e">
        <v>#N/A</v>
      </c>
      <c r="VOS87" s="145" t="e">
        <v>#N/A</v>
      </c>
      <c r="VOT87" s="145" t="e">
        <v>#N/A</v>
      </c>
      <c r="VOU87" s="145" t="e">
        <v>#N/A</v>
      </c>
      <c r="VOV87" s="145" t="e">
        <v>#N/A</v>
      </c>
      <c r="VOW87" s="145" t="e">
        <v>#N/A</v>
      </c>
      <c r="VOX87" s="145" t="e">
        <v>#N/A</v>
      </c>
      <c r="VOY87" s="145" t="e">
        <v>#N/A</v>
      </c>
      <c r="VOZ87" s="145" t="e">
        <v>#N/A</v>
      </c>
      <c r="VPA87" s="145" t="e">
        <v>#N/A</v>
      </c>
      <c r="VPB87" s="145" t="e">
        <v>#N/A</v>
      </c>
      <c r="VPC87" s="145" t="e">
        <v>#N/A</v>
      </c>
      <c r="VPD87" s="145" t="e">
        <v>#N/A</v>
      </c>
      <c r="VPE87" s="145" t="e">
        <v>#N/A</v>
      </c>
      <c r="VPF87" s="145" t="e">
        <v>#N/A</v>
      </c>
      <c r="VPG87" s="145" t="e">
        <v>#N/A</v>
      </c>
      <c r="VPH87" s="145" t="e">
        <v>#N/A</v>
      </c>
      <c r="VPI87" s="145" t="e">
        <v>#N/A</v>
      </c>
      <c r="VPJ87" s="145" t="e">
        <v>#N/A</v>
      </c>
      <c r="VPK87" s="145" t="e">
        <v>#N/A</v>
      </c>
      <c r="VPL87" s="145" t="e">
        <v>#N/A</v>
      </c>
      <c r="VPM87" s="145" t="e">
        <v>#N/A</v>
      </c>
      <c r="VPN87" s="145" t="e">
        <v>#N/A</v>
      </c>
      <c r="VPO87" s="145" t="e">
        <v>#N/A</v>
      </c>
      <c r="VPP87" s="145" t="e">
        <v>#N/A</v>
      </c>
      <c r="VPQ87" s="145" t="e">
        <v>#N/A</v>
      </c>
      <c r="VPR87" s="145" t="e">
        <v>#N/A</v>
      </c>
      <c r="VPS87" s="145" t="e">
        <v>#N/A</v>
      </c>
      <c r="VPT87" s="145" t="e">
        <v>#N/A</v>
      </c>
      <c r="VPU87" s="145" t="e">
        <v>#N/A</v>
      </c>
      <c r="VPV87" s="145" t="e">
        <v>#N/A</v>
      </c>
      <c r="VPW87" s="145" t="e">
        <v>#N/A</v>
      </c>
      <c r="VPX87" s="145" t="e">
        <v>#N/A</v>
      </c>
      <c r="VPY87" s="145" t="e">
        <v>#N/A</v>
      </c>
      <c r="VPZ87" s="145" t="e">
        <v>#N/A</v>
      </c>
      <c r="VQA87" s="145" t="e">
        <v>#N/A</v>
      </c>
      <c r="VQB87" s="145" t="e">
        <v>#N/A</v>
      </c>
      <c r="VQC87" s="145" t="e">
        <v>#N/A</v>
      </c>
      <c r="VQD87" s="145" t="e">
        <v>#N/A</v>
      </c>
      <c r="VQE87" s="145" t="e">
        <v>#N/A</v>
      </c>
      <c r="VQF87" s="145" t="e">
        <v>#N/A</v>
      </c>
      <c r="VQG87" s="145" t="e">
        <v>#N/A</v>
      </c>
      <c r="VQH87" s="145" t="e">
        <v>#N/A</v>
      </c>
      <c r="VQI87" s="145" t="e">
        <v>#N/A</v>
      </c>
      <c r="VQJ87" s="145" t="e">
        <v>#N/A</v>
      </c>
      <c r="VQK87" s="145" t="e">
        <v>#N/A</v>
      </c>
      <c r="VQL87" s="145" t="e">
        <v>#N/A</v>
      </c>
      <c r="VQM87" s="145" t="e">
        <v>#N/A</v>
      </c>
      <c r="VQN87" s="145" t="e">
        <v>#N/A</v>
      </c>
      <c r="VQO87" s="145" t="e">
        <v>#N/A</v>
      </c>
      <c r="VQP87" s="145" t="e">
        <v>#N/A</v>
      </c>
      <c r="VQQ87" s="145" t="e">
        <v>#N/A</v>
      </c>
      <c r="VQR87" s="145" t="e">
        <v>#N/A</v>
      </c>
      <c r="VQS87" s="145" t="e">
        <v>#N/A</v>
      </c>
      <c r="VQT87" s="145" t="e">
        <v>#N/A</v>
      </c>
      <c r="VQU87" s="145" t="e">
        <v>#N/A</v>
      </c>
      <c r="VQV87" s="145" t="e">
        <v>#N/A</v>
      </c>
      <c r="VQW87" s="145" t="e">
        <v>#N/A</v>
      </c>
      <c r="VQX87" s="145" t="e">
        <v>#N/A</v>
      </c>
      <c r="VQY87" s="145" t="e">
        <v>#N/A</v>
      </c>
      <c r="VQZ87" s="145" t="e">
        <v>#N/A</v>
      </c>
      <c r="VRA87" s="145" t="e">
        <v>#N/A</v>
      </c>
      <c r="VRB87" s="145" t="e">
        <v>#N/A</v>
      </c>
      <c r="VRC87" s="145" t="e">
        <v>#N/A</v>
      </c>
      <c r="VRD87" s="145" t="e">
        <v>#N/A</v>
      </c>
      <c r="VRE87" s="145" t="e">
        <v>#N/A</v>
      </c>
      <c r="VRF87" s="145" t="e">
        <v>#N/A</v>
      </c>
      <c r="VRG87" s="145" t="e">
        <v>#N/A</v>
      </c>
      <c r="VRH87" s="145" t="e">
        <v>#N/A</v>
      </c>
      <c r="VRI87" s="145" t="e">
        <v>#N/A</v>
      </c>
      <c r="VRJ87" s="145" t="e">
        <v>#N/A</v>
      </c>
      <c r="VRK87" s="145" t="e">
        <v>#N/A</v>
      </c>
      <c r="VRL87" s="145" t="e">
        <v>#N/A</v>
      </c>
      <c r="VRM87" s="145" t="e">
        <v>#N/A</v>
      </c>
      <c r="VRN87" s="145" t="e">
        <v>#N/A</v>
      </c>
      <c r="VRO87" s="145" t="e">
        <v>#N/A</v>
      </c>
      <c r="VRP87" s="145" t="e">
        <v>#N/A</v>
      </c>
      <c r="VRQ87" s="145" t="e">
        <v>#N/A</v>
      </c>
      <c r="VRR87" s="145" t="e">
        <v>#N/A</v>
      </c>
      <c r="VRS87" s="145" t="e">
        <v>#N/A</v>
      </c>
      <c r="VRT87" s="145" t="e">
        <v>#N/A</v>
      </c>
      <c r="VRU87" s="145" t="e">
        <v>#N/A</v>
      </c>
      <c r="VRV87" s="145" t="e">
        <v>#N/A</v>
      </c>
      <c r="VRW87" s="145" t="e">
        <v>#N/A</v>
      </c>
      <c r="VRX87" s="145" t="e">
        <v>#N/A</v>
      </c>
      <c r="VRY87" s="145" t="e">
        <v>#N/A</v>
      </c>
      <c r="VRZ87" s="145" t="e">
        <v>#N/A</v>
      </c>
      <c r="VSA87" s="145" t="e">
        <v>#N/A</v>
      </c>
      <c r="VSB87" s="145" t="e">
        <v>#N/A</v>
      </c>
      <c r="VSC87" s="145" t="e">
        <v>#N/A</v>
      </c>
      <c r="VSD87" s="145" t="e">
        <v>#N/A</v>
      </c>
      <c r="VSE87" s="145" t="e">
        <v>#N/A</v>
      </c>
      <c r="VSF87" s="145" t="e">
        <v>#N/A</v>
      </c>
      <c r="VSG87" s="145" t="e">
        <v>#N/A</v>
      </c>
      <c r="VSH87" s="145" t="e">
        <v>#N/A</v>
      </c>
      <c r="VSI87" s="145" t="e">
        <v>#N/A</v>
      </c>
      <c r="VSJ87" s="145" t="e">
        <v>#N/A</v>
      </c>
      <c r="VSK87" s="145" t="e">
        <v>#N/A</v>
      </c>
      <c r="VSL87" s="145" t="e">
        <v>#N/A</v>
      </c>
      <c r="VSM87" s="145" t="e">
        <v>#N/A</v>
      </c>
      <c r="VSN87" s="145" t="e">
        <v>#N/A</v>
      </c>
      <c r="VSO87" s="145" t="e">
        <v>#N/A</v>
      </c>
      <c r="VSP87" s="145" t="e">
        <v>#N/A</v>
      </c>
      <c r="VSQ87" s="145" t="e">
        <v>#N/A</v>
      </c>
      <c r="VSR87" s="145" t="e">
        <v>#N/A</v>
      </c>
      <c r="VSS87" s="145" t="e">
        <v>#N/A</v>
      </c>
      <c r="VST87" s="145" t="e">
        <v>#N/A</v>
      </c>
      <c r="VSU87" s="145" t="e">
        <v>#N/A</v>
      </c>
      <c r="VSV87" s="145" t="e">
        <v>#N/A</v>
      </c>
      <c r="VSW87" s="145" t="e">
        <v>#N/A</v>
      </c>
      <c r="VSX87" s="145" t="e">
        <v>#N/A</v>
      </c>
      <c r="VSY87" s="145" t="e">
        <v>#N/A</v>
      </c>
      <c r="VSZ87" s="145" t="e">
        <v>#N/A</v>
      </c>
      <c r="VTA87" s="145" t="e">
        <v>#N/A</v>
      </c>
      <c r="VTB87" s="145" t="e">
        <v>#N/A</v>
      </c>
      <c r="VTC87" s="145" t="e">
        <v>#N/A</v>
      </c>
      <c r="VTD87" s="145" t="e">
        <v>#N/A</v>
      </c>
      <c r="VTE87" s="145" t="e">
        <v>#N/A</v>
      </c>
      <c r="VTF87" s="145" t="e">
        <v>#N/A</v>
      </c>
      <c r="VTG87" s="145" t="e">
        <v>#N/A</v>
      </c>
      <c r="VTH87" s="145" t="e">
        <v>#N/A</v>
      </c>
      <c r="VTI87" s="145" t="e">
        <v>#N/A</v>
      </c>
      <c r="VTJ87" s="145" t="e">
        <v>#N/A</v>
      </c>
      <c r="VTK87" s="145" t="e">
        <v>#N/A</v>
      </c>
      <c r="VTL87" s="145" t="e">
        <v>#N/A</v>
      </c>
      <c r="VTM87" s="145" t="e">
        <v>#N/A</v>
      </c>
      <c r="VTN87" s="145" t="e">
        <v>#N/A</v>
      </c>
      <c r="VTO87" s="145" t="e">
        <v>#N/A</v>
      </c>
      <c r="VTP87" s="145" t="e">
        <v>#N/A</v>
      </c>
      <c r="VTQ87" s="145" t="e">
        <v>#N/A</v>
      </c>
      <c r="VTR87" s="145" t="e">
        <v>#N/A</v>
      </c>
      <c r="VTS87" s="145" t="e">
        <v>#N/A</v>
      </c>
      <c r="VTT87" s="145" t="e">
        <v>#N/A</v>
      </c>
      <c r="VTU87" s="145" t="e">
        <v>#N/A</v>
      </c>
      <c r="VTV87" s="145" t="e">
        <v>#N/A</v>
      </c>
      <c r="VTW87" s="145" t="e">
        <v>#N/A</v>
      </c>
      <c r="VTX87" s="145" t="e">
        <v>#N/A</v>
      </c>
      <c r="VTY87" s="145" t="e">
        <v>#N/A</v>
      </c>
      <c r="VTZ87" s="145" t="e">
        <v>#N/A</v>
      </c>
      <c r="VUA87" s="145" t="e">
        <v>#N/A</v>
      </c>
      <c r="VUB87" s="145" t="e">
        <v>#N/A</v>
      </c>
      <c r="VUC87" s="145" t="e">
        <v>#N/A</v>
      </c>
      <c r="VUD87" s="145" t="e">
        <v>#N/A</v>
      </c>
      <c r="VUE87" s="145" t="e">
        <v>#N/A</v>
      </c>
      <c r="VUF87" s="145" t="e">
        <v>#N/A</v>
      </c>
      <c r="VUG87" s="145" t="e">
        <v>#N/A</v>
      </c>
      <c r="VUH87" s="145" t="e">
        <v>#N/A</v>
      </c>
      <c r="VUI87" s="145" t="e">
        <v>#N/A</v>
      </c>
      <c r="VUJ87" s="145" t="e">
        <v>#N/A</v>
      </c>
      <c r="VUK87" s="145" t="e">
        <v>#N/A</v>
      </c>
      <c r="VUL87" s="145" t="e">
        <v>#N/A</v>
      </c>
      <c r="VUM87" s="145" t="e">
        <v>#N/A</v>
      </c>
      <c r="VUN87" s="145" t="e">
        <v>#N/A</v>
      </c>
      <c r="VUO87" s="145" t="e">
        <v>#N/A</v>
      </c>
      <c r="VUP87" s="145" t="e">
        <v>#N/A</v>
      </c>
      <c r="VUQ87" s="145" t="e">
        <v>#N/A</v>
      </c>
      <c r="VUR87" s="145" t="e">
        <v>#N/A</v>
      </c>
      <c r="VUS87" s="145" t="e">
        <v>#N/A</v>
      </c>
      <c r="VUT87" s="145" t="e">
        <v>#N/A</v>
      </c>
      <c r="VUU87" s="145" t="e">
        <v>#N/A</v>
      </c>
      <c r="VUV87" s="145" t="e">
        <v>#N/A</v>
      </c>
      <c r="VUW87" s="145" t="e">
        <v>#N/A</v>
      </c>
      <c r="VUX87" s="145" t="e">
        <v>#N/A</v>
      </c>
      <c r="VUY87" s="145" t="e">
        <v>#N/A</v>
      </c>
      <c r="VUZ87" s="145" t="e">
        <v>#N/A</v>
      </c>
      <c r="VVA87" s="145" t="e">
        <v>#N/A</v>
      </c>
      <c r="VVB87" s="145" t="e">
        <v>#N/A</v>
      </c>
      <c r="VVC87" s="145" t="e">
        <v>#N/A</v>
      </c>
      <c r="VVD87" s="145" t="e">
        <v>#N/A</v>
      </c>
      <c r="VVE87" s="145" t="e">
        <v>#N/A</v>
      </c>
      <c r="VVF87" s="145" t="e">
        <v>#N/A</v>
      </c>
      <c r="VVG87" s="145" t="e">
        <v>#N/A</v>
      </c>
      <c r="VVH87" s="145" t="e">
        <v>#N/A</v>
      </c>
      <c r="VVI87" s="145" t="e">
        <v>#N/A</v>
      </c>
      <c r="VVJ87" s="145" t="e">
        <v>#N/A</v>
      </c>
      <c r="VVK87" s="145" t="e">
        <v>#N/A</v>
      </c>
      <c r="VVL87" s="145" t="e">
        <v>#N/A</v>
      </c>
      <c r="VVM87" s="145" t="e">
        <v>#N/A</v>
      </c>
      <c r="VVN87" s="145" t="e">
        <v>#N/A</v>
      </c>
      <c r="VVO87" s="145" t="e">
        <v>#N/A</v>
      </c>
      <c r="VVP87" s="145" t="e">
        <v>#N/A</v>
      </c>
      <c r="VVQ87" s="145" t="e">
        <v>#N/A</v>
      </c>
      <c r="VVR87" s="145" t="e">
        <v>#N/A</v>
      </c>
      <c r="VVS87" s="145" t="e">
        <v>#N/A</v>
      </c>
      <c r="VVT87" s="145" t="e">
        <v>#N/A</v>
      </c>
      <c r="VVU87" s="145" t="e">
        <v>#N/A</v>
      </c>
      <c r="VVV87" s="145" t="e">
        <v>#N/A</v>
      </c>
      <c r="VVW87" s="145" t="e">
        <v>#N/A</v>
      </c>
      <c r="VVX87" s="145" t="e">
        <v>#N/A</v>
      </c>
      <c r="VVY87" s="145" t="e">
        <v>#N/A</v>
      </c>
      <c r="VVZ87" s="145" t="e">
        <v>#N/A</v>
      </c>
      <c r="VWA87" s="145" t="e">
        <v>#N/A</v>
      </c>
      <c r="VWB87" s="145" t="e">
        <v>#N/A</v>
      </c>
      <c r="VWC87" s="145" t="e">
        <v>#N/A</v>
      </c>
      <c r="VWD87" s="145" t="e">
        <v>#N/A</v>
      </c>
      <c r="VWE87" s="145" t="e">
        <v>#N/A</v>
      </c>
      <c r="VWF87" s="145" t="e">
        <v>#N/A</v>
      </c>
      <c r="VWG87" s="145" t="e">
        <v>#N/A</v>
      </c>
      <c r="VWH87" s="145" t="e">
        <v>#N/A</v>
      </c>
      <c r="VWI87" s="145" t="e">
        <v>#N/A</v>
      </c>
      <c r="VWJ87" s="145" t="e">
        <v>#N/A</v>
      </c>
      <c r="VWK87" s="145" t="e">
        <v>#N/A</v>
      </c>
      <c r="VWL87" s="145" t="e">
        <v>#N/A</v>
      </c>
      <c r="VWM87" s="145" t="e">
        <v>#N/A</v>
      </c>
      <c r="VWN87" s="145" t="e">
        <v>#N/A</v>
      </c>
      <c r="VWO87" s="145" t="e">
        <v>#N/A</v>
      </c>
      <c r="VWP87" s="145" t="e">
        <v>#N/A</v>
      </c>
      <c r="VWQ87" s="145" t="e">
        <v>#N/A</v>
      </c>
      <c r="VWR87" s="145" t="e">
        <v>#N/A</v>
      </c>
      <c r="VWS87" s="145" t="e">
        <v>#N/A</v>
      </c>
      <c r="VWT87" s="145" t="e">
        <v>#N/A</v>
      </c>
      <c r="VWU87" s="145" t="e">
        <v>#N/A</v>
      </c>
      <c r="VWV87" s="145" t="e">
        <v>#N/A</v>
      </c>
      <c r="VWW87" s="145" t="e">
        <v>#N/A</v>
      </c>
      <c r="VWX87" s="145" t="e">
        <v>#N/A</v>
      </c>
      <c r="VWY87" s="145" t="e">
        <v>#N/A</v>
      </c>
      <c r="VWZ87" s="145" t="e">
        <v>#N/A</v>
      </c>
      <c r="VXA87" s="145" t="e">
        <v>#N/A</v>
      </c>
      <c r="VXB87" s="145" t="e">
        <v>#N/A</v>
      </c>
      <c r="VXC87" s="145" t="e">
        <v>#N/A</v>
      </c>
      <c r="VXD87" s="145" t="e">
        <v>#N/A</v>
      </c>
      <c r="VXE87" s="145" t="e">
        <v>#N/A</v>
      </c>
      <c r="VXF87" s="145" t="e">
        <v>#N/A</v>
      </c>
      <c r="VXG87" s="145" t="e">
        <v>#N/A</v>
      </c>
      <c r="VXH87" s="145" t="e">
        <v>#N/A</v>
      </c>
      <c r="VXI87" s="145" t="e">
        <v>#N/A</v>
      </c>
      <c r="VXJ87" s="145" t="e">
        <v>#N/A</v>
      </c>
      <c r="VXK87" s="145" t="e">
        <v>#N/A</v>
      </c>
      <c r="VXL87" s="145" t="e">
        <v>#N/A</v>
      </c>
      <c r="VXM87" s="145" t="e">
        <v>#N/A</v>
      </c>
      <c r="VXN87" s="145" t="e">
        <v>#N/A</v>
      </c>
      <c r="VXO87" s="145" t="e">
        <v>#N/A</v>
      </c>
      <c r="VXP87" s="145" t="e">
        <v>#N/A</v>
      </c>
      <c r="VXQ87" s="145" t="e">
        <v>#N/A</v>
      </c>
      <c r="VXR87" s="145" t="e">
        <v>#N/A</v>
      </c>
      <c r="VXS87" s="145" t="e">
        <v>#N/A</v>
      </c>
      <c r="VXT87" s="145" t="e">
        <v>#N/A</v>
      </c>
      <c r="VXU87" s="145" t="e">
        <v>#N/A</v>
      </c>
      <c r="VXV87" s="145" t="e">
        <v>#N/A</v>
      </c>
      <c r="VXW87" s="145" t="e">
        <v>#N/A</v>
      </c>
      <c r="VXX87" s="145" t="e">
        <v>#N/A</v>
      </c>
      <c r="VXY87" s="145" t="e">
        <v>#N/A</v>
      </c>
      <c r="VXZ87" s="145" t="e">
        <v>#N/A</v>
      </c>
      <c r="VYA87" s="145" t="e">
        <v>#N/A</v>
      </c>
      <c r="VYB87" s="145" t="e">
        <v>#N/A</v>
      </c>
      <c r="VYC87" s="145" t="e">
        <v>#N/A</v>
      </c>
      <c r="VYD87" s="145" t="e">
        <v>#N/A</v>
      </c>
      <c r="VYE87" s="145" t="e">
        <v>#N/A</v>
      </c>
      <c r="VYF87" s="145" t="e">
        <v>#N/A</v>
      </c>
      <c r="VYG87" s="145" t="e">
        <v>#N/A</v>
      </c>
      <c r="VYH87" s="145" t="e">
        <v>#N/A</v>
      </c>
      <c r="VYI87" s="145" t="e">
        <v>#N/A</v>
      </c>
      <c r="VYJ87" s="145" t="e">
        <v>#N/A</v>
      </c>
      <c r="VYK87" s="145" t="e">
        <v>#N/A</v>
      </c>
      <c r="VYL87" s="145" t="e">
        <v>#N/A</v>
      </c>
      <c r="VYM87" s="145" t="e">
        <v>#N/A</v>
      </c>
      <c r="VYN87" s="145" t="e">
        <v>#N/A</v>
      </c>
      <c r="VYO87" s="145" t="e">
        <v>#N/A</v>
      </c>
      <c r="VYP87" s="145" t="e">
        <v>#N/A</v>
      </c>
      <c r="VYQ87" s="145" t="e">
        <v>#N/A</v>
      </c>
      <c r="VYR87" s="145" t="e">
        <v>#N/A</v>
      </c>
      <c r="VYS87" s="145" t="e">
        <v>#N/A</v>
      </c>
      <c r="VYT87" s="145" t="e">
        <v>#N/A</v>
      </c>
      <c r="VYU87" s="145" t="e">
        <v>#N/A</v>
      </c>
      <c r="VYV87" s="145" t="e">
        <v>#N/A</v>
      </c>
      <c r="VYW87" s="145" t="e">
        <v>#N/A</v>
      </c>
      <c r="VYX87" s="145" t="e">
        <v>#N/A</v>
      </c>
      <c r="VYY87" s="145" t="e">
        <v>#N/A</v>
      </c>
      <c r="VYZ87" s="145" t="e">
        <v>#N/A</v>
      </c>
      <c r="VZA87" s="145" t="e">
        <v>#N/A</v>
      </c>
      <c r="VZB87" s="145" t="e">
        <v>#N/A</v>
      </c>
      <c r="VZC87" s="145" t="e">
        <v>#N/A</v>
      </c>
      <c r="VZD87" s="145" t="e">
        <v>#N/A</v>
      </c>
      <c r="VZE87" s="145" t="e">
        <v>#N/A</v>
      </c>
      <c r="VZF87" s="145" t="e">
        <v>#N/A</v>
      </c>
      <c r="VZG87" s="145" t="e">
        <v>#N/A</v>
      </c>
      <c r="VZH87" s="145" t="e">
        <v>#N/A</v>
      </c>
      <c r="VZI87" s="145" t="e">
        <v>#N/A</v>
      </c>
      <c r="VZJ87" s="145" t="e">
        <v>#N/A</v>
      </c>
      <c r="VZK87" s="145" t="e">
        <v>#N/A</v>
      </c>
      <c r="VZL87" s="145" t="e">
        <v>#N/A</v>
      </c>
      <c r="VZM87" s="145" t="e">
        <v>#N/A</v>
      </c>
      <c r="VZN87" s="145" t="e">
        <v>#N/A</v>
      </c>
      <c r="VZO87" s="145" t="e">
        <v>#N/A</v>
      </c>
      <c r="VZP87" s="145" t="e">
        <v>#N/A</v>
      </c>
      <c r="VZQ87" s="145" t="e">
        <v>#N/A</v>
      </c>
      <c r="VZR87" s="145" t="e">
        <v>#N/A</v>
      </c>
      <c r="VZS87" s="145" t="e">
        <v>#N/A</v>
      </c>
      <c r="VZT87" s="145" t="e">
        <v>#N/A</v>
      </c>
      <c r="VZU87" s="145" t="e">
        <v>#N/A</v>
      </c>
      <c r="VZV87" s="145" t="e">
        <v>#N/A</v>
      </c>
      <c r="VZW87" s="145" t="e">
        <v>#N/A</v>
      </c>
      <c r="VZX87" s="145" t="e">
        <v>#N/A</v>
      </c>
      <c r="VZY87" s="145" t="e">
        <v>#N/A</v>
      </c>
      <c r="VZZ87" s="145" t="e">
        <v>#N/A</v>
      </c>
      <c r="WAA87" s="145" t="e">
        <v>#N/A</v>
      </c>
      <c r="WAB87" s="145" t="e">
        <v>#N/A</v>
      </c>
      <c r="WAC87" s="145" t="e">
        <v>#N/A</v>
      </c>
      <c r="WAD87" s="145" t="e">
        <v>#N/A</v>
      </c>
      <c r="WAE87" s="145" t="e">
        <v>#N/A</v>
      </c>
      <c r="WAF87" s="145" t="e">
        <v>#N/A</v>
      </c>
      <c r="WAG87" s="145" t="e">
        <v>#N/A</v>
      </c>
      <c r="WAH87" s="145" t="e">
        <v>#N/A</v>
      </c>
      <c r="WAI87" s="145" t="e">
        <v>#N/A</v>
      </c>
      <c r="WAJ87" s="145" t="e">
        <v>#N/A</v>
      </c>
      <c r="WAK87" s="145" t="e">
        <v>#N/A</v>
      </c>
      <c r="WAL87" s="145" t="e">
        <v>#N/A</v>
      </c>
      <c r="WAM87" s="145" t="e">
        <v>#N/A</v>
      </c>
      <c r="WAN87" s="145" t="e">
        <v>#N/A</v>
      </c>
      <c r="WAO87" s="145" t="e">
        <v>#N/A</v>
      </c>
      <c r="WAP87" s="145" t="e">
        <v>#N/A</v>
      </c>
      <c r="WAQ87" s="145" t="e">
        <v>#N/A</v>
      </c>
      <c r="WAR87" s="145" t="e">
        <v>#N/A</v>
      </c>
      <c r="WAS87" s="145" t="e">
        <v>#N/A</v>
      </c>
      <c r="WAT87" s="145" t="e">
        <v>#N/A</v>
      </c>
      <c r="WAU87" s="145" t="e">
        <v>#N/A</v>
      </c>
      <c r="WAV87" s="145" t="e">
        <v>#N/A</v>
      </c>
      <c r="WAW87" s="145" t="e">
        <v>#N/A</v>
      </c>
      <c r="WAX87" s="145" t="e">
        <v>#N/A</v>
      </c>
      <c r="WAY87" s="145" t="e">
        <v>#N/A</v>
      </c>
      <c r="WAZ87" s="145" t="e">
        <v>#N/A</v>
      </c>
      <c r="WBA87" s="145" t="e">
        <v>#N/A</v>
      </c>
      <c r="WBB87" s="145" t="e">
        <v>#N/A</v>
      </c>
      <c r="WBC87" s="145" t="e">
        <v>#N/A</v>
      </c>
      <c r="WBD87" s="145" t="e">
        <v>#N/A</v>
      </c>
      <c r="WBE87" s="145" t="e">
        <v>#N/A</v>
      </c>
      <c r="WBF87" s="145" t="e">
        <v>#N/A</v>
      </c>
      <c r="WBG87" s="145" t="e">
        <v>#N/A</v>
      </c>
      <c r="WBH87" s="145" t="e">
        <v>#N/A</v>
      </c>
      <c r="WBI87" s="145" t="e">
        <v>#N/A</v>
      </c>
      <c r="WBJ87" s="145" t="e">
        <v>#N/A</v>
      </c>
      <c r="WBK87" s="145" t="e">
        <v>#N/A</v>
      </c>
      <c r="WBL87" s="145" t="e">
        <v>#N/A</v>
      </c>
      <c r="WBM87" s="145" t="e">
        <v>#N/A</v>
      </c>
      <c r="WBN87" s="145" t="e">
        <v>#N/A</v>
      </c>
      <c r="WBO87" s="145" t="e">
        <v>#N/A</v>
      </c>
      <c r="WBP87" s="145" t="e">
        <v>#N/A</v>
      </c>
      <c r="WBQ87" s="145" t="e">
        <v>#N/A</v>
      </c>
      <c r="WBR87" s="145" t="e">
        <v>#N/A</v>
      </c>
      <c r="WBS87" s="145" t="e">
        <v>#N/A</v>
      </c>
      <c r="WBT87" s="145" t="e">
        <v>#N/A</v>
      </c>
      <c r="WBU87" s="145" t="e">
        <v>#N/A</v>
      </c>
      <c r="WBV87" s="145" t="e">
        <v>#N/A</v>
      </c>
      <c r="WBW87" s="145" t="e">
        <v>#N/A</v>
      </c>
      <c r="WBX87" s="145" t="e">
        <v>#N/A</v>
      </c>
      <c r="WBY87" s="145" t="e">
        <v>#N/A</v>
      </c>
      <c r="WBZ87" s="145" t="e">
        <v>#N/A</v>
      </c>
      <c r="WCA87" s="145" t="e">
        <v>#N/A</v>
      </c>
      <c r="WCB87" s="145" t="e">
        <v>#N/A</v>
      </c>
      <c r="WCC87" s="145" t="e">
        <v>#N/A</v>
      </c>
      <c r="WCD87" s="145" t="e">
        <v>#N/A</v>
      </c>
      <c r="WCE87" s="145" t="e">
        <v>#N/A</v>
      </c>
      <c r="WCF87" s="145" t="e">
        <v>#N/A</v>
      </c>
      <c r="WCG87" s="145" t="e">
        <v>#N/A</v>
      </c>
      <c r="WCH87" s="145" t="e">
        <v>#N/A</v>
      </c>
      <c r="WCI87" s="145" t="e">
        <v>#N/A</v>
      </c>
      <c r="WCJ87" s="145" t="e">
        <v>#N/A</v>
      </c>
      <c r="WCK87" s="145" t="e">
        <v>#N/A</v>
      </c>
      <c r="WCL87" s="145" t="e">
        <v>#N/A</v>
      </c>
      <c r="WCM87" s="145" t="e">
        <v>#N/A</v>
      </c>
      <c r="WCN87" s="145" t="e">
        <v>#N/A</v>
      </c>
      <c r="WCO87" s="145" t="e">
        <v>#N/A</v>
      </c>
      <c r="WCP87" s="145" t="e">
        <v>#N/A</v>
      </c>
      <c r="WCQ87" s="145" t="e">
        <v>#N/A</v>
      </c>
      <c r="WCR87" s="145" t="e">
        <v>#N/A</v>
      </c>
      <c r="WCS87" s="145" t="e">
        <v>#N/A</v>
      </c>
      <c r="WCT87" s="145" t="e">
        <v>#N/A</v>
      </c>
      <c r="WCU87" s="145" t="e">
        <v>#N/A</v>
      </c>
      <c r="WCV87" s="145" t="e">
        <v>#N/A</v>
      </c>
      <c r="WCW87" s="145" t="e">
        <v>#N/A</v>
      </c>
      <c r="WCX87" s="145" t="e">
        <v>#N/A</v>
      </c>
      <c r="WCY87" s="145" t="e">
        <v>#N/A</v>
      </c>
      <c r="WCZ87" s="145" t="e">
        <v>#N/A</v>
      </c>
      <c r="WDA87" s="145" t="e">
        <v>#N/A</v>
      </c>
      <c r="WDB87" s="145" t="e">
        <v>#N/A</v>
      </c>
      <c r="WDC87" s="145" t="e">
        <v>#N/A</v>
      </c>
      <c r="WDD87" s="145" t="e">
        <v>#N/A</v>
      </c>
      <c r="WDE87" s="145" t="e">
        <v>#N/A</v>
      </c>
      <c r="WDF87" s="145" t="e">
        <v>#N/A</v>
      </c>
      <c r="WDG87" s="145" t="e">
        <v>#N/A</v>
      </c>
      <c r="WDH87" s="145" t="e">
        <v>#N/A</v>
      </c>
      <c r="WDI87" s="145" t="e">
        <v>#N/A</v>
      </c>
      <c r="WDJ87" s="145" t="e">
        <v>#N/A</v>
      </c>
      <c r="WDK87" s="145" t="e">
        <v>#N/A</v>
      </c>
      <c r="WDL87" s="145" t="e">
        <v>#N/A</v>
      </c>
      <c r="WDM87" s="145" t="e">
        <v>#N/A</v>
      </c>
      <c r="WDN87" s="145" t="e">
        <v>#N/A</v>
      </c>
      <c r="WDO87" s="145" t="e">
        <v>#N/A</v>
      </c>
      <c r="WDP87" s="145" t="e">
        <v>#N/A</v>
      </c>
      <c r="WDQ87" s="145" t="e">
        <v>#N/A</v>
      </c>
      <c r="WDR87" s="145" t="e">
        <v>#N/A</v>
      </c>
      <c r="WDS87" s="145" t="e">
        <v>#N/A</v>
      </c>
      <c r="WDT87" s="145" t="e">
        <v>#N/A</v>
      </c>
      <c r="WDU87" s="145" t="e">
        <v>#N/A</v>
      </c>
      <c r="WDV87" s="145" t="e">
        <v>#N/A</v>
      </c>
      <c r="WDW87" s="145" t="e">
        <v>#N/A</v>
      </c>
      <c r="WDX87" s="145" t="e">
        <v>#N/A</v>
      </c>
      <c r="WDY87" s="145" t="e">
        <v>#N/A</v>
      </c>
      <c r="WDZ87" s="145" t="e">
        <v>#N/A</v>
      </c>
      <c r="WEA87" s="145" t="e">
        <v>#N/A</v>
      </c>
      <c r="WEB87" s="145" t="e">
        <v>#N/A</v>
      </c>
      <c r="WEC87" s="145" t="e">
        <v>#N/A</v>
      </c>
      <c r="WED87" s="145" t="e">
        <v>#N/A</v>
      </c>
      <c r="WEE87" s="145" t="e">
        <v>#N/A</v>
      </c>
      <c r="WEF87" s="145" t="e">
        <v>#N/A</v>
      </c>
      <c r="WEG87" s="145" t="e">
        <v>#N/A</v>
      </c>
      <c r="WEH87" s="145" t="e">
        <v>#N/A</v>
      </c>
      <c r="WEI87" s="145" t="e">
        <v>#N/A</v>
      </c>
      <c r="WEJ87" s="145" t="e">
        <v>#N/A</v>
      </c>
      <c r="WEK87" s="145" t="e">
        <v>#N/A</v>
      </c>
      <c r="WEL87" s="145" t="e">
        <v>#N/A</v>
      </c>
      <c r="WEM87" s="145" t="e">
        <v>#N/A</v>
      </c>
      <c r="WEN87" s="145" t="e">
        <v>#N/A</v>
      </c>
      <c r="WEO87" s="145" t="e">
        <v>#N/A</v>
      </c>
      <c r="WEP87" s="145" t="e">
        <v>#N/A</v>
      </c>
      <c r="WEQ87" s="145" t="e">
        <v>#N/A</v>
      </c>
      <c r="WER87" s="145" t="e">
        <v>#N/A</v>
      </c>
      <c r="WES87" s="145" t="e">
        <v>#N/A</v>
      </c>
      <c r="WET87" s="145" t="e">
        <v>#N/A</v>
      </c>
      <c r="WEU87" s="145" t="e">
        <v>#N/A</v>
      </c>
      <c r="WEV87" s="145" t="e">
        <v>#N/A</v>
      </c>
      <c r="WEW87" s="145" t="e">
        <v>#N/A</v>
      </c>
      <c r="WEX87" s="145" t="e">
        <v>#N/A</v>
      </c>
      <c r="WEY87" s="145" t="e">
        <v>#N/A</v>
      </c>
      <c r="WEZ87" s="145" t="e">
        <v>#N/A</v>
      </c>
      <c r="WFA87" s="145" t="e">
        <v>#N/A</v>
      </c>
      <c r="WFB87" s="145" t="e">
        <v>#N/A</v>
      </c>
      <c r="WFC87" s="145" t="e">
        <v>#N/A</v>
      </c>
      <c r="WFD87" s="145" t="e">
        <v>#N/A</v>
      </c>
      <c r="WFE87" s="145" t="e">
        <v>#N/A</v>
      </c>
      <c r="WFF87" s="145" t="e">
        <v>#N/A</v>
      </c>
      <c r="WFG87" s="145" t="e">
        <v>#N/A</v>
      </c>
      <c r="WFH87" s="145" t="e">
        <v>#N/A</v>
      </c>
      <c r="WFI87" s="145" t="e">
        <v>#N/A</v>
      </c>
      <c r="WFJ87" s="145" t="e">
        <v>#N/A</v>
      </c>
      <c r="WFK87" s="145" t="e">
        <v>#N/A</v>
      </c>
      <c r="WFL87" s="145" t="e">
        <v>#N/A</v>
      </c>
      <c r="WFM87" s="145" t="e">
        <v>#N/A</v>
      </c>
      <c r="WFN87" s="145" t="e">
        <v>#N/A</v>
      </c>
      <c r="WFO87" s="145" t="e">
        <v>#N/A</v>
      </c>
      <c r="WFP87" s="145" t="e">
        <v>#N/A</v>
      </c>
      <c r="WFQ87" s="145" t="e">
        <v>#N/A</v>
      </c>
      <c r="WFR87" s="145" t="e">
        <v>#N/A</v>
      </c>
      <c r="WFS87" s="145" t="e">
        <v>#N/A</v>
      </c>
      <c r="WFT87" s="145" t="e">
        <v>#N/A</v>
      </c>
      <c r="WFU87" s="145" t="e">
        <v>#N/A</v>
      </c>
      <c r="WFV87" s="145" t="e">
        <v>#N/A</v>
      </c>
      <c r="WFW87" s="145" t="e">
        <v>#N/A</v>
      </c>
      <c r="WFX87" s="145" t="e">
        <v>#N/A</v>
      </c>
      <c r="WFY87" s="145" t="e">
        <v>#N/A</v>
      </c>
      <c r="WFZ87" s="145" t="e">
        <v>#N/A</v>
      </c>
      <c r="WGA87" s="145" t="e">
        <v>#N/A</v>
      </c>
      <c r="WGB87" s="145" t="e">
        <v>#N/A</v>
      </c>
      <c r="WGC87" s="145" t="e">
        <v>#N/A</v>
      </c>
      <c r="WGD87" s="145" t="e">
        <v>#N/A</v>
      </c>
      <c r="WGE87" s="145" t="e">
        <v>#N/A</v>
      </c>
      <c r="WGF87" s="145" t="e">
        <v>#N/A</v>
      </c>
      <c r="WGG87" s="145" t="e">
        <v>#N/A</v>
      </c>
      <c r="WGH87" s="145" t="e">
        <v>#N/A</v>
      </c>
      <c r="WGI87" s="145" t="e">
        <v>#N/A</v>
      </c>
      <c r="WGJ87" s="145" t="e">
        <v>#N/A</v>
      </c>
      <c r="WGK87" s="145" t="e">
        <v>#N/A</v>
      </c>
      <c r="WGL87" s="145" t="e">
        <v>#N/A</v>
      </c>
      <c r="WGM87" s="145" t="e">
        <v>#N/A</v>
      </c>
      <c r="WGN87" s="145" t="e">
        <v>#N/A</v>
      </c>
      <c r="WGO87" s="145" t="e">
        <v>#N/A</v>
      </c>
      <c r="WGP87" s="145" t="e">
        <v>#N/A</v>
      </c>
      <c r="WGQ87" s="145" t="e">
        <v>#N/A</v>
      </c>
      <c r="WGR87" s="145" t="e">
        <v>#N/A</v>
      </c>
      <c r="WGS87" s="145" t="e">
        <v>#N/A</v>
      </c>
      <c r="WGT87" s="145" t="e">
        <v>#N/A</v>
      </c>
      <c r="WGU87" s="145" t="e">
        <v>#N/A</v>
      </c>
      <c r="WGV87" s="145" t="e">
        <v>#N/A</v>
      </c>
      <c r="WGW87" s="145" t="e">
        <v>#N/A</v>
      </c>
      <c r="WGX87" s="145" t="e">
        <v>#N/A</v>
      </c>
      <c r="WGY87" s="145" t="e">
        <v>#N/A</v>
      </c>
      <c r="WGZ87" s="145" t="e">
        <v>#N/A</v>
      </c>
      <c r="WHA87" s="145" t="e">
        <v>#N/A</v>
      </c>
      <c r="WHB87" s="145" t="e">
        <v>#N/A</v>
      </c>
      <c r="WHC87" s="145" t="e">
        <v>#N/A</v>
      </c>
      <c r="WHD87" s="145" t="e">
        <v>#N/A</v>
      </c>
      <c r="WHE87" s="145" t="e">
        <v>#N/A</v>
      </c>
      <c r="WHF87" s="145" t="e">
        <v>#N/A</v>
      </c>
      <c r="WHG87" s="145" t="e">
        <v>#N/A</v>
      </c>
      <c r="WHH87" s="145" t="e">
        <v>#N/A</v>
      </c>
      <c r="WHI87" s="145" t="e">
        <v>#N/A</v>
      </c>
      <c r="WHJ87" s="145" t="e">
        <v>#N/A</v>
      </c>
      <c r="WHK87" s="145" t="e">
        <v>#N/A</v>
      </c>
      <c r="WHL87" s="145" t="e">
        <v>#N/A</v>
      </c>
      <c r="WHM87" s="145" t="e">
        <v>#N/A</v>
      </c>
      <c r="WHN87" s="145" t="e">
        <v>#N/A</v>
      </c>
      <c r="WHO87" s="145" t="e">
        <v>#N/A</v>
      </c>
      <c r="WHP87" s="145" t="e">
        <v>#N/A</v>
      </c>
      <c r="WHQ87" s="145" t="e">
        <v>#N/A</v>
      </c>
      <c r="WHR87" s="145" t="e">
        <v>#N/A</v>
      </c>
      <c r="WHS87" s="145" t="e">
        <v>#N/A</v>
      </c>
      <c r="WHT87" s="145" t="e">
        <v>#N/A</v>
      </c>
      <c r="WHU87" s="145" t="e">
        <v>#N/A</v>
      </c>
      <c r="WHV87" s="145" t="e">
        <v>#N/A</v>
      </c>
      <c r="WHW87" s="145" t="e">
        <v>#N/A</v>
      </c>
      <c r="WHX87" s="145" t="e">
        <v>#N/A</v>
      </c>
      <c r="WHY87" s="145" t="e">
        <v>#N/A</v>
      </c>
      <c r="WHZ87" s="145" t="e">
        <v>#N/A</v>
      </c>
      <c r="WIA87" s="145" t="e">
        <v>#N/A</v>
      </c>
      <c r="WIB87" s="145" t="e">
        <v>#N/A</v>
      </c>
      <c r="WIC87" s="145" t="e">
        <v>#N/A</v>
      </c>
      <c r="WID87" s="145" t="e">
        <v>#N/A</v>
      </c>
      <c r="WIE87" s="145" t="e">
        <v>#N/A</v>
      </c>
      <c r="WIF87" s="145" t="e">
        <v>#N/A</v>
      </c>
      <c r="WIG87" s="145" t="e">
        <v>#N/A</v>
      </c>
      <c r="WIH87" s="145" t="e">
        <v>#N/A</v>
      </c>
      <c r="WII87" s="145" t="e">
        <v>#N/A</v>
      </c>
      <c r="WIJ87" s="145" t="e">
        <v>#N/A</v>
      </c>
      <c r="WIK87" s="145" t="e">
        <v>#N/A</v>
      </c>
      <c r="WIL87" s="145" t="e">
        <v>#N/A</v>
      </c>
      <c r="WIM87" s="145" t="e">
        <v>#N/A</v>
      </c>
      <c r="WIN87" s="145" t="e">
        <v>#N/A</v>
      </c>
      <c r="WIO87" s="145" t="e">
        <v>#N/A</v>
      </c>
      <c r="WIP87" s="145" t="e">
        <v>#N/A</v>
      </c>
      <c r="WIQ87" s="145" t="e">
        <v>#N/A</v>
      </c>
      <c r="WIR87" s="145" t="e">
        <v>#N/A</v>
      </c>
      <c r="WIS87" s="145" t="e">
        <v>#N/A</v>
      </c>
      <c r="WIT87" s="145" t="e">
        <v>#N/A</v>
      </c>
      <c r="WIU87" s="145" t="e">
        <v>#N/A</v>
      </c>
      <c r="WIV87" s="145" t="e">
        <v>#N/A</v>
      </c>
      <c r="WIW87" s="145" t="e">
        <v>#N/A</v>
      </c>
      <c r="WIX87" s="145" t="e">
        <v>#N/A</v>
      </c>
      <c r="WIY87" s="145" t="e">
        <v>#N/A</v>
      </c>
      <c r="WIZ87" s="145" t="e">
        <v>#N/A</v>
      </c>
      <c r="WJA87" s="145" t="e">
        <v>#N/A</v>
      </c>
      <c r="WJB87" s="145" t="e">
        <v>#N/A</v>
      </c>
      <c r="WJC87" s="145" t="e">
        <v>#N/A</v>
      </c>
      <c r="WJD87" s="145" t="e">
        <v>#N/A</v>
      </c>
      <c r="WJE87" s="145" t="e">
        <v>#N/A</v>
      </c>
      <c r="WJF87" s="145" t="e">
        <v>#N/A</v>
      </c>
      <c r="WJG87" s="145" t="e">
        <v>#N/A</v>
      </c>
      <c r="WJH87" s="145" t="e">
        <v>#N/A</v>
      </c>
      <c r="WJI87" s="145" t="e">
        <v>#N/A</v>
      </c>
      <c r="WJJ87" s="145" t="e">
        <v>#N/A</v>
      </c>
      <c r="WJK87" s="145" t="e">
        <v>#N/A</v>
      </c>
      <c r="WJL87" s="145" t="e">
        <v>#N/A</v>
      </c>
      <c r="WJM87" s="145" t="e">
        <v>#N/A</v>
      </c>
      <c r="WJN87" s="145" t="e">
        <v>#N/A</v>
      </c>
      <c r="WJO87" s="145" t="e">
        <v>#N/A</v>
      </c>
      <c r="WJP87" s="145" t="e">
        <v>#N/A</v>
      </c>
      <c r="WJQ87" s="145" t="e">
        <v>#N/A</v>
      </c>
      <c r="WJR87" s="145" t="e">
        <v>#N/A</v>
      </c>
      <c r="WJS87" s="145" t="e">
        <v>#N/A</v>
      </c>
      <c r="WJT87" s="145" t="e">
        <v>#N/A</v>
      </c>
      <c r="WJU87" s="145" t="e">
        <v>#N/A</v>
      </c>
      <c r="WJV87" s="145" t="e">
        <v>#N/A</v>
      </c>
      <c r="WJW87" s="145" t="e">
        <v>#N/A</v>
      </c>
      <c r="WJX87" s="145" t="e">
        <v>#N/A</v>
      </c>
      <c r="WJY87" s="145" t="e">
        <v>#N/A</v>
      </c>
      <c r="WJZ87" s="145" t="e">
        <v>#N/A</v>
      </c>
      <c r="WKA87" s="145" t="e">
        <v>#N/A</v>
      </c>
      <c r="WKB87" s="145" t="e">
        <v>#N/A</v>
      </c>
      <c r="WKC87" s="145" t="e">
        <v>#N/A</v>
      </c>
      <c r="WKD87" s="145" t="e">
        <v>#N/A</v>
      </c>
      <c r="WKE87" s="145" t="e">
        <v>#N/A</v>
      </c>
      <c r="WKF87" s="145" t="e">
        <v>#N/A</v>
      </c>
      <c r="WKG87" s="145" t="e">
        <v>#N/A</v>
      </c>
      <c r="WKH87" s="145" t="e">
        <v>#N/A</v>
      </c>
      <c r="WKI87" s="145" t="e">
        <v>#N/A</v>
      </c>
      <c r="WKJ87" s="145" t="e">
        <v>#N/A</v>
      </c>
      <c r="WKK87" s="145" t="e">
        <v>#N/A</v>
      </c>
      <c r="WKL87" s="145" t="e">
        <v>#N/A</v>
      </c>
      <c r="WKM87" s="145" t="e">
        <v>#N/A</v>
      </c>
      <c r="WKN87" s="145" t="e">
        <v>#N/A</v>
      </c>
      <c r="WKO87" s="145" t="e">
        <v>#N/A</v>
      </c>
      <c r="WKP87" s="145" t="e">
        <v>#N/A</v>
      </c>
      <c r="WKQ87" s="145" t="e">
        <v>#N/A</v>
      </c>
      <c r="WKR87" s="145" t="e">
        <v>#N/A</v>
      </c>
      <c r="WKS87" s="145" t="e">
        <v>#N/A</v>
      </c>
      <c r="WKT87" s="145" t="e">
        <v>#N/A</v>
      </c>
      <c r="WKU87" s="145" t="e">
        <v>#N/A</v>
      </c>
      <c r="WKV87" s="145" t="e">
        <v>#N/A</v>
      </c>
      <c r="WKW87" s="145" t="e">
        <v>#N/A</v>
      </c>
      <c r="WKX87" s="145" t="e">
        <v>#N/A</v>
      </c>
      <c r="WKY87" s="145" t="e">
        <v>#N/A</v>
      </c>
      <c r="WKZ87" s="145" t="e">
        <v>#N/A</v>
      </c>
      <c r="WLA87" s="145" t="e">
        <v>#N/A</v>
      </c>
      <c r="WLB87" s="145" t="e">
        <v>#N/A</v>
      </c>
      <c r="WLC87" s="145" t="e">
        <v>#N/A</v>
      </c>
      <c r="WLD87" s="145" t="e">
        <v>#N/A</v>
      </c>
      <c r="WLE87" s="145" t="e">
        <v>#N/A</v>
      </c>
      <c r="WLF87" s="145" t="e">
        <v>#N/A</v>
      </c>
      <c r="WLG87" s="145" t="e">
        <v>#N/A</v>
      </c>
      <c r="WLH87" s="145" t="e">
        <v>#N/A</v>
      </c>
      <c r="WLI87" s="145" t="e">
        <v>#N/A</v>
      </c>
      <c r="WLJ87" s="145" t="e">
        <v>#N/A</v>
      </c>
      <c r="WLK87" s="145" t="e">
        <v>#N/A</v>
      </c>
      <c r="WLL87" s="145" t="e">
        <v>#N/A</v>
      </c>
      <c r="WLM87" s="145" t="e">
        <v>#N/A</v>
      </c>
      <c r="WLN87" s="145" t="e">
        <v>#N/A</v>
      </c>
      <c r="WLO87" s="145" t="e">
        <v>#N/A</v>
      </c>
      <c r="WLP87" s="145" t="e">
        <v>#N/A</v>
      </c>
      <c r="WLQ87" s="145" t="e">
        <v>#N/A</v>
      </c>
      <c r="WLR87" s="145" t="e">
        <v>#N/A</v>
      </c>
      <c r="WLS87" s="145" t="e">
        <v>#N/A</v>
      </c>
      <c r="WLT87" s="145" t="e">
        <v>#N/A</v>
      </c>
      <c r="WLU87" s="145" t="e">
        <v>#N/A</v>
      </c>
      <c r="WLV87" s="145" t="e">
        <v>#N/A</v>
      </c>
      <c r="WLW87" s="145" t="e">
        <v>#N/A</v>
      </c>
      <c r="WLX87" s="145" t="e">
        <v>#N/A</v>
      </c>
      <c r="WLY87" s="145" t="e">
        <v>#N/A</v>
      </c>
      <c r="WLZ87" s="145" t="e">
        <v>#N/A</v>
      </c>
      <c r="WMA87" s="145" t="e">
        <v>#N/A</v>
      </c>
      <c r="WMB87" s="145" t="e">
        <v>#N/A</v>
      </c>
      <c r="WMC87" s="145" t="e">
        <v>#N/A</v>
      </c>
      <c r="WMD87" s="145" t="e">
        <v>#N/A</v>
      </c>
      <c r="WME87" s="145" t="e">
        <v>#N/A</v>
      </c>
      <c r="WMF87" s="145" t="e">
        <v>#N/A</v>
      </c>
      <c r="WMG87" s="145" t="e">
        <v>#N/A</v>
      </c>
      <c r="WMH87" s="145" t="e">
        <v>#N/A</v>
      </c>
      <c r="WMI87" s="145" t="e">
        <v>#N/A</v>
      </c>
      <c r="WMJ87" s="145" t="e">
        <v>#N/A</v>
      </c>
      <c r="WMK87" s="145" t="e">
        <v>#N/A</v>
      </c>
      <c r="WML87" s="145" t="e">
        <v>#N/A</v>
      </c>
      <c r="WMM87" s="145" t="e">
        <v>#N/A</v>
      </c>
      <c r="WMN87" s="145" t="e">
        <v>#N/A</v>
      </c>
      <c r="WMO87" s="145" t="e">
        <v>#N/A</v>
      </c>
      <c r="WMP87" s="145" t="e">
        <v>#N/A</v>
      </c>
      <c r="WMQ87" s="145" t="e">
        <v>#N/A</v>
      </c>
      <c r="WMR87" s="145" t="e">
        <v>#N/A</v>
      </c>
      <c r="WMS87" s="145" t="e">
        <v>#N/A</v>
      </c>
      <c r="WMT87" s="145" t="e">
        <v>#N/A</v>
      </c>
      <c r="WMU87" s="145" t="e">
        <v>#N/A</v>
      </c>
      <c r="WMV87" s="145" t="e">
        <v>#N/A</v>
      </c>
      <c r="WMW87" s="145" t="e">
        <v>#N/A</v>
      </c>
      <c r="WMX87" s="145" t="e">
        <v>#N/A</v>
      </c>
      <c r="WMY87" s="145" t="e">
        <v>#N/A</v>
      </c>
      <c r="WMZ87" s="145" t="e">
        <v>#N/A</v>
      </c>
      <c r="WNA87" s="145" t="e">
        <v>#N/A</v>
      </c>
      <c r="WNB87" s="145" t="e">
        <v>#N/A</v>
      </c>
      <c r="WNC87" s="145" t="e">
        <v>#N/A</v>
      </c>
      <c r="WND87" s="145" t="e">
        <v>#N/A</v>
      </c>
      <c r="WNE87" s="145" t="e">
        <v>#N/A</v>
      </c>
      <c r="WNF87" s="145" t="e">
        <v>#N/A</v>
      </c>
      <c r="WNG87" s="145" t="e">
        <v>#N/A</v>
      </c>
      <c r="WNH87" s="145" t="e">
        <v>#N/A</v>
      </c>
      <c r="WNI87" s="145" t="e">
        <v>#N/A</v>
      </c>
      <c r="WNJ87" s="145" t="e">
        <v>#N/A</v>
      </c>
      <c r="WNK87" s="145" t="e">
        <v>#N/A</v>
      </c>
      <c r="WNL87" s="145" t="e">
        <v>#N/A</v>
      </c>
      <c r="WNM87" s="145" t="e">
        <v>#N/A</v>
      </c>
      <c r="WNN87" s="145" t="e">
        <v>#N/A</v>
      </c>
      <c r="WNO87" s="145" t="e">
        <v>#N/A</v>
      </c>
      <c r="WNP87" s="145" t="e">
        <v>#N/A</v>
      </c>
      <c r="WNQ87" s="145" t="e">
        <v>#N/A</v>
      </c>
      <c r="WNR87" s="145" t="e">
        <v>#N/A</v>
      </c>
      <c r="WNS87" s="145" t="e">
        <v>#N/A</v>
      </c>
      <c r="WNT87" s="145" t="e">
        <v>#N/A</v>
      </c>
      <c r="WNU87" s="145" t="e">
        <v>#N/A</v>
      </c>
      <c r="WNV87" s="145" t="e">
        <v>#N/A</v>
      </c>
      <c r="WNW87" s="145" t="e">
        <v>#N/A</v>
      </c>
      <c r="WNX87" s="145" t="e">
        <v>#N/A</v>
      </c>
      <c r="WNY87" s="145" t="e">
        <v>#N/A</v>
      </c>
      <c r="WNZ87" s="145" t="e">
        <v>#N/A</v>
      </c>
      <c r="WOA87" s="145" t="e">
        <v>#N/A</v>
      </c>
      <c r="WOB87" s="145" t="e">
        <v>#N/A</v>
      </c>
      <c r="WOC87" s="145" t="e">
        <v>#N/A</v>
      </c>
      <c r="WOD87" s="145" t="e">
        <v>#N/A</v>
      </c>
      <c r="WOE87" s="145" t="e">
        <v>#N/A</v>
      </c>
      <c r="WOF87" s="145" t="e">
        <v>#N/A</v>
      </c>
      <c r="WOG87" s="145" t="e">
        <v>#N/A</v>
      </c>
      <c r="WOH87" s="145" t="e">
        <v>#N/A</v>
      </c>
      <c r="WOI87" s="145" t="e">
        <v>#N/A</v>
      </c>
      <c r="WOJ87" s="145" t="e">
        <v>#N/A</v>
      </c>
      <c r="WOK87" s="145" t="e">
        <v>#N/A</v>
      </c>
      <c r="WOL87" s="145" t="e">
        <v>#N/A</v>
      </c>
      <c r="WOM87" s="145" t="e">
        <v>#N/A</v>
      </c>
      <c r="WON87" s="145" t="e">
        <v>#N/A</v>
      </c>
      <c r="WOO87" s="145" t="e">
        <v>#N/A</v>
      </c>
      <c r="WOP87" s="145" t="e">
        <v>#N/A</v>
      </c>
      <c r="WOQ87" s="145" t="e">
        <v>#N/A</v>
      </c>
      <c r="WOR87" s="145" t="e">
        <v>#N/A</v>
      </c>
      <c r="WOS87" s="145" t="e">
        <v>#N/A</v>
      </c>
      <c r="WOT87" s="145" t="e">
        <v>#N/A</v>
      </c>
      <c r="WOU87" s="145" t="e">
        <v>#N/A</v>
      </c>
      <c r="WOV87" s="145" t="e">
        <v>#N/A</v>
      </c>
      <c r="WOW87" s="145" t="e">
        <v>#N/A</v>
      </c>
      <c r="WOX87" s="145" t="e">
        <v>#N/A</v>
      </c>
      <c r="WOY87" s="145" t="e">
        <v>#N/A</v>
      </c>
      <c r="WOZ87" s="145" t="e">
        <v>#N/A</v>
      </c>
      <c r="WPA87" s="145" t="e">
        <v>#N/A</v>
      </c>
      <c r="WPB87" s="145" t="e">
        <v>#N/A</v>
      </c>
      <c r="WPC87" s="145" t="e">
        <v>#N/A</v>
      </c>
      <c r="WPD87" s="145" t="e">
        <v>#N/A</v>
      </c>
      <c r="WPE87" s="145" t="e">
        <v>#N/A</v>
      </c>
      <c r="WPF87" s="145" t="e">
        <v>#N/A</v>
      </c>
      <c r="WPG87" s="145" t="e">
        <v>#N/A</v>
      </c>
      <c r="WPH87" s="145" t="e">
        <v>#N/A</v>
      </c>
      <c r="WPI87" s="145" t="e">
        <v>#N/A</v>
      </c>
      <c r="WPJ87" s="145" t="e">
        <v>#N/A</v>
      </c>
      <c r="WPK87" s="145" t="e">
        <v>#N/A</v>
      </c>
      <c r="WPL87" s="145" t="e">
        <v>#N/A</v>
      </c>
      <c r="WPM87" s="145" t="e">
        <v>#N/A</v>
      </c>
      <c r="WPN87" s="145" t="e">
        <v>#N/A</v>
      </c>
      <c r="WPO87" s="145" t="e">
        <v>#N/A</v>
      </c>
      <c r="WPP87" s="145" t="e">
        <v>#N/A</v>
      </c>
      <c r="WPQ87" s="145" t="e">
        <v>#N/A</v>
      </c>
      <c r="WPR87" s="145" t="e">
        <v>#N/A</v>
      </c>
      <c r="WPS87" s="145" t="e">
        <v>#N/A</v>
      </c>
      <c r="WPT87" s="145" t="e">
        <v>#N/A</v>
      </c>
      <c r="WPU87" s="145" t="e">
        <v>#N/A</v>
      </c>
      <c r="WPV87" s="145" t="e">
        <v>#N/A</v>
      </c>
      <c r="WPW87" s="145" t="e">
        <v>#N/A</v>
      </c>
      <c r="WPX87" s="145" t="e">
        <v>#N/A</v>
      </c>
      <c r="WPY87" s="145" t="e">
        <v>#N/A</v>
      </c>
      <c r="WPZ87" s="145" t="e">
        <v>#N/A</v>
      </c>
      <c r="WQA87" s="145" t="e">
        <v>#N/A</v>
      </c>
      <c r="WQB87" s="145" t="e">
        <v>#N/A</v>
      </c>
      <c r="WQC87" s="145" t="e">
        <v>#N/A</v>
      </c>
      <c r="WQD87" s="145" t="e">
        <v>#N/A</v>
      </c>
      <c r="WQE87" s="145" t="e">
        <v>#N/A</v>
      </c>
      <c r="WQF87" s="145" t="e">
        <v>#N/A</v>
      </c>
      <c r="WQG87" s="145" t="e">
        <v>#N/A</v>
      </c>
      <c r="WQH87" s="145" t="e">
        <v>#N/A</v>
      </c>
      <c r="WQI87" s="145" t="e">
        <v>#N/A</v>
      </c>
      <c r="WQJ87" s="145" t="e">
        <v>#N/A</v>
      </c>
      <c r="WQK87" s="145" t="e">
        <v>#N/A</v>
      </c>
      <c r="WQL87" s="145" t="e">
        <v>#N/A</v>
      </c>
      <c r="WQM87" s="145" t="e">
        <v>#N/A</v>
      </c>
      <c r="WQN87" s="145" t="e">
        <v>#N/A</v>
      </c>
      <c r="WQO87" s="145" t="e">
        <v>#N/A</v>
      </c>
      <c r="WQP87" s="145" t="e">
        <v>#N/A</v>
      </c>
      <c r="WQQ87" s="145" t="e">
        <v>#N/A</v>
      </c>
      <c r="WQR87" s="145" t="e">
        <v>#N/A</v>
      </c>
      <c r="WQS87" s="145" t="e">
        <v>#N/A</v>
      </c>
      <c r="WQT87" s="145" t="e">
        <v>#N/A</v>
      </c>
      <c r="WQU87" s="145" t="e">
        <v>#N/A</v>
      </c>
      <c r="WQV87" s="145" t="e">
        <v>#N/A</v>
      </c>
      <c r="WQW87" s="145" t="e">
        <v>#N/A</v>
      </c>
      <c r="WQX87" s="145" t="e">
        <v>#N/A</v>
      </c>
      <c r="WQY87" s="145" t="e">
        <v>#N/A</v>
      </c>
      <c r="WQZ87" s="145" t="e">
        <v>#N/A</v>
      </c>
      <c r="WRA87" s="145" t="e">
        <v>#N/A</v>
      </c>
      <c r="WRB87" s="145" t="e">
        <v>#N/A</v>
      </c>
      <c r="WRC87" s="145" t="e">
        <v>#N/A</v>
      </c>
      <c r="WRD87" s="145" t="e">
        <v>#N/A</v>
      </c>
      <c r="WRE87" s="145" t="e">
        <v>#N/A</v>
      </c>
      <c r="WRF87" s="145" t="e">
        <v>#N/A</v>
      </c>
      <c r="WRG87" s="145" t="e">
        <v>#N/A</v>
      </c>
      <c r="WRH87" s="145" t="e">
        <v>#N/A</v>
      </c>
      <c r="WRI87" s="145" t="e">
        <v>#N/A</v>
      </c>
      <c r="WRJ87" s="145" t="e">
        <v>#N/A</v>
      </c>
      <c r="WRK87" s="145" t="e">
        <v>#N/A</v>
      </c>
      <c r="WRL87" s="145" t="e">
        <v>#N/A</v>
      </c>
      <c r="WRM87" s="145" t="e">
        <v>#N/A</v>
      </c>
      <c r="WRN87" s="145" t="e">
        <v>#N/A</v>
      </c>
      <c r="WRO87" s="145" t="e">
        <v>#N/A</v>
      </c>
      <c r="WRP87" s="145" t="e">
        <v>#N/A</v>
      </c>
      <c r="WRQ87" s="145" t="e">
        <v>#N/A</v>
      </c>
      <c r="WRR87" s="145" t="e">
        <v>#N/A</v>
      </c>
      <c r="WRS87" s="145" t="e">
        <v>#N/A</v>
      </c>
      <c r="WRT87" s="145" t="e">
        <v>#N/A</v>
      </c>
      <c r="WRU87" s="145" t="e">
        <v>#N/A</v>
      </c>
      <c r="WRV87" s="145" t="e">
        <v>#N/A</v>
      </c>
      <c r="WRW87" s="145" t="e">
        <v>#N/A</v>
      </c>
      <c r="WRX87" s="145" t="e">
        <v>#N/A</v>
      </c>
      <c r="WRY87" s="145" t="e">
        <v>#N/A</v>
      </c>
      <c r="WRZ87" s="145" t="e">
        <v>#N/A</v>
      </c>
      <c r="WSA87" s="145" t="e">
        <v>#N/A</v>
      </c>
      <c r="WSB87" s="145" t="e">
        <v>#N/A</v>
      </c>
      <c r="WSC87" s="145" t="e">
        <v>#N/A</v>
      </c>
      <c r="WSD87" s="145" t="e">
        <v>#N/A</v>
      </c>
      <c r="WSE87" s="145" t="e">
        <v>#N/A</v>
      </c>
      <c r="WSF87" s="145" t="e">
        <v>#N/A</v>
      </c>
      <c r="WSG87" s="145" t="e">
        <v>#N/A</v>
      </c>
      <c r="WSH87" s="145" t="e">
        <v>#N/A</v>
      </c>
      <c r="WSI87" s="145" t="e">
        <v>#N/A</v>
      </c>
      <c r="WSJ87" s="145" t="e">
        <v>#N/A</v>
      </c>
      <c r="WSK87" s="145" t="e">
        <v>#N/A</v>
      </c>
      <c r="WSL87" s="145" t="e">
        <v>#N/A</v>
      </c>
      <c r="WSM87" s="145" t="e">
        <v>#N/A</v>
      </c>
      <c r="WSN87" s="145" t="e">
        <v>#N/A</v>
      </c>
      <c r="WSO87" s="145" t="e">
        <v>#N/A</v>
      </c>
      <c r="WSP87" s="145" t="e">
        <v>#N/A</v>
      </c>
      <c r="WSQ87" s="145" t="e">
        <v>#N/A</v>
      </c>
      <c r="WSR87" s="145" t="e">
        <v>#N/A</v>
      </c>
      <c r="WSS87" s="145" t="e">
        <v>#N/A</v>
      </c>
      <c r="WST87" s="145" t="e">
        <v>#N/A</v>
      </c>
      <c r="WSU87" s="145" t="e">
        <v>#N/A</v>
      </c>
      <c r="WSV87" s="145" t="e">
        <v>#N/A</v>
      </c>
      <c r="WSW87" s="145" t="e">
        <v>#N/A</v>
      </c>
      <c r="WSX87" s="145" t="e">
        <v>#N/A</v>
      </c>
      <c r="WSY87" s="145" t="e">
        <v>#N/A</v>
      </c>
      <c r="WSZ87" s="145" t="e">
        <v>#N/A</v>
      </c>
      <c r="WTA87" s="145" t="e">
        <v>#N/A</v>
      </c>
      <c r="WTB87" s="145" t="e">
        <v>#N/A</v>
      </c>
      <c r="WTC87" s="145" t="e">
        <v>#N/A</v>
      </c>
      <c r="WTD87" s="145" t="e">
        <v>#N/A</v>
      </c>
      <c r="WTE87" s="145" t="e">
        <v>#N/A</v>
      </c>
      <c r="WTF87" s="145" t="e">
        <v>#N/A</v>
      </c>
      <c r="WTG87" s="145" t="e">
        <v>#N/A</v>
      </c>
      <c r="WTH87" s="145" t="e">
        <v>#N/A</v>
      </c>
      <c r="WTI87" s="145" t="e">
        <v>#N/A</v>
      </c>
      <c r="WTJ87" s="145" t="e">
        <v>#N/A</v>
      </c>
      <c r="WTK87" s="145" t="e">
        <v>#N/A</v>
      </c>
      <c r="WTL87" s="145" t="e">
        <v>#N/A</v>
      </c>
      <c r="WTM87" s="145" t="e">
        <v>#N/A</v>
      </c>
      <c r="WTN87" s="145" t="e">
        <v>#N/A</v>
      </c>
      <c r="WTO87" s="145" t="e">
        <v>#N/A</v>
      </c>
      <c r="WTP87" s="145" t="e">
        <v>#N/A</v>
      </c>
      <c r="WTQ87" s="145" t="e">
        <v>#N/A</v>
      </c>
      <c r="WTR87" s="145" t="e">
        <v>#N/A</v>
      </c>
      <c r="WTS87" s="145" t="e">
        <v>#N/A</v>
      </c>
      <c r="WTT87" s="145" t="e">
        <v>#N/A</v>
      </c>
      <c r="WTU87" s="145" t="e">
        <v>#N/A</v>
      </c>
      <c r="WTV87" s="145" t="e">
        <v>#N/A</v>
      </c>
      <c r="WTW87" s="145" t="e">
        <v>#N/A</v>
      </c>
      <c r="WTX87" s="145" t="e">
        <v>#N/A</v>
      </c>
      <c r="WTY87" s="145" t="e">
        <v>#N/A</v>
      </c>
      <c r="WTZ87" s="145" t="e">
        <v>#N/A</v>
      </c>
      <c r="WUA87" s="145" t="e">
        <v>#N/A</v>
      </c>
      <c r="WUB87" s="145" t="e">
        <v>#N/A</v>
      </c>
      <c r="WUC87" s="145" t="e">
        <v>#N/A</v>
      </c>
      <c r="WUD87" s="145" t="e">
        <v>#N/A</v>
      </c>
      <c r="WUE87" s="145" t="e">
        <v>#N/A</v>
      </c>
      <c r="WUF87" s="145" t="e">
        <v>#N/A</v>
      </c>
      <c r="WUG87" s="145" t="e">
        <v>#N/A</v>
      </c>
      <c r="WUH87" s="145" t="e">
        <v>#N/A</v>
      </c>
      <c r="WUI87" s="145" t="e">
        <v>#N/A</v>
      </c>
      <c r="WUJ87" s="145" t="e">
        <v>#N/A</v>
      </c>
      <c r="WUK87" s="145" t="e">
        <v>#N/A</v>
      </c>
      <c r="WUL87" s="145" t="e">
        <v>#N/A</v>
      </c>
      <c r="WUM87" s="145" t="e">
        <v>#N/A</v>
      </c>
      <c r="WUN87" s="145" t="e">
        <v>#N/A</v>
      </c>
      <c r="WUO87" s="145" t="e">
        <v>#N/A</v>
      </c>
      <c r="WUP87" s="145" t="e">
        <v>#N/A</v>
      </c>
      <c r="WUQ87" s="145" t="e">
        <v>#N/A</v>
      </c>
      <c r="WUR87" s="145" t="e">
        <v>#N/A</v>
      </c>
      <c r="WUS87" s="145" t="e">
        <v>#N/A</v>
      </c>
      <c r="WUT87" s="145" t="e">
        <v>#N/A</v>
      </c>
      <c r="WUU87" s="145" t="e">
        <v>#N/A</v>
      </c>
      <c r="WUV87" s="145" t="e">
        <v>#N/A</v>
      </c>
      <c r="WUW87" s="145" t="e">
        <v>#N/A</v>
      </c>
      <c r="WUX87" s="145" t="e">
        <v>#N/A</v>
      </c>
      <c r="WUY87" s="145" t="e">
        <v>#N/A</v>
      </c>
      <c r="WUZ87" s="145" t="e">
        <v>#N/A</v>
      </c>
      <c r="WVA87" s="145" t="e">
        <v>#N/A</v>
      </c>
      <c r="WVB87" s="145" t="e">
        <v>#N/A</v>
      </c>
      <c r="WVC87" s="145" t="e">
        <v>#N/A</v>
      </c>
      <c r="WVD87" s="145" t="e">
        <v>#N/A</v>
      </c>
      <c r="WVE87" s="145" t="e">
        <v>#N/A</v>
      </c>
      <c r="WVF87" s="145" t="e">
        <v>#N/A</v>
      </c>
      <c r="WVG87" s="145" t="e">
        <v>#N/A</v>
      </c>
      <c r="WVH87" s="145" t="e">
        <v>#N/A</v>
      </c>
      <c r="WVI87" s="145" t="e">
        <v>#N/A</v>
      </c>
      <c r="WVJ87" s="145" t="e">
        <v>#N/A</v>
      </c>
      <c r="WVK87" s="145" t="e">
        <v>#N/A</v>
      </c>
      <c r="WVL87" s="145" t="e">
        <v>#N/A</v>
      </c>
      <c r="WVM87" s="145" t="e">
        <v>#N/A</v>
      </c>
      <c r="WVN87" s="145" t="e">
        <v>#N/A</v>
      </c>
      <c r="WVO87" s="145" t="e">
        <v>#N/A</v>
      </c>
      <c r="WVP87" s="145" t="e">
        <v>#N/A</v>
      </c>
      <c r="WVQ87" s="145" t="e">
        <v>#N/A</v>
      </c>
      <c r="WVR87" s="145" t="e">
        <v>#N/A</v>
      </c>
      <c r="WVS87" s="145" t="e">
        <v>#N/A</v>
      </c>
      <c r="WVT87" s="145" t="e">
        <v>#N/A</v>
      </c>
      <c r="WVU87" s="145" t="e">
        <v>#N/A</v>
      </c>
      <c r="WVV87" s="145" t="e">
        <v>#N/A</v>
      </c>
      <c r="WVW87" s="145" t="e">
        <v>#N/A</v>
      </c>
      <c r="WVX87" s="145" t="e">
        <v>#N/A</v>
      </c>
      <c r="WVY87" s="145" t="e">
        <v>#N/A</v>
      </c>
      <c r="WVZ87" s="145" t="e">
        <v>#N/A</v>
      </c>
      <c r="WWA87" s="145" t="e">
        <v>#N/A</v>
      </c>
      <c r="WWB87" s="145" t="e">
        <v>#N/A</v>
      </c>
      <c r="WWC87" s="145" t="e">
        <v>#N/A</v>
      </c>
      <c r="WWD87" s="145" t="e">
        <v>#N/A</v>
      </c>
      <c r="WWE87" s="145" t="e">
        <v>#N/A</v>
      </c>
      <c r="WWF87" s="145" t="e">
        <v>#N/A</v>
      </c>
      <c r="WWG87" s="145" t="e">
        <v>#N/A</v>
      </c>
      <c r="WWH87" s="145" t="e">
        <v>#N/A</v>
      </c>
      <c r="WWI87" s="145" t="e">
        <v>#N/A</v>
      </c>
      <c r="WWJ87" s="145" t="e">
        <v>#N/A</v>
      </c>
      <c r="WWK87" s="145" t="e">
        <v>#N/A</v>
      </c>
      <c r="WWL87" s="145" t="e">
        <v>#N/A</v>
      </c>
      <c r="WWM87" s="145" t="e">
        <v>#N/A</v>
      </c>
      <c r="WWN87" s="145" t="e">
        <v>#N/A</v>
      </c>
      <c r="WWO87" s="145" t="e">
        <v>#N/A</v>
      </c>
      <c r="WWP87" s="145" t="e">
        <v>#N/A</v>
      </c>
      <c r="WWQ87" s="145" t="e">
        <v>#N/A</v>
      </c>
      <c r="WWR87" s="145" t="e">
        <v>#N/A</v>
      </c>
      <c r="WWS87" s="145" t="e">
        <v>#N/A</v>
      </c>
      <c r="WWT87" s="145" t="e">
        <v>#N/A</v>
      </c>
      <c r="WWU87" s="145" t="e">
        <v>#N/A</v>
      </c>
      <c r="WWV87" s="145" t="e">
        <v>#N/A</v>
      </c>
      <c r="WWW87" s="145" t="e">
        <v>#N/A</v>
      </c>
      <c r="WWX87" s="145" t="e">
        <v>#N/A</v>
      </c>
      <c r="WWY87" s="145" t="e">
        <v>#N/A</v>
      </c>
      <c r="WWZ87" s="145" t="e">
        <v>#N/A</v>
      </c>
      <c r="WXA87" s="145" t="e">
        <v>#N/A</v>
      </c>
      <c r="WXB87" s="145" t="e">
        <v>#N/A</v>
      </c>
      <c r="WXC87" s="145" t="e">
        <v>#N/A</v>
      </c>
      <c r="WXD87" s="145" t="e">
        <v>#N/A</v>
      </c>
      <c r="WXE87" s="145" t="e">
        <v>#N/A</v>
      </c>
      <c r="WXF87" s="145" t="e">
        <v>#N/A</v>
      </c>
      <c r="WXG87" s="145" t="e">
        <v>#N/A</v>
      </c>
      <c r="WXH87" s="145" t="e">
        <v>#N/A</v>
      </c>
      <c r="WXI87" s="145" t="e">
        <v>#N/A</v>
      </c>
      <c r="WXJ87" s="145" t="e">
        <v>#N/A</v>
      </c>
      <c r="WXK87" s="145" t="e">
        <v>#N/A</v>
      </c>
      <c r="WXL87" s="145" t="e">
        <v>#N/A</v>
      </c>
      <c r="WXM87" s="145" t="e">
        <v>#N/A</v>
      </c>
      <c r="WXN87" s="145" t="e">
        <v>#N/A</v>
      </c>
      <c r="WXO87" s="145" t="e">
        <v>#N/A</v>
      </c>
      <c r="WXP87" s="145" t="e">
        <v>#N/A</v>
      </c>
      <c r="WXQ87" s="145" t="e">
        <v>#N/A</v>
      </c>
      <c r="WXR87" s="145" t="e">
        <v>#N/A</v>
      </c>
      <c r="WXS87" s="145" t="e">
        <v>#N/A</v>
      </c>
      <c r="WXT87" s="145" t="e">
        <v>#N/A</v>
      </c>
      <c r="WXU87" s="145" t="e">
        <v>#N/A</v>
      </c>
      <c r="WXV87" s="145" t="e">
        <v>#N/A</v>
      </c>
      <c r="WXW87" s="145" t="e">
        <v>#N/A</v>
      </c>
      <c r="WXX87" s="145" t="e">
        <v>#N/A</v>
      </c>
      <c r="WXY87" s="145" t="e">
        <v>#N/A</v>
      </c>
      <c r="WXZ87" s="145" t="e">
        <v>#N/A</v>
      </c>
      <c r="WYA87" s="145" t="e">
        <v>#N/A</v>
      </c>
      <c r="WYB87" s="145" t="e">
        <v>#N/A</v>
      </c>
      <c r="WYC87" s="145" t="e">
        <v>#N/A</v>
      </c>
      <c r="WYD87" s="145" t="e">
        <v>#N/A</v>
      </c>
      <c r="WYE87" s="145" t="e">
        <v>#N/A</v>
      </c>
      <c r="WYF87" s="145" t="e">
        <v>#N/A</v>
      </c>
      <c r="WYG87" s="145" t="e">
        <v>#N/A</v>
      </c>
      <c r="WYH87" s="145" t="e">
        <v>#N/A</v>
      </c>
      <c r="WYI87" s="145" t="e">
        <v>#N/A</v>
      </c>
      <c r="WYJ87" s="145" t="e">
        <v>#N/A</v>
      </c>
      <c r="WYK87" s="145" t="e">
        <v>#N/A</v>
      </c>
      <c r="WYL87" s="145" t="e">
        <v>#N/A</v>
      </c>
      <c r="WYM87" s="145" t="e">
        <v>#N/A</v>
      </c>
      <c r="WYN87" s="145" t="e">
        <v>#N/A</v>
      </c>
      <c r="WYO87" s="145" t="e">
        <v>#N/A</v>
      </c>
      <c r="WYP87" s="145" t="e">
        <v>#N/A</v>
      </c>
      <c r="WYQ87" s="145" t="e">
        <v>#N/A</v>
      </c>
      <c r="WYR87" s="145" t="e">
        <v>#N/A</v>
      </c>
      <c r="WYS87" s="145" t="e">
        <v>#N/A</v>
      </c>
      <c r="WYT87" s="145" t="e">
        <v>#N/A</v>
      </c>
      <c r="WYU87" s="145" t="e">
        <v>#N/A</v>
      </c>
      <c r="WYV87" s="145" t="e">
        <v>#N/A</v>
      </c>
      <c r="WYW87" s="145" t="e">
        <v>#N/A</v>
      </c>
      <c r="WYX87" s="145" t="e">
        <v>#N/A</v>
      </c>
      <c r="WYY87" s="145" t="e">
        <v>#N/A</v>
      </c>
      <c r="WYZ87" s="145" t="e">
        <v>#N/A</v>
      </c>
      <c r="WZA87" s="145" t="e">
        <v>#N/A</v>
      </c>
      <c r="WZB87" s="145" t="e">
        <v>#N/A</v>
      </c>
      <c r="WZC87" s="145" t="e">
        <v>#N/A</v>
      </c>
      <c r="WZD87" s="145" t="e">
        <v>#N/A</v>
      </c>
      <c r="WZE87" s="145" t="e">
        <v>#N/A</v>
      </c>
      <c r="WZF87" s="145" t="e">
        <v>#N/A</v>
      </c>
      <c r="WZG87" s="145" t="e">
        <v>#N/A</v>
      </c>
      <c r="WZH87" s="145" t="e">
        <v>#N/A</v>
      </c>
      <c r="WZI87" s="145" t="e">
        <v>#N/A</v>
      </c>
      <c r="WZJ87" s="145" t="e">
        <v>#N/A</v>
      </c>
      <c r="WZK87" s="145" t="e">
        <v>#N/A</v>
      </c>
      <c r="WZL87" s="145" t="e">
        <v>#N/A</v>
      </c>
      <c r="WZM87" s="145" t="e">
        <v>#N/A</v>
      </c>
      <c r="WZN87" s="145" t="e">
        <v>#N/A</v>
      </c>
      <c r="WZO87" s="145" t="e">
        <v>#N/A</v>
      </c>
      <c r="WZP87" s="145" t="e">
        <v>#N/A</v>
      </c>
      <c r="WZQ87" s="145" t="e">
        <v>#N/A</v>
      </c>
      <c r="WZR87" s="145" t="e">
        <v>#N/A</v>
      </c>
      <c r="WZS87" s="145" t="e">
        <v>#N/A</v>
      </c>
      <c r="WZT87" s="145" t="e">
        <v>#N/A</v>
      </c>
      <c r="WZU87" s="145" t="e">
        <v>#N/A</v>
      </c>
      <c r="WZV87" s="145" t="e">
        <v>#N/A</v>
      </c>
      <c r="WZW87" s="145" t="e">
        <v>#N/A</v>
      </c>
      <c r="WZX87" s="145" t="e">
        <v>#N/A</v>
      </c>
      <c r="WZY87" s="145" t="e">
        <v>#N/A</v>
      </c>
      <c r="WZZ87" s="145" t="e">
        <v>#N/A</v>
      </c>
      <c r="XAA87" s="145" t="e">
        <v>#N/A</v>
      </c>
      <c r="XAB87" s="145" t="e">
        <v>#N/A</v>
      </c>
      <c r="XAC87" s="145" t="e">
        <v>#N/A</v>
      </c>
      <c r="XAD87" s="145" t="e">
        <v>#N/A</v>
      </c>
      <c r="XAE87" s="145" t="e">
        <v>#N/A</v>
      </c>
      <c r="XAF87" s="145" t="e">
        <v>#N/A</v>
      </c>
      <c r="XAG87" s="145" t="e">
        <v>#N/A</v>
      </c>
      <c r="XAH87" s="145" t="e">
        <v>#N/A</v>
      </c>
      <c r="XAI87" s="145" t="e">
        <v>#N/A</v>
      </c>
      <c r="XAJ87" s="145" t="e">
        <v>#N/A</v>
      </c>
      <c r="XAK87" s="145" t="e">
        <v>#N/A</v>
      </c>
      <c r="XAL87" s="145" t="e">
        <v>#N/A</v>
      </c>
      <c r="XAM87" s="145" t="e">
        <v>#N/A</v>
      </c>
      <c r="XAN87" s="145" t="e">
        <v>#N/A</v>
      </c>
      <c r="XAO87" s="145" t="e">
        <v>#N/A</v>
      </c>
      <c r="XAP87" s="145" t="e">
        <v>#N/A</v>
      </c>
      <c r="XAQ87" s="145" t="e">
        <v>#N/A</v>
      </c>
      <c r="XAR87" s="145" t="e">
        <v>#N/A</v>
      </c>
      <c r="XAS87" s="145" t="e">
        <v>#N/A</v>
      </c>
      <c r="XAT87" s="145" t="e">
        <v>#N/A</v>
      </c>
      <c r="XAU87" s="145" t="e">
        <v>#N/A</v>
      </c>
      <c r="XAV87" s="145" t="e">
        <v>#N/A</v>
      </c>
      <c r="XAW87" s="145" t="e">
        <v>#N/A</v>
      </c>
      <c r="XAX87" s="145" t="e">
        <v>#N/A</v>
      </c>
      <c r="XAY87" s="145" t="e">
        <v>#N/A</v>
      </c>
      <c r="XAZ87" s="145" t="e">
        <v>#N/A</v>
      </c>
      <c r="XBA87" s="145" t="e">
        <v>#N/A</v>
      </c>
      <c r="XBB87" s="145" t="e">
        <v>#N/A</v>
      </c>
      <c r="XBC87" s="145" t="e">
        <v>#N/A</v>
      </c>
      <c r="XBD87" s="145" t="e">
        <v>#N/A</v>
      </c>
      <c r="XBE87" s="145" t="e">
        <v>#N/A</v>
      </c>
      <c r="XBF87" s="145" t="e">
        <v>#N/A</v>
      </c>
      <c r="XBG87" s="145" t="e">
        <v>#N/A</v>
      </c>
      <c r="XBH87" s="145" t="e">
        <v>#N/A</v>
      </c>
      <c r="XBI87" s="145" t="e">
        <v>#N/A</v>
      </c>
      <c r="XBJ87" s="145" t="e">
        <v>#N/A</v>
      </c>
      <c r="XBK87" s="145" t="e">
        <v>#N/A</v>
      </c>
      <c r="XBL87" s="145" t="e">
        <v>#N/A</v>
      </c>
      <c r="XBM87" s="145" t="e">
        <v>#N/A</v>
      </c>
      <c r="XBN87" s="145" t="e">
        <v>#N/A</v>
      </c>
      <c r="XBO87" s="145" t="e">
        <v>#N/A</v>
      </c>
      <c r="XBP87" s="145" t="e">
        <v>#N/A</v>
      </c>
      <c r="XBQ87" s="145" t="e">
        <v>#N/A</v>
      </c>
      <c r="XBR87" s="145" t="e">
        <v>#N/A</v>
      </c>
      <c r="XBS87" s="145" t="e">
        <v>#N/A</v>
      </c>
      <c r="XBT87" s="145" t="e">
        <v>#N/A</v>
      </c>
      <c r="XBU87" s="145" t="e">
        <v>#N/A</v>
      </c>
      <c r="XBV87" s="145" t="e">
        <v>#N/A</v>
      </c>
      <c r="XBW87" s="145" t="e">
        <v>#N/A</v>
      </c>
      <c r="XBX87" s="145" t="e">
        <v>#N/A</v>
      </c>
      <c r="XBY87" s="145" t="e">
        <v>#N/A</v>
      </c>
      <c r="XBZ87" s="145" t="e">
        <v>#N/A</v>
      </c>
      <c r="XCA87" s="145" t="e">
        <v>#N/A</v>
      </c>
      <c r="XCB87" s="145" t="e">
        <v>#N/A</v>
      </c>
      <c r="XCC87" s="145" t="e">
        <v>#N/A</v>
      </c>
      <c r="XCD87" s="145" t="e">
        <v>#N/A</v>
      </c>
      <c r="XCE87" s="145" t="e">
        <v>#N/A</v>
      </c>
      <c r="XCF87" s="145" t="e">
        <v>#N/A</v>
      </c>
      <c r="XCG87" s="145" t="e">
        <v>#N/A</v>
      </c>
      <c r="XCH87" s="145" t="e">
        <v>#N/A</v>
      </c>
      <c r="XCI87" s="145" t="e">
        <v>#N/A</v>
      </c>
      <c r="XCJ87" s="145" t="e">
        <v>#N/A</v>
      </c>
      <c r="XCK87" s="145" t="e">
        <v>#N/A</v>
      </c>
      <c r="XCL87" s="145" t="e">
        <v>#N/A</v>
      </c>
      <c r="XCM87" s="145" t="e">
        <v>#N/A</v>
      </c>
      <c r="XCN87" s="145" t="e">
        <v>#N/A</v>
      </c>
      <c r="XCO87" s="145" t="e">
        <v>#N/A</v>
      </c>
      <c r="XCP87" s="145" t="e">
        <v>#N/A</v>
      </c>
      <c r="XCQ87" s="145" t="e">
        <v>#N/A</v>
      </c>
      <c r="XCR87" s="145" t="e">
        <v>#N/A</v>
      </c>
      <c r="XCS87" s="145" t="e">
        <v>#N/A</v>
      </c>
      <c r="XCT87" s="145" t="e">
        <v>#N/A</v>
      </c>
      <c r="XCU87" s="145" t="e">
        <v>#N/A</v>
      </c>
      <c r="XCV87" s="145" t="e">
        <v>#N/A</v>
      </c>
      <c r="XCW87" s="145" t="e">
        <v>#N/A</v>
      </c>
      <c r="XCX87" s="145" t="e">
        <v>#N/A</v>
      </c>
      <c r="XCY87" s="145" t="e">
        <v>#N/A</v>
      </c>
      <c r="XCZ87" s="145" t="e">
        <v>#N/A</v>
      </c>
      <c r="XDA87" s="145" t="e">
        <v>#N/A</v>
      </c>
      <c r="XDB87" s="145" t="e">
        <v>#N/A</v>
      </c>
      <c r="XDC87" s="145" t="e">
        <v>#N/A</v>
      </c>
    </row>
    <row r="88" spans="1:16331" s="145" customFormat="1" ht="31.5" customHeight="1" x14ac:dyDescent="0.25">
      <c r="A88" s="137">
        <v>71</v>
      </c>
      <c r="B88" s="156" t="s">
        <v>593</v>
      </c>
      <c r="C88" s="156" t="s">
        <v>592</v>
      </c>
      <c r="D88" s="138" t="s">
        <v>169</v>
      </c>
      <c r="E88" s="138" t="s">
        <v>103</v>
      </c>
      <c r="F88" s="139">
        <v>2500</v>
      </c>
      <c r="G88" s="137" t="s">
        <v>230</v>
      </c>
    </row>
    <row r="89" spans="1:16331" s="145" customFormat="1" ht="31.5" customHeight="1" x14ac:dyDescent="0.25">
      <c r="A89" s="137">
        <v>72</v>
      </c>
      <c r="B89" s="138" t="s">
        <v>596</v>
      </c>
      <c r="C89" s="138" t="s">
        <v>594</v>
      </c>
      <c r="D89" s="138" t="s">
        <v>169</v>
      </c>
      <c r="E89" s="141" t="s">
        <v>17</v>
      </c>
      <c r="F89" s="139">
        <v>1</v>
      </c>
      <c r="G89" s="137" t="s">
        <v>230</v>
      </c>
    </row>
    <row r="90" spans="1:16331" s="145" customFormat="1" ht="31.5" customHeight="1" x14ac:dyDescent="0.25">
      <c r="A90" s="148">
        <v>73</v>
      </c>
      <c r="B90" s="138" t="s">
        <v>629</v>
      </c>
      <c r="C90" s="138" t="s">
        <v>573</v>
      </c>
      <c r="D90" s="138" t="s">
        <v>159</v>
      </c>
      <c r="E90" s="141" t="s">
        <v>351</v>
      </c>
      <c r="F90" s="139">
        <v>1</v>
      </c>
      <c r="G90" s="138" t="s">
        <v>239</v>
      </c>
    </row>
    <row r="91" spans="1:16331" s="145" customFormat="1" ht="31.5" customHeight="1" x14ac:dyDescent="0.25">
      <c r="A91" s="137">
        <v>74</v>
      </c>
      <c r="B91" s="138" t="s">
        <v>602</v>
      </c>
      <c r="C91" s="138" t="s">
        <v>601</v>
      </c>
      <c r="D91" s="138" t="s">
        <v>159</v>
      </c>
      <c r="E91" s="141" t="s">
        <v>351</v>
      </c>
      <c r="F91" s="139">
        <v>1</v>
      </c>
      <c r="G91" s="138" t="s">
        <v>239</v>
      </c>
    </row>
    <row r="92" spans="1:16331" s="145" customFormat="1" ht="31.5" customHeight="1" x14ac:dyDescent="0.25">
      <c r="A92" s="138">
        <v>75</v>
      </c>
      <c r="B92" s="138" t="s">
        <v>626</v>
      </c>
      <c r="C92" s="138" t="s">
        <v>627</v>
      </c>
      <c r="D92" s="138" t="s">
        <v>169</v>
      </c>
      <c r="E92" s="138" t="s">
        <v>103</v>
      </c>
      <c r="F92" s="138">
        <v>15</v>
      </c>
      <c r="G92" s="138" t="s">
        <v>240</v>
      </c>
    </row>
    <row r="93" spans="1:16331" s="144" customFormat="1" ht="19.5" customHeight="1" x14ac:dyDescent="0.25">
      <c r="A93" s="170" t="s">
        <v>275</v>
      </c>
      <c r="B93" s="170"/>
      <c r="C93" s="151"/>
      <c r="D93" s="151"/>
      <c r="E93" s="151"/>
      <c r="F93" s="151"/>
      <c r="G93" s="151"/>
    </row>
    <row r="94" spans="1:16331" s="146" customFormat="1" ht="24" customHeight="1" x14ac:dyDescent="0.25">
      <c r="A94" s="137">
        <v>76</v>
      </c>
      <c r="B94" s="156" t="s">
        <v>242</v>
      </c>
      <c r="C94" s="148" t="s">
        <v>243</v>
      </c>
      <c r="D94" s="149" t="s">
        <v>159</v>
      </c>
      <c r="E94" s="148" t="s">
        <v>17</v>
      </c>
      <c r="F94" s="148">
        <v>1</v>
      </c>
      <c r="G94" s="148" t="s">
        <v>277</v>
      </c>
    </row>
    <row r="95" spans="1:16331" s="146" customFormat="1" ht="24" x14ac:dyDescent="0.25">
      <c r="A95" s="148">
        <v>77</v>
      </c>
      <c r="B95" s="156" t="s">
        <v>244</v>
      </c>
      <c r="C95" s="137" t="s">
        <v>245</v>
      </c>
      <c r="D95" s="141" t="s">
        <v>169</v>
      </c>
      <c r="E95" s="137" t="s">
        <v>17</v>
      </c>
      <c r="F95" s="137">
        <v>1</v>
      </c>
      <c r="G95" s="148" t="s">
        <v>277</v>
      </c>
    </row>
    <row r="96" spans="1:16331" s="146" customFormat="1" ht="24" x14ac:dyDescent="0.25">
      <c r="A96" s="148">
        <v>78</v>
      </c>
      <c r="B96" s="156" t="s">
        <v>244</v>
      </c>
      <c r="C96" s="137" t="s">
        <v>246</v>
      </c>
      <c r="D96" s="141" t="s">
        <v>169</v>
      </c>
      <c r="E96" s="137" t="s">
        <v>17</v>
      </c>
      <c r="F96" s="137">
        <v>1</v>
      </c>
      <c r="G96" s="148" t="s">
        <v>277</v>
      </c>
    </row>
    <row r="97" spans="1:7" s="146" customFormat="1" ht="24" x14ac:dyDescent="0.25">
      <c r="A97" s="137">
        <v>79</v>
      </c>
      <c r="B97" s="156" t="s">
        <v>244</v>
      </c>
      <c r="C97" s="137" t="s">
        <v>247</v>
      </c>
      <c r="D97" s="141" t="s">
        <v>169</v>
      </c>
      <c r="E97" s="137" t="s">
        <v>17</v>
      </c>
      <c r="F97" s="137">
        <v>1</v>
      </c>
      <c r="G97" s="148" t="s">
        <v>277</v>
      </c>
    </row>
    <row r="98" spans="1:7" s="146" customFormat="1" ht="24" x14ac:dyDescent="0.25">
      <c r="A98" s="148">
        <v>80</v>
      </c>
      <c r="B98" s="156" t="s">
        <v>244</v>
      </c>
      <c r="C98" s="137" t="s">
        <v>248</v>
      </c>
      <c r="D98" s="141" t="s">
        <v>169</v>
      </c>
      <c r="E98" s="137" t="s">
        <v>17</v>
      </c>
      <c r="F98" s="137">
        <v>1</v>
      </c>
      <c r="G98" s="148" t="s">
        <v>277</v>
      </c>
    </row>
    <row r="99" spans="1:7" s="146" customFormat="1" ht="36" x14ac:dyDescent="0.25">
      <c r="A99" s="148">
        <v>81</v>
      </c>
      <c r="B99" s="156" t="s">
        <v>244</v>
      </c>
      <c r="C99" s="137" t="s">
        <v>249</v>
      </c>
      <c r="D99" s="141" t="s">
        <v>169</v>
      </c>
      <c r="E99" s="137" t="s">
        <v>17</v>
      </c>
      <c r="F99" s="137">
        <v>1</v>
      </c>
      <c r="G99" s="148" t="s">
        <v>277</v>
      </c>
    </row>
    <row r="100" spans="1:7" s="146" customFormat="1" ht="24" x14ac:dyDescent="0.25">
      <c r="A100" s="137">
        <v>82</v>
      </c>
      <c r="B100" s="156" t="s">
        <v>244</v>
      </c>
      <c r="C100" s="137" t="s">
        <v>250</v>
      </c>
      <c r="D100" s="141" t="s">
        <v>169</v>
      </c>
      <c r="E100" s="137" t="s">
        <v>17</v>
      </c>
      <c r="F100" s="137">
        <v>1</v>
      </c>
      <c r="G100" s="148" t="s">
        <v>277</v>
      </c>
    </row>
    <row r="101" spans="1:7" s="146" customFormat="1" ht="24" x14ac:dyDescent="0.25">
      <c r="A101" s="148">
        <v>83</v>
      </c>
      <c r="B101" s="156" t="s">
        <v>244</v>
      </c>
      <c r="C101" s="137" t="s">
        <v>251</v>
      </c>
      <c r="D101" s="141" t="s">
        <v>169</v>
      </c>
      <c r="E101" s="137" t="s">
        <v>17</v>
      </c>
      <c r="F101" s="137">
        <v>1</v>
      </c>
      <c r="G101" s="148" t="s">
        <v>277</v>
      </c>
    </row>
    <row r="102" spans="1:7" s="146" customFormat="1" ht="36" x14ac:dyDescent="0.25">
      <c r="A102" s="148">
        <v>84</v>
      </c>
      <c r="B102" s="156" t="s">
        <v>244</v>
      </c>
      <c r="C102" s="137" t="s">
        <v>252</v>
      </c>
      <c r="D102" s="141" t="s">
        <v>169</v>
      </c>
      <c r="E102" s="137" t="s">
        <v>17</v>
      </c>
      <c r="F102" s="137">
        <v>1</v>
      </c>
      <c r="G102" s="148" t="s">
        <v>277</v>
      </c>
    </row>
    <row r="103" spans="1:7" s="146" customFormat="1" ht="24" x14ac:dyDescent="0.25">
      <c r="A103" s="137">
        <v>85</v>
      </c>
      <c r="B103" s="156" t="s">
        <v>244</v>
      </c>
      <c r="C103" s="137" t="s">
        <v>253</v>
      </c>
      <c r="D103" s="141" t="s">
        <v>169</v>
      </c>
      <c r="E103" s="137" t="s">
        <v>17</v>
      </c>
      <c r="F103" s="137">
        <v>1</v>
      </c>
      <c r="G103" s="148" t="s">
        <v>277</v>
      </c>
    </row>
    <row r="104" spans="1:7" s="146" customFormat="1" ht="24" x14ac:dyDescent="0.25">
      <c r="A104" s="148">
        <v>86</v>
      </c>
      <c r="B104" s="156" t="s">
        <v>244</v>
      </c>
      <c r="C104" s="137" t="s">
        <v>254</v>
      </c>
      <c r="D104" s="141" t="s">
        <v>169</v>
      </c>
      <c r="E104" s="137" t="s">
        <v>17</v>
      </c>
      <c r="F104" s="137">
        <v>1</v>
      </c>
      <c r="G104" s="148" t="s">
        <v>277</v>
      </c>
    </row>
    <row r="105" spans="1:7" s="146" customFormat="1" ht="36" x14ac:dyDescent="0.25">
      <c r="A105" s="148">
        <v>87</v>
      </c>
      <c r="B105" s="156" t="s">
        <v>244</v>
      </c>
      <c r="C105" s="137" t="s">
        <v>255</v>
      </c>
      <c r="D105" s="141" t="s">
        <v>169</v>
      </c>
      <c r="E105" s="137" t="s">
        <v>17</v>
      </c>
      <c r="F105" s="137">
        <v>1</v>
      </c>
      <c r="G105" s="148" t="s">
        <v>277</v>
      </c>
    </row>
    <row r="106" spans="1:7" s="146" customFormat="1" ht="24" x14ac:dyDescent="0.25">
      <c r="A106" s="137">
        <v>88</v>
      </c>
      <c r="B106" s="156" t="s">
        <v>244</v>
      </c>
      <c r="C106" s="137" t="s">
        <v>256</v>
      </c>
      <c r="D106" s="141" t="s">
        <v>169</v>
      </c>
      <c r="E106" s="137" t="s">
        <v>17</v>
      </c>
      <c r="F106" s="137">
        <v>1</v>
      </c>
      <c r="G106" s="148" t="s">
        <v>277</v>
      </c>
    </row>
    <row r="107" spans="1:7" s="146" customFormat="1" ht="24" x14ac:dyDescent="0.25">
      <c r="A107" s="148">
        <v>89</v>
      </c>
      <c r="B107" s="156" t="s">
        <v>244</v>
      </c>
      <c r="C107" s="137" t="s">
        <v>257</v>
      </c>
      <c r="D107" s="141" t="s">
        <v>169</v>
      </c>
      <c r="E107" s="137" t="s">
        <v>17</v>
      </c>
      <c r="F107" s="137">
        <v>1</v>
      </c>
      <c r="G107" s="148" t="s">
        <v>277</v>
      </c>
    </row>
    <row r="108" spans="1:7" s="146" customFormat="1" ht="24" x14ac:dyDescent="0.25">
      <c r="A108" s="148">
        <v>90</v>
      </c>
      <c r="B108" s="156" t="s">
        <v>244</v>
      </c>
      <c r="C108" s="137" t="s">
        <v>258</v>
      </c>
      <c r="D108" s="141" t="s">
        <v>169</v>
      </c>
      <c r="E108" s="137" t="s">
        <v>17</v>
      </c>
      <c r="F108" s="137">
        <v>1</v>
      </c>
      <c r="G108" s="148" t="s">
        <v>277</v>
      </c>
    </row>
    <row r="109" spans="1:7" s="146" customFormat="1" ht="24" x14ac:dyDescent="0.25">
      <c r="A109" s="137">
        <v>91</v>
      </c>
      <c r="B109" s="156" t="s">
        <v>244</v>
      </c>
      <c r="C109" s="137" t="s">
        <v>259</v>
      </c>
      <c r="D109" s="141" t="s">
        <v>169</v>
      </c>
      <c r="E109" s="137" t="s">
        <v>17</v>
      </c>
      <c r="F109" s="137">
        <v>1</v>
      </c>
      <c r="G109" s="148" t="s">
        <v>277</v>
      </c>
    </row>
    <row r="110" spans="1:7" s="146" customFormat="1" ht="24" x14ac:dyDescent="0.25">
      <c r="A110" s="148">
        <v>92</v>
      </c>
      <c r="B110" s="156" t="s">
        <v>244</v>
      </c>
      <c r="C110" s="137" t="s">
        <v>260</v>
      </c>
      <c r="D110" s="141" t="s">
        <v>169</v>
      </c>
      <c r="E110" s="137" t="s">
        <v>17</v>
      </c>
      <c r="F110" s="137">
        <v>1</v>
      </c>
      <c r="G110" s="148" t="s">
        <v>277</v>
      </c>
    </row>
    <row r="111" spans="1:7" s="146" customFormat="1" ht="24" x14ac:dyDescent="0.25">
      <c r="A111" s="148">
        <v>93</v>
      </c>
      <c r="B111" s="156" t="s">
        <v>244</v>
      </c>
      <c r="C111" s="137" t="s">
        <v>261</v>
      </c>
      <c r="D111" s="141" t="s">
        <v>169</v>
      </c>
      <c r="E111" s="137" t="s">
        <v>17</v>
      </c>
      <c r="F111" s="137">
        <v>1</v>
      </c>
      <c r="G111" s="148" t="s">
        <v>277</v>
      </c>
    </row>
    <row r="112" spans="1:7" s="146" customFormat="1" ht="36" x14ac:dyDescent="0.25">
      <c r="A112" s="137">
        <v>94</v>
      </c>
      <c r="B112" s="156" t="s">
        <v>244</v>
      </c>
      <c r="C112" s="137" t="s">
        <v>262</v>
      </c>
      <c r="D112" s="141" t="s">
        <v>169</v>
      </c>
      <c r="E112" s="137" t="s">
        <v>17</v>
      </c>
      <c r="F112" s="137">
        <v>1</v>
      </c>
      <c r="G112" s="148" t="s">
        <v>277</v>
      </c>
    </row>
    <row r="113" spans="1:7" s="146" customFormat="1" ht="24" x14ac:dyDescent="0.25">
      <c r="A113" s="148">
        <v>95</v>
      </c>
      <c r="B113" s="156" t="s">
        <v>263</v>
      </c>
      <c r="C113" s="137" t="s">
        <v>264</v>
      </c>
      <c r="D113" s="141" t="s">
        <v>159</v>
      </c>
      <c r="E113" s="137" t="s">
        <v>17</v>
      </c>
      <c r="F113" s="137">
        <v>1</v>
      </c>
      <c r="G113" s="137" t="s">
        <v>276</v>
      </c>
    </row>
    <row r="114" spans="1:7" s="146" customFormat="1" ht="15" x14ac:dyDescent="0.25">
      <c r="A114" s="148">
        <v>96</v>
      </c>
      <c r="B114" s="156" t="s">
        <v>265</v>
      </c>
      <c r="C114" s="137" t="s">
        <v>266</v>
      </c>
      <c r="D114" s="141" t="s">
        <v>169</v>
      </c>
      <c r="E114" s="137" t="s">
        <v>17</v>
      </c>
      <c r="F114" s="137">
        <v>1</v>
      </c>
      <c r="G114" s="137" t="s">
        <v>232</v>
      </c>
    </row>
    <row r="115" spans="1:7" s="146" customFormat="1" ht="24" x14ac:dyDescent="0.25">
      <c r="A115" s="137">
        <v>97</v>
      </c>
      <c r="B115" s="156" t="s">
        <v>267</v>
      </c>
      <c r="C115" s="162" t="s">
        <v>268</v>
      </c>
      <c r="D115" s="137" t="s">
        <v>204</v>
      </c>
      <c r="E115" s="137" t="s">
        <v>17</v>
      </c>
      <c r="F115" s="137">
        <v>1</v>
      </c>
      <c r="G115" s="137" t="s">
        <v>231</v>
      </c>
    </row>
    <row r="116" spans="1:7" s="146" customFormat="1" ht="24" x14ac:dyDescent="0.25">
      <c r="A116" s="148">
        <v>98</v>
      </c>
      <c r="B116" s="156" t="s">
        <v>269</v>
      </c>
      <c r="C116" s="162" t="s">
        <v>270</v>
      </c>
      <c r="D116" s="141" t="s">
        <v>169</v>
      </c>
      <c r="E116" s="137" t="s">
        <v>17</v>
      </c>
      <c r="F116" s="137">
        <v>1</v>
      </c>
      <c r="G116" s="137" t="s">
        <v>234</v>
      </c>
    </row>
    <row r="117" spans="1:7" s="146" customFormat="1" ht="15" x14ac:dyDescent="0.25">
      <c r="A117" s="148">
        <v>99</v>
      </c>
      <c r="B117" s="156" t="s">
        <v>271</v>
      </c>
      <c r="C117" s="137" t="s">
        <v>272</v>
      </c>
      <c r="D117" s="141" t="s">
        <v>169</v>
      </c>
      <c r="E117" s="137" t="s">
        <v>17</v>
      </c>
      <c r="F117" s="137">
        <v>1</v>
      </c>
      <c r="G117" s="137" t="s">
        <v>238</v>
      </c>
    </row>
    <row r="118" spans="1:7" s="147" customFormat="1" ht="15" x14ac:dyDescent="0.25">
      <c r="A118" s="137">
        <v>100</v>
      </c>
      <c r="B118" s="156" t="s">
        <v>273</v>
      </c>
      <c r="C118" s="137" t="s">
        <v>273</v>
      </c>
      <c r="D118" s="137" t="s">
        <v>159</v>
      </c>
      <c r="E118" s="137" t="s">
        <v>17</v>
      </c>
      <c r="F118" s="137">
        <v>1</v>
      </c>
      <c r="G118" s="137" t="s">
        <v>236</v>
      </c>
    </row>
    <row r="119" spans="1:7" s="147" customFormat="1" ht="36" x14ac:dyDescent="0.25">
      <c r="A119" s="148">
        <v>101</v>
      </c>
      <c r="B119" s="137" t="s">
        <v>278</v>
      </c>
      <c r="C119" s="137" t="s">
        <v>274</v>
      </c>
      <c r="D119" s="152" t="s">
        <v>159</v>
      </c>
      <c r="E119" s="152" t="s">
        <v>17</v>
      </c>
      <c r="F119" s="152">
        <v>1</v>
      </c>
      <c r="G119" s="152" t="s">
        <v>232</v>
      </c>
    </row>
    <row r="120" spans="1:7" s="147" customFormat="1" ht="36" x14ac:dyDescent="0.25">
      <c r="A120" s="148">
        <v>102</v>
      </c>
      <c r="B120" s="137" t="s">
        <v>597</v>
      </c>
      <c r="C120" s="137" t="s">
        <v>595</v>
      </c>
      <c r="D120" s="141" t="s">
        <v>169</v>
      </c>
      <c r="E120" s="137" t="s">
        <v>17</v>
      </c>
      <c r="F120" s="137">
        <v>1</v>
      </c>
      <c r="G120" s="137" t="s">
        <v>237</v>
      </c>
    </row>
    <row r="121" spans="1:7" s="147" customFormat="1" ht="15" x14ac:dyDescent="0.25">
      <c r="A121" s="137">
        <v>103</v>
      </c>
      <c r="B121" s="148" t="s">
        <v>608</v>
      </c>
      <c r="C121" s="137" t="s">
        <v>607</v>
      </c>
      <c r="D121" s="148" t="s">
        <v>159</v>
      </c>
      <c r="E121" s="137" t="s">
        <v>17</v>
      </c>
      <c r="F121" s="137">
        <v>1</v>
      </c>
      <c r="G121" s="148" t="s">
        <v>239</v>
      </c>
    </row>
    <row r="122" spans="1:7" s="147" customFormat="1" ht="15" x14ac:dyDescent="0.25">
      <c r="A122" s="137">
        <v>104</v>
      </c>
      <c r="B122" s="148" t="s">
        <v>609</v>
      </c>
      <c r="C122" s="148" t="s">
        <v>243</v>
      </c>
      <c r="D122" s="141" t="s">
        <v>169</v>
      </c>
      <c r="E122" s="137" t="s">
        <v>17</v>
      </c>
      <c r="F122" s="137">
        <v>1</v>
      </c>
      <c r="G122" s="148" t="s">
        <v>239</v>
      </c>
    </row>
    <row r="123" spans="1:7" s="144" customFormat="1" ht="19.5" customHeight="1" x14ac:dyDescent="0.25">
      <c r="A123" s="170" t="s">
        <v>350</v>
      </c>
      <c r="B123" s="170"/>
      <c r="C123" s="151"/>
      <c r="D123" s="151"/>
      <c r="E123" s="151"/>
      <c r="F123" s="151"/>
      <c r="G123" s="151"/>
    </row>
    <row r="124" spans="1:7" x14ac:dyDescent="0.25">
      <c r="A124" s="137">
        <v>105</v>
      </c>
      <c r="B124" s="156" t="s">
        <v>279</v>
      </c>
      <c r="C124" s="137" t="s">
        <v>279</v>
      </c>
      <c r="D124" s="141" t="s">
        <v>169</v>
      </c>
      <c r="E124" s="137" t="s">
        <v>103</v>
      </c>
      <c r="F124" s="137">
        <v>5</v>
      </c>
      <c r="G124" s="137" t="s">
        <v>365</v>
      </c>
    </row>
    <row r="125" spans="1:7" x14ac:dyDescent="0.25">
      <c r="A125" s="137">
        <v>106</v>
      </c>
      <c r="B125" s="156" t="s">
        <v>373</v>
      </c>
      <c r="C125" s="137" t="s">
        <v>280</v>
      </c>
      <c r="D125" s="141" t="s">
        <v>169</v>
      </c>
      <c r="E125" s="137" t="s">
        <v>103</v>
      </c>
      <c r="F125" s="137">
        <v>3</v>
      </c>
      <c r="G125" s="137" t="s">
        <v>364</v>
      </c>
    </row>
    <row r="126" spans="1:7" x14ac:dyDescent="0.25">
      <c r="A126" s="137">
        <v>107</v>
      </c>
      <c r="B126" s="156" t="s">
        <v>374</v>
      </c>
      <c r="C126" s="137" t="s">
        <v>281</v>
      </c>
      <c r="D126" s="141" t="s">
        <v>169</v>
      </c>
      <c r="E126" s="137" t="s">
        <v>103</v>
      </c>
      <c r="F126" s="137">
        <v>6</v>
      </c>
      <c r="G126" s="137" t="s">
        <v>364</v>
      </c>
    </row>
    <row r="127" spans="1:7" x14ac:dyDescent="0.25">
      <c r="A127" s="137">
        <v>108</v>
      </c>
      <c r="B127" s="156" t="s">
        <v>375</v>
      </c>
      <c r="C127" s="137" t="s">
        <v>282</v>
      </c>
      <c r="D127" s="141" t="s">
        <v>169</v>
      </c>
      <c r="E127" s="137" t="s">
        <v>103</v>
      </c>
      <c r="F127" s="137">
        <v>3</v>
      </c>
      <c r="G127" s="137" t="s">
        <v>364</v>
      </c>
    </row>
    <row r="128" spans="1:7" x14ac:dyDescent="0.25">
      <c r="A128" s="137">
        <v>109</v>
      </c>
      <c r="B128" s="156" t="s">
        <v>579</v>
      </c>
      <c r="C128" s="137" t="s">
        <v>578</v>
      </c>
      <c r="D128" s="141" t="s">
        <v>169</v>
      </c>
      <c r="E128" s="137" t="s">
        <v>103</v>
      </c>
      <c r="F128" s="137">
        <v>10</v>
      </c>
      <c r="G128" s="137" t="s">
        <v>364</v>
      </c>
    </row>
    <row r="129" spans="1:7" x14ac:dyDescent="0.25">
      <c r="A129" s="137">
        <v>110</v>
      </c>
      <c r="B129" s="156" t="s">
        <v>283</v>
      </c>
      <c r="C129" s="137" t="s">
        <v>283</v>
      </c>
      <c r="D129" s="141" t="s">
        <v>169</v>
      </c>
      <c r="E129" s="137" t="s">
        <v>103</v>
      </c>
      <c r="F129" s="137">
        <v>350</v>
      </c>
      <c r="G129" s="137" t="s">
        <v>366</v>
      </c>
    </row>
    <row r="130" spans="1:7" x14ac:dyDescent="0.25">
      <c r="A130" s="137">
        <v>111</v>
      </c>
      <c r="B130" s="156" t="s">
        <v>376</v>
      </c>
      <c r="C130" s="137" t="s">
        <v>285</v>
      </c>
      <c r="D130" s="141" t="s">
        <v>169</v>
      </c>
      <c r="E130" s="137" t="s">
        <v>103</v>
      </c>
      <c r="F130" s="137">
        <v>1</v>
      </c>
      <c r="G130" s="137" t="s">
        <v>366</v>
      </c>
    </row>
    <row r="131" spans="1:7" x14ac:dyDescent="0.25">
      <c r="A131" s="137">
        <v>112</v>
      </c>
      <c r="B131" s="156" t="s">
        <v>377</v>
      </c>
      <c r="C131" s="137" t="s">
        <v>286</v>
      </c>
      <c r="D131" s="141" t="s">
        <v>169</v>
      </c>
      <c r="E131" s="137" t="s">
        <v>103</v>
      </c>
      <c r="F131" s="137">
        <v>30</v>
      </c>
      <c r="G131" s="137" t="s">
        <v>366</v>
      </c>
    </row>
    <row r="132" spans="1:7" ht="24" x14ac:dyDescent="0.25">
      <c r="A132" s="137">
        <v>113</v>
      </c>
      <c r="B132" s="156" t="s">
        <v>379</v>
      </c>
      <c r="C132" s="137" t="s">
        <v>287</v>
      </c>
      <c r="D132" s="141" t="s">
        <v>169</v>
      </c>
      <c r="E132" s="137" t="s">
        <v>103</v>
      </c>
      <c r="F132" s="137">
        <v>32</v>
      </c>
      <c r="G132" s="137" t="s">
        <v>366</v>
      </c>
    </row>
    <row r="133" spans="1:7" ht="24" x14ac:dyDescent="0.25">
      <c r="A133" s="137">
        <v>114</v>
      </c>
      <c r="B133" s="156" t="s">
        <v>378</v>
      </c>
      <c r="C133" s="137" t="s">
        <v>288</v>
      </c>
      <c r="D133" s="141" t="s">
        <v>169</v>
      </c>
      <c r="E133" s="137" t="s">
        <v>103</v>
      </c>
      <c r="F133" s="137">
        <v>30</v>
      </c>
      <c r="G133" s="137" t="s">
        <v>365</v>
      </c>
    </row>
    <row r="134" spans="1:7" ht="24" x14ac:dyDescent="0.25">
      <c r="A134" s="137">
        <v>115</v>
      </c>
      <c r="B134" s="156" t="s">
        <v>521</v>
      </c>
      <c r="C134" s="137" t="s">
        <v>520</v>
      </c>
      <c r="D134" s="141" t="s">
        <v>169</v>
      </c>
      <c r="E134" s="137" t="s">
        <v>17</v>
      </c>
      <c r="F134" s="137">
        <v>1</v>
      </c>
      <c r="G134" s="137" t="s">
        <v>364</v>
      </c>
    </row>
    <row r="135" spans="1:7" ht="24" x14ac:dyDescent="0.25">
      <c r="A135" s="137">
        <v>116</v>
      </c>
      <c r="B135" s="156" t="s">
        <v>540</v>
      </c>
      <c r="C135" s="137" t="s">
        <v>537</v>
      </c>
      <c r="D135" s="141" t="s">
        <v>169</v>
      </c>
      <c r="E135" s="137" t="s">
        <v>17</v>
      </c>
      <c r="F135" s="137">
        <v>1</v>
      </c>
      <c r="G135" s="137" t="s">
        <v>364</v>
      </c>
    </row>
    <row r="136" spans="1:7" ht="24" x14ac:dyDescent="0.25">
      <c r="A136" s="137">
        <v>117</v>
      </c>
      <c r="B136" s="156" t="s">
        <v>541</v>
      </c>
      <c r="C136" s="137" t="s">
        <v>538</v>
      </c>
      <c r="D136" s="141" t="s">
        <v>169</v>
      </c>
      <c r="E136" s="137" t="s">
        <v>17</v>
      </c>
      <c r="F136" s="137">
        <v>1</v>
      </c>
      <c r="G136" s="137" t="s">
        <v>364</v>
      </c>
    </row>
    <row r="137" spans="1:7" ht="24" x14ac:dyDescent="0.25">
      <c r="A137" s="137">
        <v>118</v>
      </c>
      <c r="B137" s="156" t="s">
        <v>380</v>
      </c>
      <c r="C137" s="137" t="s">
        <v>362</v>
      </c>
      <c r="D137" s="141" t="s">
        <v>169</v>
      </c>
      <c r="E137" s="137" t="s">
        <v>17</v>
      </c>
      <c r="F137" s="137">
        <v>1</v>
      </c>
      <c r="G137" s="137" t="s">
        <v>364</v>
      </c>
    </row>
    <row r="138" spans="1:7" x14ac:dyDescent="0.25">
      <c r="A138" s="137">
        <v>119</v>
      </c>
      <c r="B138" s="156" t="s">
        <v>524</v>
      </c>
      <c r="C138" s="137" t="s">
        <v>523</v>
      </c>
      <c r="D138" s="141" t="s">
        <v>169</v>
      </c>
      <c r="E138" s="137" t="s">
        <v>17</v>
      </c>
      <c r="F138" s="137">
        <v>1</v>
      </c>
      <c r="G138" s="137" t="s">
        <v>365</v>
      </c>
    </row>
    <row r="139" spans="1:7" ht="24" x14ac:dyDescent="0.25">
      <c r="A139" s="137">
        <v>120</v>
      </c>
      <c r="B139" s="156" t="s">
        <v>381</v>
      </c>
      <c r="C139" s="137" t="s">
        <v>290</v>
      </c>
      <c r="D139" s="141" t="s">
        <v>169</v>
      </c>
      <c r="E139" s="137" t="s">
        <v>17</v>
      </c>
      <c r="F139" s="137">
        <v>1</v>
      </c>
      <c r="G139" s="137" t="s">
        <v>364</v>
      </c>
    </row>
    <row r="140" spans="1:7" x14ac:dyDescent="0.25">
      <c r="A140" s="137">
        <v>121</v>
      </c>
      <c r="B140" s="156" t="s">
        <v>382</v>
      </c>
      <c r="C140" s="137" t="s">
        <v>363</v>
      </c>
      <c r="D140" s="141" t="s">
        <v>169</v>
      </c>
      <c r="E140" s="137" t="s">
        <v>17</v>
      </c>
      <c r="F140" s="137">
        <v>1</v>
      </c>
      <c r="G140" s="137" t="s">
        <v>364</v>
      </c>
    </row>
    <row r="141" spans="1:7" ht="24" x14ac:dyDescent="0.25">
      <c r="A141" s="137">
        <v>122</v>
      </c>
      <c r="B141" s="156" t="s">
        <v>383</v>
      </c>
      <c r="C141" s="137" t="s">
        <v>367</v>
      </c>
      <c r="D141" s="141" t="s">
        <v>169</v>
      </c>
      <c r="E141" s="137" t="s">
        <v>17</v>
      </c>
      <c r="F141" s="137">
        <v>1</v>
      </c>
      <c r="G141" s="137" t="s">
        <v>364</v>
      </c>
    </row>
    <row r="142" spans="1:7" ht="24" x14ac:dyDescent="0.25">
      <c r="A142" s="137">
        <v>123</v>
      </c>
      <c r="B142" s="156" t="s">
        <v>384</v>
      </c>
      <c r="C142" s="137" t="s">
        <v>291</v>
      </c>
      <c r="D142" s="141" t="s">
        <v>159</v>
      </c>
      <c r="E142" s="141" t="s">
        <v>17</v>
      </c>
      <c r="F142" s="137">
        <v>1</v>
      </c>
      <c r="G142" s="137" t="s">
        <v>292</v>
      </c>
    </row>
    <row r="143" spans="1:7" ht="24" x14ac:dyDescent="0.25">
      <c r="A143" s="137">
        <v>124</v>
      </c>
      <c r="B143" s="156" t="s">
        <v>385</v>
      </c>
      <c r="C143" s="137" t="s">
        <v>293</v>
      </c>
      <c r="D143" s="141" t="s">
        <v>169</v>
      </c>
      <c r="E143" s="141" t="s">
        <v>17</v>
      </c>
      <c r="F143" s="137">
        <v>1</v>
      </c>
      <c r="G143" s="137" t="s">
        <v>294</v>
      </c>
    </row>
    <row r="144" spans="1:7" ht="24" x14ac:dyDescent="0.25">
      <c r="A144" s="137">
        <v>125</v>
      </c>
      <c r="B144" s="156" t="s">
        <v>386</v>
      </c>
      <c r="C144" s="137" t="s">
        <v>295</v>
      </c>
      <c r="D144" s="141" t="s">
        <v>169</v>
      </c>
      <c r="E144" s="141" t="s">
        <v>17</v>
      </c>
      <c r="F144" s="137">
        <v>1</v>
      </c>
      <c r="G144" s="137" t="s">
        <v>294</v>
      </c>
    </row>
    <row r="145" spans="1:7" ht="24" x14ac:dyDescent="0.25">
      <c r="A145" s="137">
        <v>126</v>
      </c>
      <c r="B145" s="156" t="s">
        <v>387</v>
      </c>
      <c r="C145" s="137" t="s">
        <v>296</v>
      </c>
      <c r="D145" s="141" t="s">
        <v>169</v>
      </c>
      <c r="E145" s="141" t="s">
        <v>17</v>
      </c>
      <c r="F145" s="137">
        <v>1</v>
      </c>
      <c r="G145" s="137" t="s">
        <v>292</v>
      </c>
    </row>
    <row r="146" spans="1:7" ht="36" x14ac:dyDescent="0.25">
      <c r="A146" s="137">
        <v>127</v>
      </c>
      <c r="B146" s="156" t="s">
        <v>388</v>
      </c>
      <c r="C146" s="137" t="s">
        <v>297</v>
      </c>
      <c r="D146" s="141" t="s">
        <v>204</v>
      </c>
      <c r="E146" s="141" t="s">
        <v>17</v>
      </c>
      <c r="F146" s="137">
        <v>1</v>
      </c>
      <c r="G146" s="137" t="s">
        <v>292</v>
      </c>
    </row>
    <row r="147" spans="1:7" x14ac:dyDescent="0.25">
      <c r="A147" s="137">
        <v>128</v>
      </c>
      <c r="B147" s="156" t="s">
        <v>389</v>
      </c>
      <c r="C147" s="137" t="s">
        <v>298</v>
      </c>
      <c r="D147" s="141" t="s">
        <v>169</v>
      </c>
      <c r="E147" s="141" t="s">
        <v>17</v>
      </c>
      <c r="F147" s="137">
        <v>3</v>
      </c>
      <c r="G147" s="137">
        <v>2020</v>
      </c>
    </row>
    <row r="148" spans="1:7" x14ac:dyDescent="0.25">
      <c r="A148" s="137">
        <v>129</v>
      </c>
      <c r="B148" s="156" t="s">
        <v>390</v>
      </c>
      <c r="C148" s="137" t="s">
        <v>299</v>
      </c>
      <c r="D148" s="141" t="s">
        <v>159</v>
      </c>
      <c r="E148" s="141" t="s">
        <v>17</v>
      </c>
      <c r="F148" s="137">
        <f>160</f>
        <v>160</v>
      </c>
      <c r="G148" s="137" t="s">
        <v>300</v>
      </c>
    </row>
    <row r="149" spans="1:7" ht="24" x14ac:dyDescent="0.25">
      <c r="A149" s="137">
        <v>130</v>
      </c>
      <c r="B149" s="156" t="s">
        <v>391</v>
      </c>
      <c r="C149" s="137" t="s">
        <v>301</v>
      </c>
      <c r="D149" s="141" t="s">
        <v>169</v>
      </c>
      <c r="E149" s="141" t="s">
        <v>17</v>
      </c>
      <c r="F149" s="137">
        <f>160</f>
        <v>160</v>
      </c>
      <c r="G149" s="137" t="s">
        <v>300</v>
      </c>
    </row>
    <row r="150" spans="1:7" ht="24" x14ac:dyDescent="0.25">
      <c r="A150" s="137">
        <v>131</v>
      </c>
      <c r="B150" s="156" t="s">
        <v>392</v>
      </c>
      <c r="C150" s="137" t="s">
        <v>302</v>
      </c>
      <c r="D150" s="141" t="s">
        <v>169</v>
      </c>
      <c r="E150" s="141" t="s">
        <v>17</v>
      </c>
      <c r="F150" s="137">
        <f>160</f>
        <v>160</v>
      </c>
      <c r="G150" s="137" t="s">
        <v>300</v>
      </c>
    </row>
    <row r="151" spans="1:7" ht="24" x14ac:dyDescent="0.25">
      <c r="A151" s="137">
        <v>132</v>
      </c>
      <c r="B151" s="156" t="s">
        <v>393</v>
      </c>
      <c r="C151" s="137" t="s">
        <v>303</v>
      </c>
      <c r="D151" s="141" t="s">
        <v>169</v>
      </c>
      <c r="E151" s="141" t="s">
        <v>17</v>
      </c>
      <c r="F151" s="137">
        <f>160</f>
        <v>160</v>
      </c>
      <c r="G151" s="137" t="s">
        <v>300</v>
      </c>
    </row>
    <row r="152" spans="1:7" ht="24" x14ac:dyDescent="0.25">
      <c r="A152" s="137">
        <v>133</v>
      </c>
      <c r="B152" s="156" t="s">
        <v>394</v>
      </c>
      <c r="C152" s="137" t="s">
        <v>304</v>
      </c>
      <c r="D152" s="141" t="s">
        <v>169</v>
      </c>
      <c r="E152" s="141" t="s">
        <v>17</v>
      </c>
      <c r="F152" s="137">
        <f>160</f>
        <v>160</v>
      </c>
      <c r="G152" s="137" t="s">
        <v>300</v>
      </c>
    </row>
    <row r="153" spans="1:7" ht="24" x14ac:dyDescent="0.25">
      <c r="A153" s="137">
        <v>134</v>
      </c>
      <c r="B153" s="156" t="s">
        <v>395</v>
      </c>
      <c r="C153" s="137" t="s">
        <v>305</v>
      </c>
      <c r="D153" s="141" t="s">
        <v>169</v>
      </c>
      <c r="E153" s="141" t="s">
        <v>17</v>
      </c>
      <c r="F153" s="137">
        <f>160</f>
        <v>160</v>
      </c>
      <c r="G153" s="137" t="s">
        <v>300</v>
      </c>
    </row>
    <row r="154" spans="1:7" ht="24" x14ac:dyDescent="0.25">
      <c r="A154" s="137">
        <v>135</v>
      </c>
      <c r="B154" s="156" t="s">
        <v>396</v>
      </c>
      <c r="C154" s="137" t="s">
        <v>306</v>
      </c>
      <c r="D154" s="141" t="s">
        <v>169</v>
      </c>
      <c r="E154" s="141" t="s">
        <v>17</v>
      </c>
      <c r="F154" s="137">
        <f>200</f>
        <v>200</v>
      </c>
      <c r="G154" s="137" t="s">
        <v>300</v>
      </c>
    </row>
    <row r="155" spans="1:7" ht="24" x14ac:dyDescent="0.25">
      <c r="A155" s="137">
        <v>136</v>
      </c>
      <c r="B155" s="156" t="s">
        <v>397</v>
      </c>
      <c r="C155" s="137" t="s">
        <v>307</v>
      </c>
      <c r="D155" s="141" t="s">
        <v>159</v>
      </c>
      <c r="E155" s="141" t="s">
        <v>17</v>
      </c>
      <c r="F155" s="137">
        <v>1</v>
      </c>
      <c r="G155" s="137" t="s">
        <v>308</v>
      </c>
    </row>
    <row r="156" spans="1:7" x14ac:dyDescent="0.25">
      <c r="A156" s="137">
        <v>137</v>
      </c>
      <c r="B156" s="156" t="s">
        <v>398</v>
      </c>
      <c r="C156" s="137" t="s">
        <v>368</v>
      </c>
      <c r="D156" s="141" t="s">
        <v>159</v>
      </c>
      <c r="E156" s="141" t="s">
        <v>17</v>
      </c>
      <c r="F156" s="137">
        <v>3</v>
      </c>
      <c r="G156" s="137" t="s">
        <v>284</v>
      </c>
    </row>
    <row r="157" spans="1:7" x14ac:dyDescent="0.25">
      <c r="A157" s="137">
        <v>138</v>
      </c>
      <c r="B157" s="156" t="s">
        <v>399</v>
      </c>
      <c r="C157" s="137" t="s">
        <v>369</v>
      </c>
      <c r="D157" s="141" t="s">
        <v>169</v>
      </c>
      <c r="E157" s="141" t="s">
        <v>17</v>
      </c>
      <c r="F157" s="137">
        <v>5</v>
      </c>
      <c r="G157" s="137" t="s">
        <v>284</v>
      </c>
    </row>
    <row r="158" spans="1:7" x14ac:dyDescent="0.25">
      <c r="A158" s="137">
        <v>139</v>
      </c>
      <c r="B158" s="156" t="s">
        <v>400</v>
      </c>
      <c r="C158" s="137" t="s">
        <v>370</v>
      </c>
      <c r="D158" s="141" t="s">
        <v>169</v>
      </c>
      <c r="E158" s="141" t="s">
        <v>17</v>
      </c>
      <c r="F158" s="137">
        <v>1</v>
      </c>
      <c r="G158" s="137" t="s">
        <v>312</v>
      </c>
    </row>
    <row r="159" spans="1:7" ht="24" x14ac:dyDescent="0.25">
      <c r="A159" s="137">
        <v>140</v>
      </c>
      <c r="B159" s="156" t="s">
        <v>401</v>
      </c>
      <c r="C159" s="137" t="s">
        <v>309</v>
      </c>
      <c r="D159" s="141" t="s">
        <v>204</v>
      </c>
      <c r="E159" s="141" t="s">
        <v>17</v>
      </c>
      <c r="F159" s="137">
        <v>1</v>
      </c>
      <c r="G159" s="137" t="s">
        <v>289</v>
      </c>
    </row>
    <row r="160" spans="1:7" ht="24" x14ac:dyDescent="0.25">
      <c r="A160" s="137">
        <v>141</v>
      </c>
      <c r="B160" s="156" t="s">
        <v>402</v>
      </c>
      <c r="C160" s="137" t="s">
        <v>310</v>
      </c>
      <c r="D160" s="141" t="s">
        <v>169</v>
      </c>
      <c r="E160" s="141" t="s">
        <v>17</v>
      </c>
      <c r="F160" s="137">
        <v>1</v>
      </c>
      <c r="G160" s="137" t="s">
        <v>292</v>
      </c>
    </row>
    <row r="161" spans="1:7" x14ac:dyDescent="0.25">
      <c r="A161" s="137">
        <v>142</v>
      </c>
      <c r="B161" s="156" t="s">
        <v>311</v>
      </c>
      <c r="C161" s="137" t="s">
        <v>311</v>
      </c>
      <c r="D161" s="141" t="s">
        <v>204</v>
      </c>
      <c r="E161" s="141" t="s">
        <v>353</v>
      </c>
      <c r="F161" s="137">
        <v>160</v>
      </c>
      <c r="G161" s="137" t="s">
        <v>312</v>
      </c>
    </row>
    <row r="162" spans="1:7" x14ac:dyDescent="0.25">
      <c r="A162" s="137">
        <v>143</v>
      </c>
      <c r="B162" s="156" t="s">
        <v>313</v>
      </c>
      <c r="C162" s="137" t="s">
        <v>313</v>
      </c>
      <c r="D162" s="141" t="s">
        <v>169</v>
      </c>
      <c r="E162" s="141" t="s">
        <v>353</v>
      </c>
      <c r="F162" s="137">
        <v>1</v>
      </c>
      <c r="G162" s="137" t="s">
        <v>312</v>
      </c>
    </row>
    <row r="163" spans="1:7" ht="24" x14ac:dyDescent="0.25">
      <c r="A163" s="137">
        <v>144</v>
      </c>
      <c r="B163" s="156" t="s">
        <v>403</v>
      </c>
      <c r="C163" s="137" t="s">
        <v>314</v>
      </c>
      <c r="D163" s="141" t="s">
        <v>204</v>
      </c>
      <c r="E163" s="141" t="s">
        <v>353</v>
      </c>
      <c r="F163" s="137">
        <v>1</v>
      </c>
      <c r="G163" s="137">
        <v>2019</v>
      </c>
    </row>
    <row r="164" spans="1:7" ht="36" x14ac:dyDescent="0.25">
      <c r="A164" s="137">
        <v>145</v>
      </c>
      <c r="B164" s="156" t="s">
        <v>404</v>
      </c>
      <c r="C164" s="137" t="s">
        <v>315</v>
      </c>
      <c r="D164" s="141" t="s">
        <v>204</v>
      </c>
      <c r="E164" s="141"/>
      <c r="F164" s="137">
        <v>0</v>
      </c>
      <c r="G164" s="137">
        <v>2020</v>
      </c>
    </row>
    <row r="165" spans="1:7" ht="24" x14ac:dyDescent="0.25">
      <c r="A165" s="137">
        <v>146</v>
      </c>
      <c r="B165" s="156" t="s">
        <v>405</v>
      </c>
      <c r="C165" s="137" t="s">
        <v>316</v>
      </c>
      <c r="D165" s="141" t="s">
        <v>204</v>
      </c>
      <c r="E165" s="141"/>
      <c r="F165" s="137">
        <v>0</v>
      </c>
      <c r="G165" s="137">
        <v>2020</v>
      </c>
    </row>
    <row r="166" spans="1:7" x14ac:dyDescent="0.25">
      <c r="A166" s="137">
        <v>147</v>
      </c>
      <c r="B166" s="156" t="s">
        <v>406</v>
      </c>
      <c r="C166" s="137" t="s">
        <v>317</v>
      </c>
      <c r="D166" s="141" t="s">
        <v>159</v>
      </c>
      <c r="E166" s="141" t="s">
        <v>353</v>
      </c>
      <c r="F166" s="137">
        <v>1</v>
      </c>
      <c r="G166" s="137" t="s">
        <v>294</v>
      </c>
    </row>
    <row r="167" spans="1:7" ht="24" x14ac:dyDescent="0.25">
      <c r="A167" s="137">
        <v>148</v>
      </c>
      <c r="B167" s="156" t="s">
        <v>407</v>
      </c>
      <c r="C167" s="137" t="s">
        <v>318</v>
      </c>
      <c r="D167" s="141" t="s">
        <v>204</v>
      </c>
      <c r="E167" s="141" t="s">
        <v>353</v>
      </c>
      <c r="F167" s="137">
        <v>160</v>
      </c>
      <c r="G167" s="137" t="s">
        <v>284</v>
      </c>
    </row>
    <row r="168" spans="1:7" x14ac:dyDescent="0.25">
      <c r="A168" s="137">
        <v>149</v>
      </c>
      <c r="B168" s="156" t="s">
        <v>371</v>
      </c>
      <c r="C168" s="137" t="s">
        <v>371</v>
      </c>
      <c r="D168" s="141" t="s">
        <v>169</v>
      </c>
      <c r="E168" s="141" t="s">
        <v>353</v>
      </c>
      <c r="F168" s="137">
        <v>3</v>
      </c>
      <c r="G168" s="137" t="s">
        <v>312</v>
      </c>
    </row>
    <row r="169" spans="1:7" x14ac:dyDescent="0.25">
      <c r="A169" s="137">
        <v>150</v>
      </c>
      <c r="B169" s="156" t="s">
        <v>319</v>
      </c>
      <c r="C169" s="137" t="s">
        <v>319</v>
      </c>
      <c r="D169" s="141" t="s">
        <v>204</v>
      </c>
      <c r="E169" s="141" t="s">
        <v>353</v>
      </c>
      <c r="F169" s="137">
        <v>6</v>
      </c>
      <c r="G169" s="137" t="s">
        <v>312</v>
      </c>
    </row>
    <row r="170" spans="1:7" x14ac:dyDescent="0.25">
      <c r="A170" s="137">
        <v>151</v>
      </c>
      <c r="B170" s="156" t="s">
        <v>320</v>
      </c>
      <c r="C170" s="137" t="s">
        <v>320</v>
      </c>
      <c r="D170" s="141" t="s">
        <v>204</v>
      </c>
      <c r="E170" s="141" t="s">
        <v>353</v>
      </c>
      <c r="F170" s="137">
        <v>6</v>
      </c>
      <c r="G170" s="137" t="s">
        <v>308</v>
      </c>
    </row>
    <row r="171" spans="1:7" x14ac:dyDescent="0.25">
      <c r="A171" s="137">
        <v>152</v>
      </c>
      <c r="B171" s="156" t="s">
        <v>321</v>
      </c>
      <c r="C171" s="137" t="s">
        <v>321</v>
      </c>
      <c r="D171" s="141" t="s">
        <v>159</v>
      </c>
      <c r="E171" s="141" t="s">
        <v>353</v>
      </c>
      <c r="F171" s="137">
        <v>160</v>
      </c>
      <c r="G171" s="137" t="s">
        <v>312</v>
      </c>
    </row>
    <row r="172" spans="1:7" x14ac:dyDescent="0.25">
      <c r="A172" s="137">
        <v>153</v>
      </c>
      <c r="B172" s="156" t="s">
        <v>322</v>
      </c>
      <c r="C172" s="137" t="s">
        <v>322</v>
      </c>
      <c r="D172" s="141" t="s">
        <v>159</v>
      </c>
      <c r="E172" s="141" t="s">
        <v>353</v>
      </c>
      <c r="F172" s="137">
        <v>160</v>
      </c>
      <c r="G172" s="137" t="s">
        <v>312</v>
      </c>
    </row>
    <row r="173" spans="1:7" x14ac:dyDescent="0.25">
      <c r="A173" s="137">
        <v>154</v>
      </c>
      <c r="B173" s="156" t="s">
        <v>323</v>
      </c>
      <c r="C173" s="137" t="s">
        <v>323</v>
      </c>
      <c r="D173" s="141" t="s">
        <v>169</v>
      </c>
      <c r="E173" s="141" t="s">
        <v>353</v>
      </c>
      <c r="F173" s="137">
        <v>1</v>
      </c>
      <c r="G173" s="137" t="s">
        <v>312</v>
      </c>
    </row>
    <row r="174" spans="1:7" x14ac:dyDescent="0.25">
      <c r="A174" s="137">
        <v>155</v>
      </c>
      <c r="B174" s="156" t="s">
        <v>324</v>
      </c>
      <c r="C174" s="137" t="s">
        <v>324</v>
      </c>
      <c r="D174" s="141" t="s">
        <v>169</v>
      </c>
      <c r="E174" s="141" t="s">
        <v>353</v>
      </c>
      <c r="F174" s="137">
        <v>1</v>
      </c>
      <c r="G174" s="137" t="s">
        <v>312</v>
      </c>
    </row>
    <row r="175" spans="1:7" ht="24" x14ac:dyDescent="0.25">
      <c r="A175" s="137">
        <v>156</v>
      </c>
      <c r="B175" s="156" t="s">
        <v>325</v>
      </c>
      <c r="C175" s="137" t="s">
        <v>325</v>
      </c>
      <c r="D175" s="141" t="s">
        <v>159</v>
      </c>
      <c r="E175" s="141"/>
      <c r="F175" s="137">
        <v>0</v>
      </c>
      <c r="G175" s="137">
        <v>2020</v>
      </c>
    </row>
    <row r="176" spans="1:7" x14ac:dyDescent="0.25">
      <c r="A176" s="137">
        <v>157</v>
      </c>
      <c r="B176" s="156" t="s">
        <v>326</v>
      </c>
      <c r="C176" s="137" t="s">
        <v>326</v>
      </c>
      <c r="D176" s="141" t="s">
        <v>159</v>
      </c>
      <c r="E176" s="141" t="s">
        <v>353</v>
      </c>
      <c r="F176" s="137">
        <v>2</v>
      </c>
      <c r="G176" s="137" t="s">
        <v>312</v>
      </c>
    </row>
    <row r="177" spans="1:7" ht="24" x14ac:dyDescent="0.25">
      <c r="A177" s="137">
        <v>158</v>
      </c>
      <c r="B177" s="156" t="s">
        <v>327</v>
      </c>
      <c r="C177" s="137" t="s">
        <v>327</v>
      </c>
      <c r="D177" s="141" t="s">
        <v>159</v>
      </c>
      <c r="E177" s="141" t="s">
        <v>353</v>
      </c>
      <c r="F177" s="137">
        <v>1</v>
      </c>
      <c r="G177" s="137" t="s">
        <v>312</v>
      </c>
    </row>
    <row r="178" spans="1:7" x14ac:dyDescent="0.25">
      <c r="A178" s="137">
        <v>159</v>
      </c>
      <c r="B178" s="156" t="s">
        <v>328</v>
      </c>
      <c r="C178" s="137" t="s">
        <v>328</v>
      </c>
      <c r="D178" s="141" t="s">
        <v>169</v>
      </c>
      <c r="E178" s="141"/>
      <c r="F178" s="137">
        <v>0</v>
      </c>
      <c r="G178" s="137">
        <v>2020</v>
      </c>
    </row>
    <row r="179" spans="1:7" ht="24" x14ac:dyDescent="0.25">
      <c r="A179" s="137">
        <v>160</v>
      </c>
      <c r="B179" s="156" t="s">
        <v>408</v>
      </c>
      <c r="C179" s="137" t="s">
        <v>329</v>
      </c>
      <c r="D179" s="141" t="s">
        <v>169</v>
      </c>
      <c r="E179" s="141" t="s">
        <v>353</v>
      </c>
      <c r="F179" s="137">
        <v>1</v>
      </c>
      <c r="G179" s="137" t="s">
        <v>312</v>
      </c>
    </row>
    <row r="180" spans="1:7" x14ac:dyDescent="0.25">
      <c r="A180" s="137">
        <v>161</v>
      </c>
      <c r="B180" s="156" t="s">
        <v>330</v>
      </c>
      <c r="C180" s="137" t="s">
        <v>330</v>
      </c>
      <c r="D180" s="141" t="s">
        <v>169</v>
      </c>
      <c r="E180" s="141" t="s">
        <v>353</v>
      </c>
      <c r="F180" s="137">
        <v>2</v>
      </c>
      <c r="G180" s="137" t="s">
        <v>312</v>
      </c>
    </row>
    <row r="181" spans="1:7" x14ac:dyDescent="0.25">
      <c r="A181" s="137">
        <v>162</v>
      </c>
      <c r="B181" s="156" t="s">
        <v>409</v>
      </c>
      <c r="C181" s="137" t="s">
        <v>331</v>
      </c>
      <c r="D181" s="141" t="s">
        <v>159</v>
      </c>
      <c r="E181" s="141" t="s">
        <v>353</v>
      </c>
      <c r="F181" s="137">
        <v>5</v>
      </c>
      <c r="G181" s="137" t="s">
        <v>312</v>
      </c>
    </row>
    <row r="182" spans="1:7" x14ac:dyDescent="0.25">
      <c r="A182" s="137">
        <v>163</v>
      </c>
      <c r="B182" s="156" t="s">
        <v>410</v>
      </c>
      <c r="C182" s="137" t="s">
        <v>332</v>
      </c>
      <c r="D182" s="141" t="s">
        <v>169</v>
      </c>
      <c r="E182" s="141" t="s">
        <v>353</v>
      </c>
      <c r="F182" s="137">
        <f>10*3</f>
        <v>30</v>
      </c>
      <c r="G182" s="137" t="s">
        <v>294</v>
      </c>
    </row>
    <row r="183" spans="1:7" x14ac:dyDescent="0.25">
      <c r="A183" s="137">
        <v>164</v>
      </c>
      <c r="B183" s="156" t="s">
        <v>411</v>
      </c>
      <c r="C183" s="137" t="s">
        <v>333</v>
      </c>
      <c r="D183" s="141" t="s">
        <v>159</v>
      </c>
      <c r="E183" s="141" t="s">
        <v>103</v>
      </c>
      <c r="F183" s="137">
        <f>15*3</f>
        <v>45</v>
      </c>
      <c r="G183" s="137" t="s">
        <v>294</v>
      </c>
    </row>
    <row r="184" spans="1:7" ht="24" x14ac:dyDescent="0.25">
      <c r="A184" s="137">
        <v>165</v>
      </c>
      <c r="B184" s="156" t="s">
        <v>334</v>
      </c>
      <c r="C184" s="137" t="s">
        <v>334</v>
      </c>
      <c r="D184" s="141" t="s">
        <v>159</v>
      </c>
      <c r="E184" s="141" t="s">
        <v>103</v>
      </c>
      <c r="F184" s="137">
        <v>8</v>
      </c>
      <c r="G184" s="137">
        <v>2020</v>
      </c>
    </row>
    <row r="185" spans="1:7" ht="24" x14ac:dyDescent="0.25">
      <c r="A185" s="137">
        <v>166</v>
      </c>
      <c r="B185" s="156" t="s">
        <v>335</v>
      </c>
      <c r="C185" s="137" t="s">
        <v>335</v>
      </c>
      <c r="D185" s="141" t="s">
        <v>159</v>
      </c>
      <c r="E185" s="141" t="s">
        <v>103</v>
      </c>
      <c r="F185" s="137">
        <v>4</v>
      </c>
      <c r="G185" s="137">
        <v>2020</v>
      </c>
    </row>
    <row r="186" spans="1:7" ht="24" x14ac:dyDescent="0.25">
      <c r="A186" s="137">
        <v>167</v>
      </c>
      <c r="B186" s="156" t="s">
        <v>412</v>
      </c>
      <c r="C186" s="137" t="s">
        <v>336</v>
      </c>
      <c r="D186" s="141" t="s">
        <v>159</v>
      </c>
      <c r="E186" s="141" t="s">
        <v>103</v>
      </c>
      <c r="F186" s="137">
        <v>5</v>
      </c>
      <c r="G186" s="137" t="s">
        <v>294</v>
      </c>
    </row>
    <row r="187" spans="1:7" x14ac:dyDescent="0.25">
      <c r="A187" s="137">
        <v>168</v>
      </c>
      <c r="B187" s="156" t="s">
        <v>337</v>
      </c>
      <c r="C187" s="137" t="s">
        <v>337</v>
      </c>
      <c r="D187" s="141" t="s">
        <v>159</v>
      </c>
      <c r="E187" s="141" t="s">
        <v>103</v>
      </c>
      <c r="F187" s="137">
        <v>20</v>
      </c>
      <c r="G187" s="137" t="s">
        <v>294</v>
      </c>
    </row>
    <row r="188" spans="1:7" x14ac:dyDescent="0.25">
      <c r="A188" s="137">
        <v>169</v>
      </c>
      <c r="B188" s="156" t="s">
        <v>413</v>
      </c>
      <c r="C188" s="137" t="s">
        <v>338</v>
      </c>
      <c r="D188" s="141" t="s">
        <v>159</v>
      </c>
      <c r="E188" s="141" t="s">
        <v>103</v>
      </c>
      <c r="F188" s="137">
        <v>3</v>
      </c>
      <c r="G188" s="137" t="s">
        <v>312</v>
      </c>
    </row>
    <row r="189" spans="1:7" x14ac:dyDescent="0.25">
      <c r="A189" s="137">
        <v>170</v>
      </c>
      <c r="B189" s="156" t="s">
        <v>339</v>
      </c>
      <c r="C189" s="137" t="s">
        <v>339</v>
      </c>
      <c r="D189" s="141" t="s">
        <v>169</v>
      </c>
      <c r="E189" s="141" t="s">
        <v>103</v>
      </c>
      <c r="F189" s="137">
        <v>0</v>
      </c>
      <c r="G189" s="137">
        <v>2021</v>
      </c>
    </row>
    <row r="190" spans="1:7" x14ac:dyDescent="0.25">
      <c r="A190" s="137">
        <v>171</v>
      </c>
      <c r="B190" s="156" t="s">
        <v>414</v>
      </c>
      <c r="C190" s="137" t="s">
        <v>340</v>
      </c>
      <c r="D190" s="141" t="s">
        <v>159</v>
      </c>
      <c r="E190" s="141" t="s">
        <v>103</v>
      </c>
      <c r="F190" s="137">
        <v>37</v>
      </c>
      <c r="G190" s="137" t="s">
        <v>294</v>
      </c>
    </row>
    <row r="191" spans="1:7" ht="24" x14ac:dyDescent="0.25">
      <c r="A191" s="137">
        <v>172</v>
      </c>
      <c r="B191" s="156" t="s">
        <v>415</v>
      </c>
      <c r="C191" s="137" t="s">
        <v>354</v>
      </c>
      <c r="D191" s="141" t="s">
        <v>159</v>
      </c>
      <c r="E191" s="141" t="s">
        <v>103</v>
      </c>
      <c r="F191" s="137">
        <v>160</v>
      </c>
      <c r="G191" s="137" t="s">
        <v>312</v>
      </c>
    </row>
    <row r="192" spans="1:7" ht="24" x14ac:dyDescent="0.25">
      <c r="A192" s="137">
        <v>173</v>
      </c>
      <c r="B192" s="156" t="s">
        <v>416</v>
      </c>
      <c r="C192" s="137" t="s">
        <v>341</v>
      </c>
      <c r="D192" s="141" t="s">
        <v>159</v>
      </c>
      <c r="E192" s="141" t="s">
        <v>103</v>
      </c>
      <c r="F192" s="137">
        <v>1</v>
      </c>
      <c r="G192" s="137" t="s">
        <v>312</v>
      </c>
    </row>
    <row r="193" spans="1:7" x14ac:dyDescent="0.25">
      <c r="A193" s="137">
        <v>174</v>
      </c>
      <c r="B193" s="156" t="s">
        <v>542</v>
      </c>
      <c r="C193" s="137" t="s">
        <v>539</v>
      </c>
      <c r="D193" s="141" t="s">
        <v>204</v>
      </c>
      <c r="E193" s="141" t="s">
        <v>353</v>
      </c>
      <c r="F193" s="137">
        <v>1</v>
      </c>
      <c r="G193" s="137" t="s">
        <v>312</v>
      </c>
    </row>
    <row r="194" spans="1:7" x14ac:dyDescent="0.25">
      <c r="A194" s="137">
        <v>175</v>
      </c>
      <c r="B194" s="156" t="s">
        <v>525</v>
      </c>
      <c r="C194" s="137" t="s">
        <v>526</v>
      </c>
      <c r="D194" s="141" t="s">
        <v>204</v>
      </c>
      <c r="E194" s="141" t="s">
        <v>353</v>
      </c>
      <c r="F194" s="137">
        <v>1</v>
      </c>
      <c r="G194" s="137" t="s">
        <v>312</v>
      </c>
    </row>
    <row r="195" spans="1:7" ht="24" x14ac:dyDescent="0.25">
      <c r="A195" s="137">
        <v>176</v>
      </c>
      <c r="B195" s="156" t="s">
        <v>417</v>
      </c>
      <c r="C195" s="137" t="s">
        <v>342</v>
      </c>
      <c r="D195" s="141" t="s">
        <v>204</v>
      </c>
      <c r="E195" s="141" t="s">
        <v>17</v>
      </c>
      <c r="F195" s="137">
        <v>1</v>
      </c>
      <c r="G195" s="137" t="s">
        <v>312</v>
      </c>
    </row>
    <row r="196" spans="1:7" ht="24" x14ac:dyDescent="0.25">
      <c r="A196" s="137">
        <v>177</v>
      </c>
      <c r="B196" s="156" t="s">
        <v>418</v>
      </c>
      <c r="C196" s="137" t="s">
        <v>343</v>
      </c>
      <c r="D196" s="141" t="s">
        <v>204</v>
      </c>
      <c r="E196" s="141" t="s">
        <v>17</v>
      </c>
      <c r="F196" s="137">
        <v>1</v>
      </c>
      <c r="G196" s="137" t="s">
        <v>312</v>
      </c>
    </row>
    <row r="197" spans="1:7" ht="24" x14ac:dyDescent="0.25">
      <c r="A197" s="137">
        <v>178</v>
      </c>
      <c r="B197" s="156" t="s">
        <v>419</v>
      </c>
      <c r="C197" s="137" t="s">
        <v>344</v>
      </c>
      <c r="D197" s="141" t="s">
        <v>204</v>
      </c>
      <c r="E197" s="141" t="s">
        <v>103</v>
      </c>
      <c r="F197" s="137">
        <v>1</v>
      </c>
      <c r="G197" s="137" t="s">
        <v>284</v>
      </c>
    </row>
    <row r="198" spans="1:7" x14ac:dyDescent="0.25">
      <c r="A198" s="137">
        <v>179</v>
      </c>
      <c r="B198" s="156" t="s">
        <v>420</v>
      </c>
      <c r="C198" s="137" t="s">
        <v>345</v>
      </c>
      <c r="D198" s="141" t="s">
        <v>204</v>
      </c>
      <c r="E198" s="141" t="s">
        <v>17</v>
      </c>
      <c r="F198" s="137">
        <v>0</v>
      </c>
      <c r="G198" s="137">
        <v>2020</v>
      </c>
    </row>
    <row r="199" spans="1:7" x14ac:dyDescent="0.25">
      <c r="A199" s="137">
        <v>180</v>
      </c>
      <c r="B199" s="156" t="s">
        <v>527</v>
      </c>
      <c r="C199" s="137" t="s">
        <v>528</v>
      </c>
      <c r="D199" s="141" t="s">
        <v>159</v>
      </c>
      <c r="E199" s="141" t="s">
        <v>353</v>
      </c>
      <c r="F199" s="137">
        <v>3</v>
      </c>
      <c r="G199" s="137" t="s">
        <v>312</v>
      </c>
    </row>
    <row r="200" spans="1:7" x14ac:dyDescent="0.25">
      <c r="A200" s="137">
        <v>181</v>
      </c>
      <c r="B200" s="156" t="s">
        <v>421</v>
      </c>
      <c r="C200" s="137" t="s">
        <v>346</v>
      </c>
      <c r="D200" s="141" t="s">
        <v>169</v>
      </c>
      <c r="E200" s="141" t="s">
        <v>103</v>
      </c>
      <c r="F200" s="137">
        <v>1</v>
      </c>
      <c r="G200" s="137" t="s">
        <v>312</v>
      </c>
    </row>
    <row r="201" spans="1:7" x14ac:dyDescent="0.25">
      <c r="A201" s="137">
        <v>182</v>
      </c>
      <c r="B201" s="156" t="s">
        <v>529</v>
      </c>
      <c r="C201" s="137" t="s">
        <v>530</v>
      </c>
      <c r="D201" s="141" t="s">
        <v>204</v>
      </c>
      <c r="E201" s="141" t="s">
        <v>353</v>
      </c>
      <c r="F201" s="137">
        <v>3</v>
      </c>
      <c r="G201" s="137" t="s">
        <v>312</v>
      </c>
    </row>
    <row r="202" spans="1:7" x14ac:dyDescent="0.25">
      <c r="A202" s="137">
        <v>183</v>
      </c>
      <c r="B202" s="156" t="s">
        <v>531</v>
      </c>
      <c r="C202" s="137" t="s">
        <v>532</v>
      </c>
      <c r="D202" s="141" t="s">
        <v>159</v>
      </c>
      <c r="E202" s="141" t="s">
        <v>353</v>
      </c>
      <c r="F202" s="137">
        <v>1</v>
      </c>
      <c r="G202" s="137" t="s">
        <v>312</v>
      </c>
    </row>
    <row r="203" spans="1:7" ht="24" x14ac:dyDescent="0.25">
      <c r="A203" s="137">
        <v>184</v>
      </c>
      <c r="B203" s="156" t="s">
        <v>534</v>
      </c>
      <c r="C203" s="137" t="s">
        <v>533</v>
      </c>
      <c r="D203" s="141" t="s">
        <v>159</v>
      </c>
      <c r="E203" s="141" t="s">
        <v>353</v>
      </c>
      <c r="F203" s="137">
        <v>2</v>
      </c>
      <c r="G203" s="137" t="s">
        <v>312</v>
      </c>
    </row>
    <row r="204" spans="1:7" ht="24" x14ac:dyDescent="0.25">
      <c r="A204" s="137">
        <v>185</v>
      </c>
      <c r="B204" s="156" t="s">
        <v>535</v>
      </c>
      <c r="C204" s="137" t="s">
        <v>536</v>
      </c>
      <c r="D204" s="141" t="s">
        <v>159</v>
      </c>
      <c r="E204" s="141" t="s">
        <v>353</v>
      </c>
      <c r="F204" s="137">
        <v>2</v>
      </c>
      <c r="G204" s="137" t="s">
        <v>312</v>
      </c>
    </row>
    <row r="205" spans="1:7" x14ac:dyDescent="0.25">
      <c r="A205" s="137">
        <v>186</v>
      </c>
      <c r="B205" s="156" t="s">
        <v>505</v>
      </c>
      <c r="C205" s="137" t="s">
        <v>372</v>
      </c>
      <c r="D205" s="141" t="s">
        <v>169</v>
      </c>
      <c r="E205" s="141" t="s">
        <v>103</v>
      </c>
      <c r="F205" s="137">
        <v>3</v>
      </c>
      <c r="G205" s="137" t="s">
        <v>312</v>
      </c>
    </row>
    <row r="206" spans="1:7" x14ac:dyDescent="0.25">
      <c r="A206" s="137">
        <v>187</v>
      </c>
      <c r="B206" s="156" t="s">
        <v>347</v>
      </c>
      <c r="C206" s="137" t="s">
        <v>347</v>
      </c>
      <c r="D206" s="141" t="s">
        <v>169</v>
      </c>
      <c r="E206" s="141" t="s">
        <v>103</v>
      </c>
      <c r="F206" s="137">
        <v>3</v>
      </c>
      <c r="G206" s="137" t="s">
        <v>312</v>
      </c>
    </row>
    <row r="207" spans="1:7" ht="24" x14ac:dyDescent="0.25">
      <c r="A207" s="137">
        <v>188</v>
      </c>
      <c r="B207" s="156" t="s">
        <v>506</v>
      </c>
      <c r="C207" s="137" t="s">
        <v>348</v>
      </c>
      <c r="D207" s="141" t="s">
        <v>169</v>
      </c>
      <c r="E207" s="141" t="s">
        <v>103</v>
      </c>
      <c r="F207" s="137">
        <v>1</v>
      </c>
      <c r="G207" s="137" t="s">
        <v>312</v>
      </c>
    </row>
    <row r="208" spans="1:7" x14ac:dyDescent="0.25">
      <c r="A208" s="137">
        <v>189</v>
      </c>
      <c r="B208" s="137" t="s">
        <v>507</v>
      </c>
      <c r="C208" s="137" t="s">
        <v>349</v>
      </c>
      <c r="D208" s="137" t="s">
        <v>159</v>
      </c>
      <c r="E208" s="137" t="s">
        <v>353</v>
      </c>
      <c r="F208" s="137">
        <v>2</v>
      </c>
      <c r="G208" s="137" t="s">
        <v>284</v>
      </c>
    </row>
    <row r="209" spans="1:7" ht="36" x14ac:dyDescent="0.25">
      <c r="A209" s="137">
        <v>190</v>
      </c>
      <c r="B209" s="137" t="s">
        <v>550</v>
      </c>
      <c r="C209" s="137" t="s">
        <v>549</v>
      </c>
      <c r="D209" s="137" t="s">
        <v>169</v>
      </c>
      <c r="E209" s="137" t="s">
        <v>17</v>
      </c>
      <c r="F209" s="137">
        <v>1</v>
      </c>
      <c r="G209" s="137" t="s">
        <v>284</v>
      </c>
    </row>
    <row r="210" spans="1:7" x14ac:dyDescent="0.25">
      <c r="A210" s="137">
        <v>191</v>
      </c>
      <c r="B210" s="137" t="s">
        <v>551</v>
      </c>
      <c r="C210" s="137" t="s">
        <v>552</v>
      </c>
      <c r="D210" s="137" t="s">
        <v>169</v>
      </c>
      <c r="E210" s="137" t="s">
        <v>17</v>
      </c>
      <c r="F210" s="137">
        <v>1</v>
      </c>
      <c r="G210" s="137" t="s">
        <v>284</v>
      </c>
    </row>
    <row r="211" spans="1:7" x14ac:dyDescent="0.25">
      <c r="A211" s="137">
        <v>192</v>
      </c>
      <c r="B211" s="137" t="s">
        <v>563</v>
      </c>
      <c r="C211" s="137" t="s">
        <v>562</v>
      </c>
      <c r="D211" s="137" t="s">
        <v>169</v>
      </c>
      <c r="E211" s="137" t="s">
        <v>103</v>
      </c>
      <c r="F211" s="137">
        <v>100</v>
      </c>
      <c r="G211" s="138" t="s">
        <v>548</v>
      </c>
    </row>
    <row r="212" spans="1:7" x14ac:dyDescent="0.25">
      <c r="A212" s="137">
        <v>193</v>
      </c>
      <c r="B212" s="137" t="s">
        <v>583</v>
      </c>
      <c r="C212" s="137" t="s">
        <v>580</v>
      </c>
      <c r="D212" s="137" t="s">
        <v>159</v>
      </c>
      <c r="E212" s="137" t="s">
        <v>103</v>
      </c>
      <c r="F212" s="137">
        <v>2</v>
      </c>
      <c r="G212" s="138" t="s">
        <v>581</v>
      </c>
    </row>
    <row r="213" spans="1:7" x14ac:dyDescent="0.25">
      <c r="A213" s="137">
        <v>194</v>
      </c>
      <c r="B213" s="152" t="s">
        <v>584</v>
      </c>
      <c r="C213" s="152" t="s">
        <v>582</v>
      </c>
      <c r="D213" s="137" t="s">
        <v>159</v>
      </c>
      <c r="E213" s="137" t="s">
        <v>103</v>
      </c>
      <c r="F213" s="152">
        <v>2</v>
      </c>
      <c r="G213" s="138" t="s">
        <v>581</v>
      </c>
    </row>
    <row r="214" spans="1:7" x14ac:dyDescent="0.25">
      <c r="A214" s="137">
        <v>195</v>
      </c>
      <c r="B214" s="137" t="s">
        <v>598</v>
      </c>
      <c r="C214" s="137" t="s">
        <v>599</v>
      </c>
      <c r="D214" s="141" t="s">
        <v>204</v>
      </c>
      <c r="E214" s="137" t="s">
        <v>353</v>
      </c>
      <c r="F214" s="137">
        <v>1</v>
      </c>
      <c r="G214" s="137" t="s">
        <v>600</v>
      </c>
    </row>
    <row r="215" spans="1:7" x14ac:dyDescent="0.25">
      <c r="A215" s="137">
        <v>196</v>
      </c>
      <c r="B215" s="137" t="s">
        <v>612</v>
      </c>
      <c r="C215" s="137" t="s">
        <v>610</v>
      </c>
      <c r="D215" s="137" t="s">
        <v>169</v>
      </c>
      <c r="E215" s="137" t="s">
        <v>103</v>
      </c>
      <c r="F215" s="137">
        <v>1</v>
      </c>
      <c r="G215" s="137" t="s">
        <v>239</v>
      </c>
    </row>
    <row r="216" spans="1:7" x14ac:dyDescent="0.25">
      <c r="A216" s="137">
        <v>197</v>
      </c>
      <c r="B216" s="137" t="s">
        <v>613</v>
      </c>
      <c r="C216" s="137" t="s">
        <v>611</v>
      </c>
      <c r="D216" s="137" t="s">
        <v>169</v>
      </c>
      <c r="E216" s="137" t="s">
        <v>103</v>
      </c>
      <c r="F216" s="137">
        <v>1</v>
      </c>
      <c r="G216" s="137" t="s">
        <v>239</v>
      </c>
    </row>
    <row r="217" spans="1:7" ht="24" x14ac:dyDescent="0.25">
      <c r="A217" s="137">
        <v>198</v>
      </c>
      <c r="B217" s="137" t="s">
        <v>630</v>
      </c>
      <c r="C217" s="137" t="s">
        <v>631</v>
      </c>
      <c r="D217" s="141" t="s">
        <v>204</v>
      </c>
      <c r="E217" s="137" t="s">
        <v>103</v>
      </c>
      <c r="F217" s="137">
        <v>160</v>
      </c>
      <c r="G217" s="137" t="s">
        <v>238</v>
      </c>
    </row>
    <row r="218" spans="1:7" s="144" customFormat="1" ht="19.5" customHeight="1" x14ac:dyDescent="0.25">
      <c r="A218" s="170" t="s">
        <v>360</v>
      </c>
      <c r="B218" s="170"/>
      <c r="C218" s="151"/>
      <c r="D218" s="151"/>
      <c r="E218" s="151"/>
      <c r="F218" s="151"/>
      <c r="G218" s="151"/>
    </row>
    <row r="219" spans="1:7" ht="24" x14ac:dyDescent="0.25">
      <c r="A219" s="137">
        <v>199</v>
      </c>
      <c r="B219" s="156" t="s">
        <v>508</v>
      </c>
      <c r="C219" s="137" t="s">
        <v>355</v>
      </c>
      <c r="D219" s="141" t="s">
        <v>159</v>
      </c>
      <c r="E219" s="137" t="s">
        <v>17</v>
      </c>
      <c r="F219" s="137">
        <v>1</v>
      </c>
      <c r="G219" s="148" t="s">
        <v>361</v>
      </c>
    </row>
    <row r="220" spans="1:7" x14ac:dyDescent="0.25">
      <c r="A220" s="148">
        <v>200</v>
      </c>
      <c r="B220" s="156" t="s">
        <v>509</v>
      </c>
      <c r="C220" s="137" t="s">
        <v>356</v>
      </c>
      <c r="D220" s="141" t="s">
        <v>159</v>
      </c>
      <c r="E220" s="137" t="s">
        <v>17</v>
      </c>
      <c r="F220" s="137">
        <v>1</v>
      </c>
      <c r="G220" s="148" t="s">
        <v>547</v>
      </c>
    </row>
    <row r="221" spans="1:7" ht="24" x14ac:dyDescent="0.25">
      <c r="A221" s="137">
        <v>201</v>
      </c>
      <c r="B221" s="156" t="s">
        <v>510</v>
      </c>
      <c r="C221" s="137" t="s">
        <v>357</v>
      </c>
      <c r="D221" s="141" t="s">
        <v>169</v>
      </c>
      <c r="E221" s="137" t="s">
        <v>17</v>
      </c>
      <c r="F221" s="137">
        <v>1</v>
      </c>
      <c r="G221" s="148" t="s">
        <v>236</v>
      </c>
    </row>
    <row r="222" spans="1:7" ht="24" x14ac:dyDescent="0.25">
      <c r="A222" s="148">
        <v>202</v>
      </c>
      <c r="B222" s="156" t="s">
        <v>511</v>
      </c>
      <c r="C222" s="137" t="s">
        <v>358</v>
      </c>
      <c r="D222" s="141" t="s">
        <v>159</v>
      </c>
      <c r="E222" s="137" t="s">
        <v>17</v>
      </c>
      <c r="F222" s="137">
        <v>1</v>
      </c>
      <c r="G222" s="148" t="s">
        <v>235</v>
      </c>
    </row>
    <row r="223" spans="1:7" x14ac:dyDescent="0.25">
      <c r="A223" s="137">
        <v>203</v>
      </c>
      <c r="B223" s="156" t="s">
        <v>512</v>
      </c>
      <c r="C223" s="137" t="s">
        <v>359</v>
      </c>
      <c r="D223" s="153" t="s">
        <v>169</v>
      </c>
      <c r="E223" s="137" t="s">
        <v>17</v>
      </c>
      <c r="F223" s="137">
        <v>1</v>
      </c>
      <c r="G223" s="137" t="s">
        <v>235</v>
      </c>
    </row>
    <row r="224" spans="1:7" x14ac:dyDescent="0.25">
      <c r="A224" s="148">
        <v>204</v>
      </c>
      <c r="B224" s="156" t="s">
        <v>513</v>
      </c>
      <c r="C224" s="137" t="s">
        <v>446</v>
      </c>
      <c r="D224" s="148" t="s">
        <v>169</v>
      </c>
      <c r="E224" s="137" t="s">
        <v>17</v>
      </c>
      <c r="F224" s="137">
        <v>1</v>
      </c>
      <c r="G224" s="139" t="s">
        <v>235</v>
      </c>
    </row>
    <row r="225" spans="1:7" x14ac:dyDescent="0.25">
      <c r="A225" s="137">
        <v>205</v>
      </c>
      <c r="B225" s="156" t="s">
        <v>546</v>
      </c>
      <c r="C225" s="156" t="s">
        <v>545</v>
      </c>
      <c r="D225" s="156" t="s">
        <v>169</v>
      </c>
      <c r="E225" s="156" t="s">
        <v>17</v>
      </c>
      <c r="F225" s="156">
        <v>1</v>
      </c>
      <c r="G225" s="138" t="s">
        <v>548</v>
      </c>
    </row>
    <row r="226" spans="1:7" x14ac:dyDescent="0.25">
      <c r="A226" s="148">
        <v>206</v>
      </c>
      <c r="B226" s="138" t="s">
        <v>554</v>
      </c>
      <c r="C226" s="138" t="s">
        <v>553</v>
      </c>
      <c r="D226" s="138" t="s">
        <v>169</v>
      </c>
      <c r="E226" s="138" t="s">
        <v>17</v>
      </c>
      <c r="F226" s="138">
        <v>1</v>
      </c>
      <c r="G226" s="139" t="s">
        <v>235</v>
      </c>
    </row>
    <row r="227" spans="1:7" ht="24" x14ac:dyDescent="0.25">
      <c r="A227" s="137">
        <v>207</v>
      </c>
      <c r="B227" s="138" t="s">
        <v>564</v>
      </c>
      <c r="C227" s="138" t="s">
        <v>555</v>
      </c>
      <c r="D227" s="138" t="s">
        <v>159</v>
      </c>
      <c r="E227" s="138" t="s">
        <v>17</v>
      </c>
      <c r="F227" s="138">
        <v>1</v>
      </c>
      <c r="G227" s="138" t="s">
        <v>548</v>
      </c>
    </row>
    <row r="228" spans="1:7" x14ac:dyDescent="0.25">
      <c r="A228" s="148">
        <v>208</v>
      </c>
      <c r="B228" s="138" t="s">
        <v>565</v>
      </c>
      <c r="C228" s="138" t="s">
        <v>556</v>
      </c>
      <c r="D228" s="138" t="s">
        <v>169</v>
      </c>
      <c r="E228" s="138" t="s">
        <v>17</v>
      </c>
      <c r="F228" s="138">
        <v>1</v>
      </c>
      <c r="G228" s="138" t="s">
        <v>548</v>
      </c>
    </row>
    <row r="229" spans="1:7" ht="24" x14ac:dyDescent="0.25">
      <c r="A229" s="137">
        <v>209</v>
      </c>
      <c r="B229" s="138" t="s">
        <v>566</v>
      </c>
      <c r="C229" s="138" t="s">
        <v>557</v>
      </c>
      <c r="D229" s="138" t="s">
        <v>169</v>
      </c>
      <c r="E229" s="138" t="s">
        <v>17</v>
      </c>
      <c r="F229" s="138">
        <v>1</v>
      </c>
      <c r="G229" s="138" t="s">
        <v>548</v>
      </c>
    </row>
    <row r="230" spans="1:7" x14ac:dyDescent="0.25">
      <c r="A230" s="148">
        <v>210</v>
      </c>
      <c r="B230" s="138" t="s">
        <v>567</v>
      </c>
      <c r="C230" s="138" t="s">
        <v>558</v>
      </c>
      <c r="D230" s="138" t="s">
        <v>159</v>
      </c>
      <c r="E230" s="138" t="s">
        <v>17</v>
      </c>
      <c r="F230" s="138">
        <v>1</v>
      </c>
      <c r="G230" s="138" t="s">
        <v>548</v>
      </c>
    </row>
    <row r="231" spans="1:7" x14ac:dyDescent="0.25">
      <c r="A231" s="137">
        <v>211</v>
      </c>
      <c r="B231" s="138" t="s">
        <v>568</v>
      </c>
      <c r="C231" s="138" t="s">
        <v>559</v>
      </c>
      <c r="D231" s="138" t="s">
        <v>169</v>
      </c>
      <c r="E231" s="138" t="s">
        <v>17</v>
      </c>
      <c r="F231" s="138">
        <v>1</v>
      </c>
      <c r="G231" s="138" t="s">
        <v>548</v>
      </c>
    </row>
    <row r="232" spans="1:7" x14ac:dyDescent="0.25">
      <c r="A232" s="148">
        <v>212</v>
      </c>
      <c r="B232" s="138" t="s">
        <v>569</v>
      </c>
      <c r="C232" s="138" t="s">
        <v>560</v>
      </c>
      <c r="D232" s="138" t="s">
        <v>159</v>
      </c>
      <c r="E232" s="138" t="s">
        <v>17</v>
      </c>
      <c r="F232" s="138">
        <v>1</v>
      </c>
      <c r="G232" s="138" t="s">
        <v>548</v>
      </c>
    </row>
    <row r="233" spans="1:7" ht="24" x14ac:dyDescent="0.25">
      <c r="A233" s="137">
        <v>213</v>
      </c>
      <c r="B233" s="138" t="s">
        <v>570</v>
      </c>
      <c r="C233" s="138" t="s">
        <v>561</v>
      </c>
      <c r="D233" s="138" t="s">
        <v>159</v>
      </c>
      <c r="E233" s="138" t="s">
        <v>17</v>
      </c>
      <c r="F233" s="138">
        <v>1</v>
      </c>
      <c r="G233" s="138" t="s">
        <v>548</v>
      </c>
    </row>
    <row r="234" spans="1:7" x14ac:dyDescent="0.25">
      <c r="A234" s="148">
        <v>214</v>
      </c>
      <c r="B234" s="138" t="s">
        <v>588</v>
      </c>
      <c r="C234" s="138" t="s">
        <v>585</v>
      </c>
      <c r="D234" s="138" t="s">
        <v>169</v>
      </c>
      <c r="E234" s="138" t="s">
        <v>17</v>
      </c>
      <c r="F234" s="138">
        <v>1</v>
      </c>
      <c r="G234" s="138" t="s">
        <v>239</v>
      </c>
    </row>
    <row r="235" spans="1:7" ht="24" x14ac:dyDescent="0.25">
      <c r="A235" s="137">
        <v>215</v>
      </c>
      <c r="B235" s="138" t="s">
        <v>589</v>
      </c>
      <c r="C235" s="138" t="s">
        <v>586</v>
      </c>
      <c r="D235" s="138" t="s">
        <v>169</v>
      </c>
      <c r="E235" s="138" t="s">
        <v>17</v>
      </c>
      <c r="F235" s="138">
        <v>1</v>
      </c>
      <c r="G235" s="138" t="s">
        <v>239</v>
      </c>
    </row>
    <row r="236" spans="1:7" x14ac:dyDescent="0.25">
      <c r="A236" s="148">
        <v>216</v>
      </c>
      <c r="B236" s="138" t="s">
        <v>591</v>
      </c>
      <c r="C236" s="138" t="s">
        <v>590</v>
      </c>
      <c r="D236" s="138" t="s">
        <v>169</v>
      </c>
      <c r="E236" s="138" t="s">
        <v>17</v>
      </c>
      <c r="F236" s="138">
        <v>1</v>
      </c>
      <c r="G236" s="138" t="s">
        <v>237</v>
      </c>
    </row>
    <row r="237" spans="1:7" x14ac:dyDescent="0.25">
      <c r="A237" s="137">
        <v>217</v>
      </c>
      <c r="B237" s="137" t="s">
        <v>605</v>
      </c>
      <c r="C237" s="137" t="s">
        <v>603</v>
      </c>
      <c r="D237" s="138" t="s">
        <v>169</v>
      </c>
      <c r="E237" s="138" t="s">
        <v>17</v>
      </c>
      <c r="F237" s="138">
        <v>1</v>
      </c>
      <c r="G237" s="138" t="s">
        <v>239</v>
      </c>
    </row>
    <row r="238" spans="1:7" x14ac:dyDescent="0.25">
      <c r="A238" s="148">
        <v>218</v>
      </c>
      <c r="B238" s="137" t="s">
        <v>606</v>
      </c>
      <c r="C238" s="137" t="s">
        <v>604</v>
      </c>
      <c r="D238" s="137" t="s">
        <v>204</v>
      </c>
      <c r="E238" s="138" t="s">
        <v>17</v>
      </c>
      <c r="F238" s="138">
        <v>1</v>
      </c>
      <c r="G238" s="138" t="s">
        <v>587</v>
      </c>
    </row>
    <row r="239" spans="1:7" ht="24" x14ac:dyDescent="0.25">
      <c r="A239" s="137">
        <v>219</v>
      </c>
      <c r="B239" s="138" t="s">
        <v>616</v>
      </c>
      <c r="C239" s="138" t="s">
        <v>617</v>
      </c>
      <c r="D239" s="138" t="s">
        <v>169</v>
      </c>
      <c r="E239" s="138" t="s">
        <v>17</v>
      </c>
      <c r="F239" s="138">
        <v>1</v>
      </c>
      <c r="G239" s="138" t="s">
        <v>239</v>
      </c>
    </row>
    <row r="240" spans="1:7" s="158" customFormat="1" x14ac:dyDescent="0.25">
      <c r="A240" s="148">
        <v>220</v>
      </c>
      <c r="B240" s="159" t="s">
        <v>620</v>
      </c>
      <c r="C240" s="159" t="s">
        <v>620</v>
      </c>
      <c r="D240" s="156" t="s">
        <v>169</v>
      </c>
      <c r="E240" s="159" t="s">
        <v>103</v>
      </c>
      <c r="F240" s="156">
        <v>1</v>
      </c>
      <c r="G240" s="159" t="s">
        <v>240</v>
      </c>
    </row>
    <row r="241" spans="1:7" s="158" customFormat="1" x14ac:dyDescent="0.25">
      <c r="A241" s="137">
        <v>221</v>
      </c>
      <c r="B241" s="159" t="s">
        <v>621</v>
      </c>
      <c r="C241" s="159" t="s">
        <v>621</v>
      </c>
      <c r="D241" s="156" t="s">
        <v>169</v>
      </c>
      <c r="E241" s="159" t="s">
        <v>103</v>
      </c>
      <c r="F241" s="156">
        <v>1</v>
      </c>
      <c r="G241" s="159" t="s">
        <v>240</v>
      </c>
    </row>
    <row r="242" spans="1:7" s="158" customFormat="1" x14ac:dyDescent="0.25">
      <c r="A242" s="148">
        <v>222</v>
      </c>
      <c r="B242" s="159" t="s">
        <v>622</v>
      </c>
      <c r="C242" s="159" t="s">
        <v>623</v>
      </c>
      <c r="D242" s="156" t="s">
        <v>169</v>
      </c>
      <c r="E242" s="159" t="s">
        <v>103</v>
      </c>
      <c r="F242" s="156">
        <v>1</v>
      </c>
      <c r="G242" s="159" t="s">
        <v>240</v>
      </c>
    </row>
    <row r="243" spans="1:7" s="158" customFormat="1" x14ac:dyDescent="0.25">
      <c r="A243" s="137">
        <v>223</v>
      </c>
      <c r="B243" s="159" t="s">
        <v>624</v>
      </c>
      <c r="C243" s="159" t="s">
        <v>625</v>
      </c>
      <c r="D243" s="156" t="s">
        <v>169</v>
      </c>
      <c r="E243" s="156" t="s">
        <v>17</v>
      </c>
      <c r="F243" s="156">
        <v>1</v>
      </c>
      <c r="G243" s="159" t="s">
        <v>240</v>
      </c>
    </row>
    <row r="244" spans="1:7" s="158" customFormat="1" x14ac:dyDescent="0.25">
      <c r="A244" s="137">
        <v>224</v>
      </c>
      <c r="B244" s="137" t="s">
        <v>632</v>
      </c>
      <c r="C244" s="159" t="s">
        <v>628</v>
      </c>
      <c r="D244" s="137" t="s">
        <v>204</v>
      </c>
      <c r="E244" s="138" t="s">
        <v>17</v>
      </c>
      <c r="F244" s="138">
        <v>1</v>
      </c>
      <c r="G244" s="138" t="s">
        <v>587</v>
      </c>
    </row>
    <row r="245" spans="1:7" s="158" customFormat="1" ht="16.5" customHeight="1" x14ac:dyDescent="0.25">
      <c r="A245" s="166" t="s">
        <v>429</v>
      </c>
      <c r="B245" s="167"/>
      <c r="C245" s="157"/>
      <c r="D245" s="157"/>
      <c r="E245" s="157"/>
      <c r="F245" s="157"/>
      <c r="G245" s="160"/>
    </row>
    <row r="246" spans="1:7" s="158" customFormat="1" ht="38.25" x14ac:dyDescent="0.25">
      <c r="A246" s="159">
        <v>225</v>
      </c>
      <c r="B246" s="156" t="s">
        <v>430</v>
      </c>
      <c r="C246" s="159" t="s">
        <v>431</v>
      </c>
      <c r="D246" s="141" t="s">
        <v>169</v>
      </c>
      <c r="E246" s="159" t="s">
        <v>17</v>
      </c>
      <c r="F246" s="159">
        <v>1</v>
      </c>
      <c r="G246" s="159" t="s">
        <v>364</v>
      </c>
    </row>
    <row r="247" spans="1:7" s="158" customFormat="1" ht="38.25" x14ac:dyDescent="0.25">
      <c r="A247" s="159">
        <v>226</v>
      </c>
      <c r="B247" s="156" t="s">
        <v>430</v>
      </c>
      <c r="C247" s="159" t="s">
        <v>431</v>
      </c>
      <c r="D247" s="141" t="s">
        <v>169</v>
      </c>
      <c r="E247" s="159" t="s">
        <v>17</v>
      </c>
      <c r="F247" s="159">
        <v>1</v>
      </c>
      <c r="G247" s="159" t="s">
        <v>364</v>
      </c>
    </row>
    <row r="248" spans="1:7" s="158" customFormat="1" x14ac:dyDescent="0.25">
      <c r="A248" s="159">
        <v>227</v>
      </c>
      <c r="B248" s="156" t="s">
        <v>432</v>
      </c>
      <c r="C248" s="159" t="s">
        <v>433</v>
      </c>
      <c r="D248" s="141" t="s">
        <v>169</v>
      </c>
      <c r="E248" s="159" t="s">
        <v>17</v>
      </c>
      <c r="F248" s="159">
        <v>1</v>
      </c>
      <c r="G248" s="159" t="s">
        <v>364</v>
      </c>
    </row>
    <row r="249" spans="1:7" s="158" customFormat="1" x14ac:dyDescent="0.25">
      <c r="A249" s="159">
        <v>228</v>
      </c>
      <c r="B249" s="156" t="s">
        <v>432</v>
      </c>
      <c r="C249" s="159" t="s">
        <v>433</v>
      </c>
      <c r="D249" s="141" t="s">
        <v>159</v>
      </c>
      <c r="E249" s="159" t="s">
        <v>17</v>
      </c>
      <c r="F249" s="159">
        <v>1</v>
      </c>
      <c r="G249" s="159" t="s">
        <v>364</v>
      </c>
    </row>
    <row r="250" spans="1:7" s="158" customFormat="1" ht="25.5" x14ac:dyDescent="0.25">
      <c r="A250" s="159">
        <v>229</v>
      </c>
      <c r="B250" s="156" t="s">
        <v>434</v>
      </c>
      <c r="C250" s="159" t="s">
        <v>435</v>
      </c>
      <c r="D250" s="141" t="s">
        <v>159</v>
      </c>
      <c r="E250" s="159" t="s">
        <v>17</v>
      </c>
      <c r="F250" s="159">
        <v>1</v>
      </c>
      <c r="G250" s="159" t="s">
        <v>365</v>
      </c>
    </row>
    <row r="251" spans="1:7" s="158" customFormat="1" x14ac:dyDescent="0.25">
      <c r="A251" s="159">
        <v>230</v>
      </c>
      <c r="B251" s="156" t="s">
        <v>436</v>
      </c>
      <c r="C251" s="159" t="s">
        <v>437</v>
      </c>
      <c r="D251" s="141" t="s">
        <v>159</v>
      </c>
      <c r="E251" s="159" t="s">
        <v>103</v>
      </c>
      <c r="F251" s="159">
        <v>1</v>
      </c>
      <c r="G251" s="159" t="s">
        <v>438</v>
      </c>
    </row>
    <row r="252" spans="1:7" s="158" customFormat="1" ht="25.5" x14ac:dyDescent="0.25">
      <c r="A252" s="159">
        <v>231</v>
      </c>
      <c r="B252" s="159" t="s">
        <v>439</v>
      </c>
      <c r="C252" s="159" t="s">
        <v>440</v>
      </c>
      <c r="D252" s="159" t="s">
        <v>204</v>
      </c>
      <c r="E252" s="159" t="s">
        <v>103</v>
      </c>
      <c r="F252" s="159">
        <v>1</v>
      </c>
      <c r="G252" s="159" t="s">
        <v>438</v>
      </c>
    </row>
    <row r="253" spans="1:7" s="158" customFormat="1" ht="25.5" x14ac:dyDescent="0.25">
      <c r="A253" s="159">
        <v>232</v>
      </c>
      <c r="B253" s="159" t="s">
        <v>614</v>
      </c>
      <c r="C253" s="159" t="s">
        <v>615</v>
      </c>
      <c r="D253" s="159" t="s">
        <v>169</v>
      </c>
      <c r="E253" s="159" t="s">
        <v>17</v>
      </c>
      <c r="F253" s="159">
        <v>1</v>
      </c>
      <c r="G253" s="159" t="s">
        <v>438</v>
      </c>
    </row>
    <row r="254" spans="1:7" s="158" customFormat="1" ht="16.5" customHeight="1" x14ac:dyDescent="0.25">
      <c r="A254" s="166" t="s">
        <v>441</v>
      </c>
      <c r="B254" s="167"/>
      <c r="C254" s="157"/>
      <c r="D254" s="157"/>
      <c r="E254" s="157"/>
      <c r="F254" s="157"/>
      <c r="G254" s="160"/>
    </row>
    <row r="255" spans="1:7" s="158" customFormat="1" ht="25.5" x14ac:dyDescent="0.25">
      <c r="A255" s="159">
        <v>233</v>
      </c>
      <c r="B255" s="156" t="s">
        <v>516</v>
      </c>
      <c r="C255" s="159" t="s">
        <v>442</v>
      </c>
      <c r="D255" s="141" t="s">
        <v>169</v>
      </c>
      <c r="E255" s="159" t="s">
        <v>17</v>
      </c>
      <c r="F255" s="159">
        <v>1</v>
      </c>
      <c r="G255" s="159" t="s">
        <v>364</v>
      </c>
    </row>
    <row r="256" spans="1:7" s="158" customFormat="1" ht="25.5" x14ac:dyDescent="0.25">
      <c r="A256" s="159">
        <v>234</v>
      </c>
      <c r="B256" s="159" t="s">
        <v>518</v>
      </c>
      <c r="C256" s="159" t="s">
        <v>519</v>
      </c>
      <c r="D256" s="141" t="s">
        <v>169</v>
      </c>
      <c r="E256" s="159" t="s">
        <v>17</v>
      </c>
      <c r="F256" s="159">
        <v>1</v>
      </c>
      <c r="G256" s="159" t="s">
        <v>364</v>
      </c>
    </row>
    <row r="257" spans="1:7" s="158" customFormat="1" ht="25.5" x14ac:dyDescent="0.25">
      <c r="A257" s="159">
        <v>235</v>
      </c>
      <c r="B257" s="156" t="s">
        <v>517</v>
      </c>
      <c r="C257" s="159" t="s">
        <v>443</v>
      </c>
      <c r="D257" s="141" t="s">
        <v>169</v>
      </c>
      <c r="E257" s="159" t="s">
        <v>17</v>
      </c>
      <c r="F257" s="159">
        <v>1</v>
      </c>
      <c r="G257" s="159" t="s">
        <v>438</v>
      </c>
    </row>
    <row r="258" spans="1:7" s="158" customFormat="1" ht="25.5" x14ac:dyDescent="0.25">
      <c r="A258" s="159">
        <v>236</v>
      </c>
      <c r="B258" s="156" t="s">
        <v>515</v>
      </c>
      <c r="C258" s="159" t="s">
        <v>444</v>
      </c>
      <c r="D258" s="141" t="s">
        <v>169</v>
      </c>
      <c r="E258" s="159" t="s">
        <v>103</v>
      </c>
      <c r="F258" s="159">
        <v>1</v>
      </c>
      <c r="G258" s="159" t="s">
        <v>438</v>
      </c>
    </row>
    <row r="259" spans="1:7" s="158" customFormat="1" x14ac:dyDescent="0.25">
      <c r="A259" s="159">
        <v>237</v>
      </c>
      <c r="B259" s="156" t="s">
        <v>514</v>
      </c>
      <c r="C259" s="161" t="s">
        <v>445</v>
      </c>
      <c r="D259" s="161" t="s">
        <v>204</v>
      </c>
      <c r="E259" s="161" t="s">
        <v>103</v>
      </c>
      <c r="F259" s="161">
        <v>1</v>
      </c>
      <c r="G259" s="159" t="s">
        <v>364</v>
      </c>
    </row>
    <row r="260" spans="1:7" s="158" customFormat="1" ht="16.5" customHeight="1" x14ac:dyDescent="0.25">
      <c r="A260" s="166" t="s">
        <v>575</v>
      </c>
      <c r="B260" s="167"/>
      <c r="C260" s="157"/>
      <c r="D260" s="157"/>
      <c r="E260" s="157"/>
      <c r="F260" s="157"/>
      <c r="G260" s="164"/>
    </row>
    <row r="261" spans="1:7" s="158" customFormat="1" ht="25.5" x14ac:dyDescent="0.25">
      <c r="A261" s="159">
        <v>238</v>
      </c>
      <c r="B261" s="156" t="s">
        <v>576</v>
      </c>
      <c r="C261" s="159" t="s">
        <v>577</v>
      </c>
      <c r="D261" s="141" t="s">
        <v>169</v>
      </c>
      <c r="E261" s="159" t="s">
        <v>17</v>
      </c>
      <c r="F261" s="159">
        <v>1</v>
      </c>
      <c r="G261" s="159" t="s">
        <v>233</v>
      </c>
    </row>
  </sheetData>
  <autoFilter ref="A15:G261"/>
  <mergeCells count="13">
    <mergeCell ref="A260:B260"/>
    <mergeCell ref="A254:B254"/>
    <mergeCell ref="A245:B245"/>
    <mergeCell ref="F5:G5"/>
    <mergeCell ref="F7:G7"/>
    <mergeCell ref="D9:G9"/>
    <mergeCell ref="D10:G10"/>
    <mergeCell ref="F6:G6"/>
    <mergeCell ref="A218:B218"/>
    <mergeCell ref="A123:B123"/>
    <mergeCell ref="A17:B17"/>
    <mergeCell ref="A13:G13"/>
    <mergeCell ref="A93:B93"/>
  </mergeCells>
  <dataValidations count="2">
    <dataValidation allowBlank="1" showInputMessage="1" showErrorMessage="1" prompt="Введите дополнительную характеристику на русском языке" sqref="B129:C129 B189:C189 B184:C185 C158:C179 C192 C199:C206 B161:B162 B168:B178 B203:B206"/>
    <dataValidation allowBlank="1" showInputMessage="1" showErrorMessage="1" prompt="Наименование на русском языке заполняется автоматически в соответствии с КТРУ" sqref="C182:C183"/>
  </dataValidations>
  <pageMargins left="0" right="0" top="0" bottom="0.39370078740157483" header="0.31496062992125984" footer="0.31496062992125984"/>
  <pageSetup paperSize="9" scale="70" orientation="landscape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2">
    <pageSetUpPr fitToPage="1"/>
  </sheetPr>
  <dimension ref="A1:R181"/>
  <sheetViews>
    <sheetView workbookViewId="0">
      <pane ySplit="1" topLeftCell="A2" activePane="bottomLeft" state="frozen"/>
      <selection pane="bottomLeft" activeCell="K1" sqref="K1:K1048576"/>
    </sheetView>
  </sheetViews>
  <sheetFormatPr defaultColWidth="9.140625" defaultRowHeight="15" x14ac:dyDescent="0.25"/>
  <cols>
    <col min="1" max="1" width="2.140625" style="30" customWidth="1"/>
    <col min="2" max="2" width="22.7109375" style="93" customWidth="1"/>
    <col min="3" max="3" width="18" style="30" customWidth="1"/>
    <col min="4" max="4" width="25.7109375" style="30" customWidth="1"/>
    <col min="5" max="5" width="26.5703125" style="30" customWidth="1"/>
    <col min="6" max="7" width="16.28515625" style="30" customWidth="1"/>
    <col min="8" max="8" width="16" style="30" customWidth="1"/>
    <col min="9" max="9" width="15.42578125" style="71" customWidth="1"/>
    <col min="10" max="11" width="17.28515625" style="71" customWidth="1"/>
    <col min="12" max="12" width="20.7109375" style="30" customWidth="1"/>
    <col min="13" max="13" width="17.7109375" style="30" customWidth="1"/>
    <col min="14" max="14" width="23.28515625" style="30" customWidth="1"/>
    <col min="15" max="16384" width="9.140625" style="30"/>
  </cols>
  <sheetData>
    <row r="1" spans="1:14" s="11" customFormat="1" ht="75" x14ac:dyDescent="0.25">
      <c r="A1" s="7"/>
      <c r="B1" s="1" t="s">
        <v>143</v>
      </c>
      <c r="C1" s="8" t="s">
        <v>7</v>
      </c>
      <c r="D1" s="8" t="s">
        <v>8</v>
      </c>
      <c r="E1" s="8" t="s">
        <v>9</v>
      </c>
      <c r="F1" s="8" t="s">
        <v>10</v>
      </c>
      <c r="G1" s="8" t="s">
        <v>11</v>
      </c>
      <c r="H1" s="9" t="s">
        <v>12</v>
      </c>
      <c r="I1" s="10" t="s">
        <v>13</v>
      </c>
      <c r="J1" s="10" t="s">
        <v>14</v>
      </c>
      <c r="K1" s="10" t="s">
        <v>157</v>
      </c>
      <c r="L1" s="8" t="s">
        <v>106</v>
      </c>
      <c r="M1" s="8" t="s">
        <v>15</v>
      </c>
      <c r="N1" s="8" t="s">
        <v>16</v>
      </c>
    </row>
    <row r="2" spans="1:14" s="17" customFormat="1" ht="48" x14ac:dyDescent="0.25">
      <c r="A2" s="12"/>
      <c r="B2" s="111" t="s">
        <v>144</v>
      </c>
      <c r="C2" s="112" t="s">
        <v>17</v>
      </c>
      <c r="D2" s="112" t="s">
        <v>110</v>
      </c>
      <c r="E2" s="112" t="s">
        <v>95</v>
      </c>
      <c r="F2" s="112" t="s">
        <v>158</v>
      </c>
      <c r="G2" s="112" t="s">
        <v>17</v>
      </c>
      <c r="H2" s="112">
        <v>1</v>
      </c>
      <c r="I2" s="113">
        <v>14265000</v>
      </c>
      <c r="J2" s="113">
        <f>H2*I2</f>
        <v>14265000</v>
      </c>
      <c r="K2" s="16">
        <f t="shared" ref="K2:K65" si="0">J2/1000</f>
        <v>14265</v>
      </c>
      <c r="L2" s="14" t="s">
        <v>77</v>
      </c>
      <c r="M2" s="14" t="s">
        <v>78</v>
      </c>
      <c r="N2" s="14">
        <v>751410000</v>
      </c>
    </row>
    <row r="3" spans="1:14" s="17" customFormat="1" ht="24" x14ac:dyDescent="0.25">
      <c r="A3" s="12"/>
      <c r="B3" s="13" t="s">
        <v>144</v>
      </c>
      <c r="C3" s="14" t="s">
        <v>17</v>
      </c>
      <c r="D3" s="14" t="s">
        <v>113</v>
      </c>
      <c r="E3" s="14" t="s">
        <v>114</v>
      </c>
      <c r="F3" s="14" t="s">
        <v>159</v>
      </c>
      <c r="G3" s="14" t="s">
        <v>17</v>
      </c>
      <c r="H3" s="14"/>
      <c r="I3" s="15">
        <v>745000</v>
      </c>
      <c r="J3" s="15">
        <v>745000</v>
      </c>
      <c r="K3" s="16">
        <f t="shared" si="0"/>
        <v>745</v>
      </c>
      <c r="L3" s="14" t="s">
        <v>77</v>
      </c>
      <c r="M3" s="14" t="s">
        <v>78</v>
      </c>
      <c r="N3" s="14"/>
    </row>
    <row r="4" spans="1:14" s="105" customFormat="1" x14ac:dyDescent="0.25">
      <c r="A4" s="100"/>
      <c r="B4" s="101" t="s">
        <v>144</v>
      </c>
      <c r="C4" s="102" t="s">
        <v>17</v>
      </c>
      <c r="D4" s="102" t="s">
        <v>160</v>
      </c>
      <c r="E4" s="102" t="s">
        <v>160</v>
      </c>
      <c r="F4" s="102"/>
      <c r="G4" s="102" t="s">
        <v>17</v>
      </c>
      <c r="H4" s="102">
        <v>1</v>
      </c>
      <c r="I4" s="103">
        <f>45909.7*12</f>
        <v>550916.39999999991</v>
      </c>
      <c r="J4" s="103">
        <f>I4*H4</f>
        <v>550916.39999999991</v>
      </c>
      <c r="K4" s="103">
        <f t="shared" si="0"/>
        <v>550.91639999999995</v>
      </c>
      <c r="L4" s="104"/>
      <c r="M4" s="104"/>
      <c r="N4" s="104"/>
    </row>
    <row r="5" spans="1:14" s="17" customFormat="1" ht="24" x14ac:dyDescent="0.25">
      <c r="A5" s="12"/>
      <c r="B5" s="6" t="s">
        <v>154</v>
      </c>
      <c r="C5" s="18" t="s">
        <v>28</v>
      </c>
      <c r="D5" s="18" t="s">
        <v>34</v>
      </c>
      <c r="E5" s="18" t="s">
        <v>34</v>
      </c>
      <c r="F5" s="18" t="s">
        <v>159</v>
      </c>
      <c r="G5" s="18" t="s">
        <v>42</v>
      </c>
      <c r="H5" s="20">
        <v>1000</v>
      </c>
      <c r="I5" s="19">
        <v>1300</v>
      </c>
      <c r="J5" s="19">
        <f t="shared" ref="J5:J36" si="1">H5*I5</f>
        <v>1300000</v>
      </c>
      <c r="K5" s="16">
        <f t="shared" si="0"/>
        <v>1300</v>
      </c>
      <c r="L5" s="18" t="s">
        <v>83</v>
      </c>
      <c r="M5" s="18" t="s">
        <v>107</v>
      </c>
      <c r="N5" s="18">
        <v>751410000</v>
      </c>
    </row>
    <row r="6" spans="1:14" s="17" customFormat="1" ht="48" x14ac:dyDescent="0.25">
      <c r="A6" s="12"/>
      <c r="B6" s="6" t="s">
        <v>154</v>
      </c>
      <c r="C6" s="18" t="s">
        <v>28</v>
      </c>
      <c r="D6" s="18" t="s">
        <v>35</v>
      </c>
      <c r="E6" s="18" t="s">
        <v>35</v>
      </c>
      <c r="F6" s="18" t="s">
        <v>161</v>
      </c>
      <c r="G6" s="18" t="s">
        <v>42</v>
      </c>
      <c r="H6" s="21">
        <v>2</v>
      </c>
      <c r="I6" s="19">
        <v>3500</v>
      </c>
      <c r="J6" s="19">
        <f t="shared" si="1"/>
        <v>7000</v>
      </c>
      <c r="K6" s="16">
        <f t="shared" si="0"/>
        <v>7</v>
      </c>
      <c r="L6" s="18" t="s">
        <v>83</v>
      </c>
      <c r="M6" s="18" t="s">
        <v>107</v>
      </c>
      <c r="N6" s="18">
        <v>751410000</v>
      </c>
    </row>
    <row r="7" spans="1:14" s="17" customFormat="1" ht="48" x14ac:dyDescent="0.25">
      <c r="A7" s="12"/>
      <c r="B7" s="6" t="s">
        <v>154</v>
      </c>
      <c r="C7" s="18" t="s">
        <v>28</v>
      </c>
      <c r="D7" s="18" t="s">
        <v>115</v>
      </c>
      <c r="E7" s="18" t="s">
        <v>115</v>
      </c>
      <c r="F7" s="18" t="s">
        <v>161</v>
      </c>
      <c r="G7" s="18" t="s">
        <v>104</v>
      </c>
      <c r="H7" s="21">
        <v>100</v>
      </c>
      <c r="I7" s="19">
        <v>210</v>
      </c>
      <c r="J7" s="19">
        <f t="shared" si="1"/>
        <v>21000</v>
      </c>
      <c r="K7" s="16">
        <f t="shared" si="0"/>
        <v>21</v>
      </c>
      <c r="L7" s="18" t="s">
        <v>84</v>
      </c>
      <c r="M7" s="18" t="s">
        <v>107</v>
      </c>
      <c r="N7" s="18">
        <v>751410000</v>
      </c>
    </row>
    <row r="8" spans="1:14" s="17" customFormat="1" ht="48" x14ac:dyDescent="0.25">
      <c r="A8" s="12"/>
      <c r="B8" s="6" t="s">
        <v>154</v>
      </c>
      <c r="C8" s="18" t="s">
        <v>28</v>
      </c>
      <c r="D8" s="18" t="s">
        <v>162</v>
      </c>
      <c r="E8" s="18" t="s">
        <v>162</v>
      </c>
      <c r="F8" s="18" t="s">
        <v>161</v>
      </c>
      <c r="G8" s="18" t="s">
        <v>42</v>
      </c>
      <c r="H8" s="21">
        <v>150</v>
      </c>
      <c r="I8" s="19">
        <v>200</v>
      </c>
      <c r="J8" s="19">
        <f t="shared" si="1"/>
        <v>30000</v>
      </c>
      <c r="K8" s="16">
        <f t="shared" si="0"/>
        <v>30</v>
      </c>
      <c r="L8" s="18" t="s">
        <v>84</v>
      </c>
      <c r="M8" s="18" t="s">
        <v>107</v>
      </c>
      <c r="N8" s="18">
        <v>751410000</v>
      </c>
    </row>
    <row r="9" spans="1:14" s="17" customFormat="1" ht="48" x14ac:dyDescent="0.25">
      <c r="A9" s="12"/>
      <c r="B9" s="6" t="s">
        <v>154</v>
      </c>
      <c r="C9" s="18" t="s">
        <v>28</v>
      </c>
      <c r="D9" s="18" t="s">
        <v>36</v>
      </c>
      <c r="E9" s="18" t="s">
        <v>36</v>
      </c>
      <c r="F9" s="18" t="s">
        <v>161</v>
      </c>
      <c r="G9" s="18" t="s">
        <v>42</v>
      </c>
      <c r="H9" s="21">
        <v>150</v>
      </c>
      <c r="I9" s="19">
        <v>300</v>
      </c>
      <c r="J9" s="19">
        <f t="shared" si="1"/>
        <v>45000</v>
      </c>
      <c r="K9" s="16">
        <f t="shared" si="0"/>
        <v>45</v>
      </c>
      <c r="L9" s="18" t="s">
        <v>84</v>
      </c>
      <c r="M9" s="18" t="s">
        <v>107</v>
      </c>
      <c r="N9" s="18">
        <v>751410000</v>
      </c>
    </row>
    <row r="10" spans="1:14" s="17" customFormat="1" ht="48" x14ac:dyDescent="0.25">
      <c r="A10" s="12"/>
      <c r="B10" s="6" t="s">
        <v>154</v>
      </c>
      <c r="C10" s="18" t="s">
        <v>163</v>
      </c>
      <c r="D10" s="18" t="s">
        <v>99</v>
      </c>
      <c r="E10" s="18" t="s">
        <v>99</v>
      </c>
      <c r="F10" s="18" t="s">
        <v>161</v>
      </c>
      <c r="G10" s="18" t="s">
        <v>103</v>
      </c>
      <c r="H10" s="20">
        <v>10000</v>
      </c>
      <c r="I10" s="19">
        <v>30</v>
      </c>
      <c r="J10" s="19">
        <f t="shared" si="1"/>
        <v>300000</v>
      </c>
      <c r="K10" s="16">
        <f t="shared" si="0"/>
        <v>300</v>
      </c>
      <c r="L10" s="18" t="s">
        <v>77</v>
      </c>
      <c r="M10" s="18" t="s">
        <v>78</v>
      </c>
      <c r="N10" s="18">
        <v>751410000</v>
      </c>
    </row>
    <row r="11" spans="1:14" s="17" customFormat="1" ht="48" x14ac:dyDescent="0.25">
      <c r="A11" s="12"/>
      <c r="B11" s="6" t="s">
        <v>154</v>
      </c>
      <c r="C11" s="18" t="s">
        <v>163</v>
      </c>
      <c r="D11" s="18" t="s">
        <v>100</v>
      </c>
      <c r="E11" s="18" t="s">
        <v>100</v>
      </c>
      <c r="F11" s="18" t="s">
        <v>161</v>
      </c>
      <c r="G11" s="18" t="s">
        <v>103</v>
      </c>
      <c r="H11" s="20">
        <v>5000</v>
      </c>
      <c r="I11" s="19">
        <v>35</v>
      </c>
      <c r="J11" s="19">
        <f t="shared" si="1"/>
        <v>175000</v>
      </c>
      <c r="K11" s="16">
        <f t="shared" si="0"/>
        <v>175</v>
      </c>
      <c r="L11" s="18" t="s">
        <v>88</v>
      </c>
      <c r="M11" s="18" t="s">
        <v>107</v>
      </c>
      <c r="N11" s="18">
        <v>751410000</v>
      </c>
    </row>
    <row r="12" spans="1:14" s="17" customFormat="1" ht="48" x14ac:dyDescent="0.25">
      <c r="A12" s="12"/>
      <c r="B12" s="6" t="s">
        <v>154</v>
      </c>
      <c r="C12" s="18" t="s">
        <v>163</v>
      </c>
      <c r="D12" s="18" t="s">
        <v>164</v>
      </c>
      <c r="E12" s="18" t="s">
        <v>164</v>
      </c>
      <c r="F12" s="18" t="s">
        <v>161</v>
      </c>
      <c r="G12" s="18" t="s">
        <v>103</v>
      </c>
      <c r="H12" s="20">
        <v>1000</v>
      </c>
      <c r="I12" s="19">
        <v>30</v>
      </c>
      <c r="J12" s="19">
        <f t="shared" si="1"/>
        <v>30000</v>
      </c>
      <c r="K12" s="16">
        <f t="shared" si="0"/>
        <v>30</v>
      </c>
      <c r="L12" s="18" t="s">
        <v>88</v>
      </c>
      <c r="M12" s="18" t="s">
        <v>107</v>
      </c>
      <c r="N12" s="18">
        <v>751410000</v>
      </c>
    </row>
    <row r="13" spans="1:14" s="17" customFormat="1" ht="48" x14ac:dyDescent="0.25">
      <c r="A13" s="12"/>
      <c r="B13" s="6" t="s">
        <v>154</v>
      </c>
      <c r="C13" s="18" t="s">
        <v>163</v>
      </c>
      <c r="D13" s="18" t="s">
        <v>37</v>
      </c>
      <c r="E13" s="18" t="s">
        <v>37</v>
      </c>
      <c r="F13" s="18" t="s">
        <v>161</v>
      </c>
      <c r="G13" s="18" t="s">
        <v>103</v>
      </c>
      <c r="H13" s="20">
        <v>2000</v>
      </c>
      <c r="I13" s="19">
        <v>22</v>
      </c>
      <c r="J13" s="19">
        <f t="shared" si="1"/>
        <v>44000</v>
      </c>
      <c r="K13" s="16">
        <f t="shared" si="0"/>
        <v>44</v>
      </c>
      <c r="L13" s="18" t="s">
        <v>88</v>
      </c>
      <c r="M13" s="18" t="s">
        <v>107</v>
      </c>
      <c r="N13" s="18">
        <v>751410000</v>
      </c>
    </row>
    <row r="14" spans="1:14" s="17" customFormat="1" ht="48" x14ac:dyDescent="0.25">
      <c r="A14" s="12"/>
      <c r="B14" s="6" t="s">
        <v>154</v>
      </c>
      <c r="C14" s="18" t="s">
        <v>163</v>
      </c>
      <c r="D14" s="18" t="s">
        <v>38</v>
      </c>
      <c r="E14" s="18" t="s">
        <v>38</v>
      </c>
      <c r="F14" s="18" t="s">
        <v>161</v>
      </c>
      <c r="G14" s="18" t="s">
        <v>103</v>
      </c>
      <c r="H14" s="20">
        <v>4000</v>
      </c>
      <c r="I14" s="19">
        <v>25</v>
      </c>
      <c r="J14" s="19">
        <f t="shared" si="1"/>
        <v>100000</v>
      </c>
      <c r="K14" s="16">
        <f t="shared" si="0"/>
        <v>100</v>
      </c>
      <c r="L14" s="18" t="s">
        <v>88</v>
      </c>
      <c r="M14" s="18" t="s">
        <v>107</v>
      </c>
      <c r="N14" s="18">
        <v>751410000</v>
      </c>
    </row>
    <row r="15" spans="1:14" s="17" customFormat="1" ht="48" x14ac:dyDescent="0.25">
      <c r="A15" s="12"/>
      <c r="B15" s="6" t="s">
        <v>154</v>
      </c>
      <c r="C15" s="18" t="s">
        <v>28</v>
      </c>
      <c r="D15" s="22" t="s">
        <v>39</v>
      </c>
      <c r="E15" s="18" t="s">
        <v>39</v>
      </c>
      <c r="F15" s="18" t="s">
        <v>161</v>
      </c>
      <c r="G15" s="18" t="s">
        <v>103</v>
      </c>
      <c r="H15" s="21">
        <v>60</v>
      </c>
      <c r="I15" s="19">
        <v>250</v>
      </c>
      <c r="J15" s="19">
        <f t="shared" si="1"/>
        <v>15000</v>
      </c>
      <c r="K15" s="16">
        <f t="shared" si="0"/>
        <v>15</v>
      </c>
      <c r="L15" s="18" t="s">
        <v>84</v>
      </c>
      <c r="M15" s="18" t="s">
        <v>107</v>
      </c>
      <c r="N15" s="18">
        <v>751410000</v>
      </c>
    </row>
    <row r="16" spans="1:14" s="17" customFormat="1" ht="48" x14ac:dyDescent="0.25">
      <c r="A16" s="12"/>
      <c r="B16" s="6" t="s">
        <v>154</v>
      </c>
      <c r="C16" s="18" t="s">
        <v>28</v>
      </c>
      <c r="D16" s="18" t="s">
        <v>40</v>
      </c>
      <c r="E16" s="18" t="s">
        <v>40</v>
      </c>
      <c r="F16" s="18" t="s">
        <v>161</v>
      </c>
      <c r="G16" s="18" t="s">
        <v>103</v>
      </c>
      <c r="H16" s="21">
        <v>60</v>
      </c>
      <c r="I16" s="19">
        <v>200</v>
      </c>
      <c r="J16" s="19">
        <f t="shared" si="1"/>
        <v>12000</v>
      </c>
      <c r="K16" s="16">
        <f t="shared" si="0"/>
        <v>12</v>
      </c>
      <c r="L16" s="18" t="s">
        <v>84</v>
      </c>
      <c r="M16" s="18" t="s">
        <v>107</v>
      </c>
      <c r="N16" s="18">
        <v>751410000</v>
      </c>
    </row>
    <row r="17" spans="1:18" s="17" customFormat="1" ht="48" x14ac:dyDescent="0.25">
      <c r="A17" s="12"/>
      <c r="B17" s="6" t="s">
        <v>154</v>
      </c>
      <c r="C17" s="18" t="s">
        <v>28</v>
      </c>
      <c r="D17" s="18" t="s">
        <v>129</v>
      </c>
      <c r="E17" s="18" t="s">
        <v>129</v>
      </c>
      <c r="F17" s="18" t="s">
        <v>161</v>
      </c>
      <c r="G17" s="18" t="s">
        <v>104</v>
      </c>
      <c r="H17" s="21">
        <v>10</v>
      </c>
      <c r="I17" s="19">
        <v>500</v>
      </c>
      <c r="J17" s="19">
        <f t="shared" si="1"/>
        <v>5000</v>
      </c>
      <c r="K17" s="16">
        <f t="shared" si="0"/>
        <v>5</v>
      </c>
      <c r="L17" s="18" t="s">
        <v>84</v>
      </c>
      <c r="M17" s="18" t="s">
        <v>107</v>
      </c>
      <c r="N17" s="18">
        <v>751410000</v>
      </c>
    </row>
    <row r="18" spans="1:18" s="17" customFormat="1" ht="48" x14ac:dyDescent="0.25">
      <c r="A18" s="12"/>
      <c r="B18" s="6" t="s">
        <v>154</v>
      </c>
      <c r="C18" s="18" t="s">
        <v>28</v>
      </c>
      <c r="D18" s="18" t="s">
        <v>134</v>
      </c>
      <c r="E18" s="18" t="s">
        <v>41</v>
      </c>
      <c r="F18" s="18" t="s">
        <v>161</v>
      </c>
      <c r="G18" s="18" t="s">
        <v>42</v>
      </c>
      <c r="H18" s="21">
        <v>50</v>
      </c>
      <c r="I18" s="19">
        <v>100</v>
      </c>
      <c r="J18" s="19">
        <f t="shared" si="1"/>
        <v>5000</v>
      </c>
      <c r="K18" s="16">
        <f t="shared" si="0"/>
        <v>5</v>
      </c>
      <c r="L18" s="18" t="s">
        <v>84</v>
      </c>
      <c r="M18" s="18" t="s">
        <v>107</v>
      </c>
      <c r="N18" s="18">
        <v>751410000</v>
      </c>
    </row>
    <row r="19" spans="1:18" s="17" customFormat="1" ht="48" x14ac:dyDescent="0.25">
      <c r="A19" s="12"/>
      <c r="B19" s="6" t="s">
        <v>154</v>
      </c>
      <c r="C19" s="18" t="s">
        <v>28</v>
      </c>
      <c r="D19" s="18" t="s">
        <v>43</v>
      </c>
      <c r="E19" s="18" t="s">
        <v>43</v>
      </c>
      <c r="F19" s="18" t="s">
        <v>161</v>
      </c>
      <c r="G19" s="18" t="s">
        <v>103</v>
      </c>
      <c r="H19" s="21">
        <v>10</v>
      </c>
      <c r="I19" s="19">
        <v>400</v>
      </c>
      <c r="J19" s="19">
        <f t="shared" si="1"/>
        <v>4000</v>
      </c>
      <c r="K19" s="16">
        <f t="shared" si="0"/>
        <v>4</v>
      </c>
      <c r="L19" s="18" t="s">
        <v>84</v>
      </c>
      <c r="M19" s="18" t="s">
        <v>107</v>
      </c>
      <c r="N19" s="18">
        <v>751410000</v>
      </c>
    </row>
    <row r="20" spans="1:18" s="24" customFormat="1" ht="48" x14ac:dyDescent="0.25">
      <c r="A20" s="23"/>
      <c r="B20" s="6" t="s">
        <v>154</v>
      </c>
      <c r="C20" s="18" t="s">
        <v>28</v>
      </c>
      <c r="D20" s="18" t="s">
        <v>137</v>
      </c>
      <c r="E20" s="18" t="s">
        <v>137</v>
      </c>
      <c r="F20" s="18" t="s">
        <v>161</v>
      </c>
      <c r="G20" s="18" t="s">
        <v>42</v>
      </c>
      <c r="H20" s="21">
        <v>100</v>
      </c>
      <c r="I20" s="19">
        <v>100</v>
      </c>
      <c r="J20" s="19">
        <f t="shared" si="1"/>
        <v>10000</v>
      </c>
      <c r="K20" s="16">
        <f t="shared" si="0"/>
        <v>10</v>
      </c>
      <c r="L20" s="18" t="s">
        <v>84</v>
      </c>
      <c r="M20" s="18" t="s">
        <v>107</v>
      </c>
      <c r="N20" s="18">
        <v>751410000</v>
      </c>
      <c r="O20" s="17"/>
      <c r="P20" s="17"/>
      <c r="Q20" s="17"/>
      <c r="R20" s="17"/>
    </row>
    <row r="21" spans="1:18" s="24" customFormat="1" ht="48" x14ac:dyDescent="0.25">
      <c r="A21" s="23"/>
      <c r="B21" s="6" t="s">
        <v>154</v>
      </c>
      <c r="C21" s="18" t="s">
        <v>28</v>
      </c>
      <c r="D21" s="18" t="s">
        <v>44</v>
      </c>
      <c r="E21" s="18" t="s">
        <v>44</v>
      </c>
      <c r="F21" s="18" t="s">
        <v>161</v>
      </c>
      <c r="G21" s="18" t="s">
        <v>103</v>
      </c>
      <c r="H21" s="21">
        <v>500</v>
      </c>
      <c r="I21" s="19">
        <v>9</v>
      </c>
      <c r="J21" s="19">
        <f t="shared" si="1"/>
        <v>4500</v>
      </c>
      <c r="K21" s="16">
        <f t="shared" si="0"/>
        <v>4.5</v>
      </c>
      <c r="L21" s="18" t="s">
        <v>84</v>
      </c>
      <c r="M21" s="18" t="s">
        <v>107</v>
      </c>
      <c r="N21" s="18">
        <v>751410000</v>
      </c>
      <c r="O21" s="17"/>
      <c r="P21" s="17"/>
      <c r="Q21" s="17"/>
      <c r="R21" s="17"/>
    </row>
    <row r="22" spans="1:18" s="17" customFormat="1" ht="48" x14ac:dyDescent="0.25">
      <c r="A22" s="12"/>
      <c r="B22" s="6" t="s">
        <v>154</v>
      </c>
      <c r="C22" s="18" t="s">
        <v>28</v>
      </c>
      <c r="D22" s="18" t="s">
        <v>45</v>
      </c>
      <c r="E22" s="18" t="s">
        <v>45</v>
      </c>
      <c r="F22" s="18" t="s">
        <v>161</v>
      </c>
      <c r="G22" s="18" t="s">
        <v>105</v>
      </c>
      <c r="H22" s="21">
        <v>2</v>
      </c>
      <c r="I22" s="19">
        <v>600</v>
      </c>
      <c r="J22" s="19">
        <f t="shared" si="1"/>
        <v>1200</v>
      </c>
      <c r="K22" s="16">
        <f t="shared" si="0"/>
        <v>1.2</v>
      </c>
      <c r="L22" s="18" t="s">
        <v>84</v>
      </c>
      <c r="M22" s="18" t="s">
        <v>107</v>
      </c>
      <c r="N22" s="18">
        <v>751410000</v>
      </c>
    </row>
    <row r="23" spans="1:18" s="17" customFormat="1" ht="48" x14ac:dyDescent="0.25">
      <c r="A23" s="12"/>
      <c r="B23" s="6" t="s">
        <v>154</v>
      </c>
      <c r="C23" s="18" t="s">
        <v>28</v>
      </c>
      <c r="D23" s="18" t="s">
        <v>46</v>
      </c>
      <c r="E23" s="18" t="s">
        <v>46</v>
      </c>
      <c r="F23" s="18" t="s">
        <v>161</v>
      </c>
      <c r="G23" s="18" t="s">
        <v>105</v>
      </c>
      <c r="H23" s="21">
        <v>2</v>
      </c>
      <c r="I23" s="19">
        <v>200</v>
      </c>
      <c r="J23" s="19">
        <f t="shared" si="1"/>
        <v>400</v>
      </c>
      <c r="K23" s="16">
        <f t="shared" si="0"/>
        <v>0.4</v>
      </c>
      <c r="L23" s="18" t="s">
        <v>84</v>
      </c>
      <c r="M23" s="18" t="s">
        <v>107</v>
      </c>
      <c r="N23" s="18">
        <v>751410000</v>
      </c>
    </row>
    <row r="24" spans="1:18" s="17" customFormat="1" ht="48" x14ac:dyDescent="0.25">
      <c r="A24" s="12"/>
      <c r="B24" s="6" t="s">
        <v>154</v>
      </c>
      <c r="C24" s="18" t="s">
        <v>28</v>
      </c>
      <c r="D24" s="18" t="s">
        <v>47</v>
      </c>
      <c r="E24" s="18" t="s">
        <v>47</v>
      </c>
      <c r="F24" s="18" t="s">
        <v>161</v>
      </c>
      <c r="G24" s="18" t="s">
        <v>105</v>
      </c>
      <c r="H24" s="21">
        <v>1</v>
      </c>
      <c r="I24" s="19">
        <v>600</v>
      </c>
      <c r="J24" s="19">
        <f t="shared" si="1"/>
        <v>600</v>
      </c>
      <c r="K24" s="16">
        <f t="shared" si="0"/>
        <v>0.6</v>
      </c>
      <c r="L24" s="18" t="s">
        <v>84</v>
      </c>
      <c r="M24" s="18" t="s">
        <v>107</v>
      </c>
      <c r="N24" s="18">
        <v>751410000</v>
      </c>
    </row>
    <row r="25" spans="1:18" s="17" customFormat="1" ht="48" x14ac:dyDescent="0.25">
      <c r="A25" s="12"/>
      <c r="B25" s="6" t="s">
        <v>154</v>
      </c>
      <c r="C25" s="18" t="s">
        <v>28</v>
      </c>
      <c r="D25" s="18" t="s">
        <v>116</v>
      </c>
      <c r="E25" s="18" t="s">
        <v>116</v>
      </c>
      <c r="F25" s="18" t="s">
        <v>161</v>
      </c>
      <c r="G25" s="18" t="s">
        <v>42</v>
      </c>
      <c r="H25" s="21">
        <v>10</v>
      </c>
      <c r="I25" s="19">
        <v>4000</v>
      </c>
      <c r="J25" s="19">
        <f t="shared" si="1"/>
        <v>40000</v>
      </c>
      <c r="K25" s="16">
        <f t="shared" si="0"/>
        <v>40</v>
      </c>
      <c r="L25" s="18" t="s">
        <v>84</v>
      </c>
      <c r="M25" s="18" t="s">
        <v>107</v>
      </c>
      <c r="N25" s="18">
        <v>751410000</v>
      </c>
    </row>
    <row r="26" spans="1:18" s="17" customFormat="1" ht="48" x14ac:dyDescent="0.25">
      <c r="A26" s="12"/>
      <c r="B26" s="6" t="s">
        <v>154</v>
      </c>
      <c r="C26" s="18" t="s">
        <v>28</v>
      </c>
      <c r="D26" s="18" t="s">
        <v>48</v>
      </c>
      <c r="E26" s="18" t="s">
        <v>48</v>
      </c>
      <c r="F26" s="18" t="s">
        <v>161</v>
      </c>
      <c r="G26" s="18" t="s">
        <v>103</v>
      </c>
      <c r="H26" s="21">
        <v>200</v>
      </c>
      <c r="I26" s="19">
        <v>14</v>
      </c>
      <c r="J26" s="19">
        <f t="shared" si="1"/>
        <v>2800</v>
      </c>
      <c r="K26" s="16">
        <f t="shared" si="0"/>
        <v>2.8</v>
      </c>
      <c r="L26" s="18" t="s">
        <v>84</v>
      </c>
      <c r="M26" s="18" t="s">
        <v>107</v>
      </c>
      <c r="N26" s="18">
        <v>751410000</v>
      </c>
    </row>
    <row r="27" spans="1:18" s="17" customFormat="1" ht="48" x14ac:dyDescent="0.25">
      <c r="A27" s="12"/>
      <c r="B27" s="6" t="s">
        <v>154</v>
      </c>
      <c r="C27" s="18" t="s">
        <v>28</v>
      </c>
      <c r="D27" s="18" t="s">
        <v>49</v>
      </c>
      <c r="E27" s="18" t="s">
        <v>49</v>
      </c>
      <c r="F27" s="18" t="s">
        <v>161</v>
      </c>
      <c r="G27" s="18" t="s">
        <v>103</v>
      </c>
      <c r="H27" s="21">
        <v>200</v>
      </c>
      <c r="I27" s="19">
        <v>16</v>
      </c>
      <c r="J27" s="19">
        <f t="shared" si="1"/>
        <v>3200</v>
      </c>
      <c r="K27" s="16">
        <f t="shared" si="0"/>
        <v>3.2</v>
      </c>
      <c r="L27" s="18" t="s">
        <v>84</v>
      </c>
      <c r="M27" s="18" t="s">
        <v>107</v>
      </c>
      <c r="N27" s="18">
        <v>751410000</v>
      </c>
    </row>
    <row r="28" spans="1:18" s="17" customFormat="1" ht="48" x14ac:dyDescent="0.25">
      <c r="A28" s="12"/>
      <c r="B28" s="6" t="s">
        <v>154</v>
      </c>
      <c r="C28" s="18" t="s">
        <v>28</v>
      </c>
      <c r="D28" s="18" t="s">
        <v>50</v>
      </c>
      <c r="E28" s="18" t="s">
        <v>50</v>
      </c>
      <c r="F28" s="18" t="s">
        <v>161</v>
      </c>
      <c r="G28" s="18" t="s">
        <v>103</v>
      </c>
      <c r="H28" s="21">
        <v>200</v>
      </c>
      <c r="I28" s="19">
        <v>20</v>
      </c>
      <c r="J28" s="19">
        <f t="shared" si="1"/>
        <v>4000</v>
      </c>
      <c r="K28" s="16">
        <f t="shared" si="0"/>
        <v>4</v>
      </c>
      <c r="L28" s="18" t="s">
        <v>84</v>
      </c>
      <c r="M28" s="18" t="s">
        <v>107</v>
      </c>
      <c r="N28" s="18">
        <v>751410000</v>
      </c>
    </row>
    <row r="29" spans="1:18" s="17" customFormat="1" ht="48" x14ac:dyDescent="0.25">
      <c r="A29" s="12"/>
      <c r="B29" s="6" t="s">
        <v>154</v>
      </c>
      <c r="C29" s="18" t="s">
        <v>28</v>
      </c>
      <c r="D29" s="18" t="s">
        <v>51</v>
      </c>
      <c r="E29" s="18" t="s">
        <v>51</v>
      </c>
      <c r="F29" s="18" t="s">
        <v>161</v>
      </c>
      <c r="G29" s="18" t="s">
        <v>103</v>
      </c>
      <c r="H29" s="21">
        <v>50</v>
      </c>
      <c r="I29" s="19">
        <v>210</v>
      </c>
      <c r="J29" s="19">
        <f t="shared" si="1"/>
        <v>10500</v>
      </c>
      <c r="K29" s="16">
        <f t="shared" si="0"/>
        <v>10.5</v>
      </c>
      <c r="L29" s="18" t="s">
        <v>84</v>
      </c>
      <c r="M29" s="18" t="s">
        <v>107</v>
      </c>
      <c r="N29" s="18">
        <v>751410000</v>
      </c>
    </row>
    <row r="30" spans="1:18" s="17" customFormat="1" ht="48" x14ac:dyDescent="0.25">
      <c r="A30" s="12"/>
      <c r="B30" s="6" t="s">
        <v>154</v>
      </c>
      <c r="C30" s="18" t="s">
        <v>28</v>
      </c>
      <c r="D30" s="18" t="s">
        <v>53</v>
      </c>
      <c r="E30" s="18" t="s">
        <v>53</v>
      </c>
      <c r="F30" s="18" t="s">
        <v>161</v>
      </c>
      <c r="G30" s="18" t="s">
        <v>54</v>
      </c>
      <c r="H30" s="21">
        <v>300</v>
      </c>
      <c r="I30" s="19">
        <v>25</v>
      </c>
      <c r="J30" s="19">
        <f t="shared" si="1"/>
        <v>7500</v>
      </c>
      <c r="K30" s="16">
        <f t="shared" si="0"/>
        <v>7.5</v>
      </c>
      <c r="L30" s="18" t="s">
        <v>84</v>
      </c>
      <c r="M30" s="18" t="s">
        <v>107</v>
      </c>
      <c r="N30" s="18">
        <v>751410000</v>
      </c>
    </row>
    <row r="31" spans="1:18" s="17" customFormat="1" ht="48" x14ac:dyDescent="0.25">
      <c r="A31" s="12"/>
      <c r="B31" s="6" t="s">
        <v>154</v>
      </c>
      <c r="C31" s="18" t="s">
        <v>28</v>
      </c>
      <c r="D31" s="18" t="s">
        <v>117</v>
      </c>
      <c r="E31" s="18" t="s">
        <v>118</v>
      </c>
      <c r="F31" s="18" t="s">
        <v>161</v>
      </c>
      <c r="G31" s="18" t="s">
        <v>103</v>
      </c>
      <c r="H31" s="21">
        <v>50</v>
      </c>
      <c r="I31" s="19">
        <v>210</v>
      </c>
      <c r="J31" s="19">
        <f t="shared" si="1"/>
        <v>10500</v>
      </c>
      <c r="K31" s="16">
        <f t="shared" si="0"/>
        <v>10.5</v>
      </c>
      <c r="L31" s="18" t="s">
        <v>84</v>
      </c>
      <c r="M31" s="18" t="s">
        <v>107</v>
      </c>
      <c r="N31" s="18">
        <v>751410000</v>
      </c>
    </row>
    <row r="32" spans="1:18" s="17" customFormat="1" ht="48" x14ac:dyDescent="0.25">
      <c r="A32" s="12"/>
      <c r="B32" s="6" t="s">
        <v>154</v>
      </c>
      <c r="C32" s="18" t="s">
        <v>28</v>
      </c>
      <c r="D32" s="18" t="s">
        <v>119</v>
      </c>
      <c r="E32" s="18" t="s">
        <v>119</v>
      </c>
      <c r="F32" s="18" t="s">
        <v>161</v>
      </c>
      <c r="G32" s="18" t="s">
        <v>42</v>
      </c>
      <c r="H32" s="21">
        <v>1</v>
      </c>
      <c r="I32" s="19">
        <v>7000</v>
      </c>
      <c r="J32" s="19">
        <f t="shared" si="1"/>
        <v>7000</v>
      </c>
      <c r="K32" s="16">
        <f t="shared" si="0"/>
        <v>7</v>
      </c>
      <c r="L32" s="18" t="s">
        <v>84</v>
      </c>
      <c r="M32" s="18" t="s">
        <v>107</v>
      </c>
      <c r="N32" s="18">
        <v>751410000</v>
      </c>
    </row>
    <row r="33" spans="1:18" s="17" customFormat="1" ht="48" x14ac:dyDescent="0.25">
      <c r="A33" s="12"/>
      <c r="B33" s="6" t="s">
        <v>154</v>
      </c>
      <c r="C33" s="18" t="s">
        <v>28</v>
      </c>
      <c r="D33" s="18" t="s">
        <v>52</v>
      </c>
      <c r="E33" s="18" t="s">
        <v>52</v>
      </c>
      <c r="F33" s="18" t="s">
        <v>161</v>
      </c>
      <c r="G33" s="18" t="s">
        <v>103</v>
      </c>
      <c r="H33" s="21">
        <v>30</v>
      </c>
      <c r="I33" s="19">
        <v>170</v>
      </c>
      <c r="J33" s="19">
        <f t="shared" si="1"/>
        <v>5100</v>
      </c>
      <c r="K33" s="16">
        <f t="shared" si="0"/>
        <v>5.0999999999999996</v>
      </c>
      <c r="L33" s="18" t="s">
        <v>84</v>
      </c>
      <c r="M33" s="18" t="s">
        <v>107</v>
      </c>
      <c r="N33" s="18"/>
    </row>
    <row r="34" spans="1:18" s="17" customFormat="1" ht="48" x14ac:dyDescent="0.25">
      <c r="A34" s="12"/>
      <c r="B34" s="6" t="s">
        <v>154</v>
      </c>
      <c r="C34" s="18" t="s">
        <v>17</v>
      </c>
      <c r="D34" s="18" t="s">
        <v>133</v>
      </c>
      <c r="E34" s="18" t="s">
        <v>133</v>
      </c>
      <c r="F34" s="18" t="s">
        <v>161</v>
      </c>
      <c r="G34" s="18" t="s">
        <v>103</v>
      </c>
      <c r="H34" s="21">
        <v>25</v>
      </c>
      <c r="I34" s="19">
        <v>15000</v>
      </c>
      <c r="J34" s="19">
        <f t="shared" si="1"/>
        <v>375000</v>
      </c>
      <c r="K34" s="16">
        <f t="shared" si="0"/>
        <v>375</v>
      </c>
      <c r="L34" s="18" t="s">
        <v>77</v>
      </c>
      <c r="M34" s="18"/>
      <c r="N34" s="18"/>
    </row>
    <row r="35" spans="1:18" s="17" customFormat="1" ht="48" x14ac:dyDescent="0.25">
      <c r="A35" s="12"/>
      <c r="B35" s="6" t="s">
        <v>154</v>
      </c>
      <c r="C35" s="18" t="s">
        <v>28</v>
      </c>
      <c r="D35" s="18" t="s">
        <v>130</v>
      </c>
      <c r="E35" s="18" t="s">
        <v>131</v>
      </c>
      <c r="F35" s="18" t="s">
        <v>161</v>
      </c>
      <c r="G35" s="18" t="s">
        <v>104</v>
      </c>
      <c r="H35" s="21">
        <v>6</v>
      </c>
      <c r="I35" s="19">
        <v>1500</v>
      </c>
      <c r="J35" s="19">
        <f t="shared" si="1"/>
        <v>9000</v>
      </c>
      <c r="K35" s="16">
        <f t="shared" si="0"/>
        <v>9</v>
      </c>
      <c r="L35" s="18" t="s">
        <v>84</v>
      </c>
      <c r="M35" s="18"/>
      <c r="N35" s="18"/>
    </row>
    <row r="36" spans="1:18" s="17" customFormat="1" ht="24" x14ac:dyDescent="0.25">
      <c r="A36" s="12"/>
      <c r="B36" s="6" t="s">
        <v>154</v>
      </c>
      <c r="C36" s="18" t="s">
        <v>28</v>
      </c>
      <c r="D36" s="18" t="s">
        <v>122</v>
      </c>
      <c r="E36" s="18" t="s">
        <v>139</v>
      </c>
      <c r="F36" s="18"/>
      <c r="G36" s="18" t="s">
        <v>121</v>
      </c>
      <c r="H36" s="21">
        <v>6</v>
      </c>
      <c r="I36" s="19">
        <v>1500</v>
      </c>
      <c r="J36" s="19">
        <f t="shared" si="1"/>
        <v>9000</v>
      </c>
      <c r="K36" s="16">
        <f t="shared" si="0"/>
        <v>9</v>
      </c>
      <c r="L36" s="18" t="s">
        <v>84</v>
      </c>
      <c r="M36" s="18"/>
      <c r="N36" s="18"/>
    </row>
    <row r="37" spans="1:18" s="29" customFormat="1" x14ac:dyDescent="0.25">
      <c r="A37" s="25"/>
      <c r="B37" s="3" t="s">
        <v>145</v>
      </c>
      <c r="C37" s="26" t="s">
        <v>17</v>
      </c>
      <c r="D37" s="26" t="s">
        <v>96</v>
      </c>
      <c r="E37" s="26" t="s">
        <v>96</v>
      </c>
      <c r="F37" s="26" t="s">
        <v>101</v>
      </c>
      <c r="G37" s="26" t="s">
        <v>17</v>
      </c>
      <c r="H37" s="26">
        <v>1</v>
      </c>
      <c r="I37" s="27">
        <v>4200000</v>
      </c>
      <c r="J37" s="27">
        <v>4200000</v>
      </c>
      <c r="K37" s="28">
        <f t="shared" si="0"/>
        <v>4200</v>
      </c>
      <c r="L37" s="26" t="s">
        <v>77</v>
      </c>
      <c r="M37" s="26" t="s">
        <v>109</v>
      </c>
      <c r="N37" s="26">
        <v>751410000</v>
      </c>
    </row>
    <row r="38" spans="1:18" s="17" customFormat="1" ht="48" x14ac:dyDescent="0.25">
      <c r="A38" s="12"/>
      <c r="B38" s="13" t="s">
        <v>145</v>
      </c>
      <c r="C38" s="14" t="s">
        <v>17</v>
      </c>
      <c r="D38" s="26" t="s">
        <v>96</v>
      </c>
      <c r="E38" s="14" t="s">
        <v>96</v>
      </c>
      <c r="F38" s="14" t="s">
        <v>158</v>
      </c>
      <c r="G38" s="14" t="s">
        <v>17</v>
      </c>
      <c r="H38" s="14">
        <v>1</v>
      </c>
      <c r="I38" s="15">
        <v>834000</v>
      </c>
      <c r="J38" s="15">
        <f t="shared" ref="J38:J78" si="2">H38*I38</f>
        <v>834000</v>
      </c>
      <c r="K38" s="16">
        <f t="shared" si="0"/>
        <v>834</v>
      </c>
      <c r="L38" s="14" t="s">
        <v>77</v>
      </c>
      <c r="M38" s="14" t="s">
        <v>108</v>
      </c>
      <c r="N38" s="14">
        <v>751410000</v>
      </c>
    </row>
    <row r="39" spans="1:18" s="17" customFormat="1" x14ac:dyDescent="0.25">
      <c r="A39" s="12"/>
      <c r="B39" s="111" t="s">
        <v>165</v>
      </c>
      <c r="C39" s="112" t="s">
        <v>17</v>
      </c>
      <c r="D39" s="112" t="s">
        <v>166</v>
      </c>
      <c r="E39" s="114" t="s">
        <v>166</v>
      </c>
      <c r="F39" s="112"/>
      <c r="G39" s="112"/>
      <c r="H39" s="112">
        <v>1</v>
      </c>
      <c r="I39" s="113">
        <v>1200000</v>
      </c>
      <c r="J39" s="113">
        <f t="shared" si="2"/>
        <v>1200000</v>
      </c>
      <c r="K39" s="16">
        <f t="shared" si="0"/>
        <v>1200</v>
      </c>
      <c r="L39" s="14"/>
      <c r="M39" s="14"/>
      <c r="N39" s="14"/>
    </row>
    <row r="40" spans="1:18" s="17" customFormat="1" ht="24" x14ac:dyDescent="0.25">
      <c r="A40" s="12"/>
      <c r="B40" s="111" t="s">
        <v>165</v>
      </c>
      <c r="C40" s="112" t="s">
        <v>17</v>
      </c>
      <c r="D40" s="112" t="s">
        <v>167</v>
      </c>
      <c r="E40" s="114" t="s">
        <v>167</v>
      </c>
      <c r="F40" s="112"/>
      <c r="G40" s="112"/>
      <c r="H40" s="112">
        <v>1</v>
      </c>
      <c r="I40" s="113">
        <v>150000</v>
      </c>
      <c r="J40" s="113">
        <f t="shared" si="2"/>
        <v>150000</v>
      </c>
      <c r="K40" s="16">
        <f t="shared" si="0"/>
        <v>150</v>
      </c>
      <c r="L40" s="14"/>
      <c r="M40" s="14"/>
      <c r="N40" s="14"/>
    </row>
    <row r="41" spans="1:18" s="105" customFormat="1" ht="48" x14ac:dyDescent="0.25">
      <c r="A41" s="100"/>
      <c r="B41" s="107" t="s">
        <v>165</v>
      </c>
      <c r="C41" s="108" t="s">
        <v>17</v>
      </c>
      <c r="D41" s="108" t="s">
        <v>111</v>
      </c>
      <c r="E41" s="108" t="s">
        <v>112</v>
      </c>
      <c r="F41" s="108" t="s">
        <v>158</v>
      </c>
      <c r="G41" s="108" t="s">
        <v>17</v>
      </c>
      <c r="H41" s="108">
        <v>1</v>
      </c>
      <c r="I41" s="109">
        <f>18900000*Инфляция</f>
        <v>20412000</v>
      </c>
      <c r="J41" s="109">
        <f>H41*I41</f>
        <v>20412000</v>
      </c>
      <c r="K41" s="106">
        <f t="shared" si="0"/>
        <v>20412</v>
      </c>
      <c r="L41" s="108" t="s">
        <v>77</v>
      </c>
      <c r="M41" s="108" t="s">
        <v>78</v>
      </c>
      <c r="N41" s="108">
        <v>751410000</v>
      </c>
      <c r="O41" s="110">
        <f>[3]АХО!$K$41</f>
        <v>22200</v>
      </c>
    </row>
    <row r="42" spans="1:18" s="105" customFormat="1" ht="48" x14ac:dyDescent="0.25">
      <c r="A42" s="100"/>
      <c r="B42" s="101" t="s">
        <v>165</v>
      </c>
      <c r="C42" s="102" t="s">
        <v>17</v>
      </c>
      <c r="D42" s="102" t="s">
        <v>168</v>
      </c>
      <c r="E42" s="102" t="s">
        <v>168</v>
      </c>
      <c r="F42" s="102" t="s">
        <v>158</v>
      </c>
      <c r="G42" s="102" t="s">
        <v>17</v>
      </c>
      <c r="H42" s="102">
        <v>1</v>
      </c>
      <c r="I42" s="103">
        <f>1463845.32*Инфляция</f>
        <v>1580952.9456000002</v>
      </c>
      <c r="J42" s="103">
        <f>H42*I42</f>
        <v>1580952.9456000002</v>
      </c>
      <c r="K42" s="106">
        <f t="shared" si="0"/>
        <v>1580.9529456000002</v>
      </c>
      <c r="L42" s="104" t="s">
        <v>77</v>
      </c>
      <c r="M42" s="104" t="s">
        <v>78</v>
      </c>
      <c r="N42" s="104">
        <v>751410000</v>
      </c>
    </row>
    <row r="43" spans="1:18" s="32" customFormat="1" ht="48" x14ac:dyDescent="0.25">
      <c r="A43" s="30"/>
      <c r="B43" s="2" t="s">
        <v>156</v>
      </c>
      <c r="C43" s="31" t="s">
        <v>17</v>
      </c>
      <c r="D43" s="33" t="s">
        <v>132</v>
      </c>
      <c r="E43" s="33" t="s">
        <v>132</v>
      </c>
      <c r="F43" s="33" t="s">
        <v>161</v>
      </c>
      <c r="G43" s="33" t="s">
        <v>92</v>
      </c>
      <c r="H43" s="36">
        <v>4500</v>
      </c>
      <c r="I43" s="37">
        <v>800</v>
      </c>
      <c r="J43" s="37">
        <f t="shared" si="2"/>
        <v>3600000</v>
      </c>
      <c r="K43" s="28">
        <f t="shared" si="0"/>
        <v>3600</v>
      </c>
      <c r="L43" s="33" t="s">
        <v>82</v>
      </c>
      <c r="M43" s="33" t="s">
        <v>107</v>
      </c>
      <c r="N43" s="33">
        <v>751410000</v>
      </c>
    </row>
    <row r="44" spans="1:18" s="32" customFormat="1" ht="36" x14ac:dyDescent="0.25">
      <c r="A44" s="30"/>
      <c r="B44" s="2" t="s">
        <v>156</v>
      </c>
      <c r="C44" s="31" t="s">
        <v>17</v>
      </c>
      <c r="D44" s="38" t="s">
        <v>135</v>
      </c>
      <c r="E44" s="38" t="s">
        <v>135</v>
      </c>
      <c r="F44" s="38" t="s">
        <v>101</v>
      </c>
      <c r="G44" s="38" t="s">
        <v>92</v>
      </c>
      <c r="H44" s="39">
        <v>1000</v>
      </c>
      <c r="I44" s="40">
        <v>5500</v>
      </c>
      <c r="J44" s="40">
        <f t="shared" si="2"/>
        <v>5500000</v>
      </c>
      <c r="K44" s="28">
        <f t="shared" si="0"/>
        <v>5500</v>
      </c>
      <c r="L44" s="38" t="s">
        <v>83</v>
      </c>
      <c r="M44" s="38"/>
      <c r="N44" s="38"/>
    </row>
    <row r="45" spans="1:18" s="32" customFormat="1" x14ac:dyDescent="0.25">
      <c r="A45" s="30"/>
      <c r="B45" s="4" t="s">
        <v>146</v>
      </c>
      <c r="C45" s="33" t="s">
        <v>17</v>
      </c>
      <c r="D45" s="34" t="s">
        <v>18</v>
      </c>
      <c r="E45" s="34" t="s">
        <v>18</v>
      </c>
      <c r="F45" s="34" t="s">
        <v>101</v>
      </c>
      <c r="G45" s="34" t="s">
        <v>17</v>
      </c>
      <c r="H45" s="34">
        <v>1</v>
      </c>
      <c r="I45" s="35">
        <v>4000000</v>
      </c>
      <c r="J45" s="35">
        <f t="shared" si="2"/>
        <v>4000000</v>
      </c>
      <c r="K45" s="28">
        <f t="shared" si="0"/>
        <v>4000</v>
      </c>
      <c r="L45" s="34" t="s">
        <v>79</v>
      </c>
      <c r="M45" s="34" t="s">
        <v>80</v>
      </c>
      <c r="N45" s="33">
        <v>751410000</v>
      </c>
    </row>
    <row r="46" spans="1:18" s="32" customFormat="1" x14ac:dyDescent="0.25">
      <c r="A46" s="30"/>
      <c r="B46" s="4" t="s">
        <v>146</v>
      </c>
      <c r="C46" s="33" t="s">
        <v>17</v>
      </c>
      <c r="D46" s="34" t="s">
        <v>19</v>
      </c>
      <c r="E46" s="34" t="s">
        <v>19</v>
      </c>
      <c r="F46" s="34" t="s">
        <v>101</v>
      </c>
      <c r="G46" s="34" t="s">
        <v>17</v>
      </c>
      <c r="H46" s="34">
        <v>1</v>
      </c>
      <c r="I46" s="35">
        <v>2500000</v>
      </c>
      <c r="J46" s="35">
        <f t="shared" si="2"/>
        <v>2500000</v>
      </c>
      <c r="K46" s="28">
        <f t="shared" si="0"/>
        <v>2500</v>
      </c>
      <c r="L46" s="34" t="s">
        <v>81</v>
      </c>
      <c r="M46" s="34" t="s">
        <v>79</v>
      </c>
      <c r="N46" s="33">
        <v>751410000</v>
      </c>
    </row>
    <row r="47" spans="1:18" s="17" customFormat="1" ht="36" x14ac:dyDescent="0.25">
      <c r="A47" s="12"/>
      <c r="B47" s="41" t="s">
        <v>151</v>
      </c>
      <c r="C47" s="42"/>
      <c r="D47" s="42" t="s">
        <v>123</v>
      </c>
      <c r="E47" s="42" t="s">
        <v>123</v>
      </c>
      <c r="F47" s="42" t="s">
        <v>169</v>
      </c>
      <c r="G47" s="42" t="s">
        <v>17</v>
      </c>
      <c r="H47" s="42">
        <v>1</v>
      </c>
      <c r="I47" s="43">
        <v>300000</v>
      </c>
      <c r="J47" s="43">
        <f>39720+66420+70140+45090</f>
        <v>221370</v>
      </c>
      <c r="K47" s="43">
        <f t="shared" si="0"/>
        <v>221.37</v>
      </c>
      <c r="L47" s="22"/>
      <c r="M47" s="18"/>
      <c r="N47" s="18"/>
      <c r="O47" s="24"/>
      <c r="P47" s="24"/>
      <c r="Q47" s="24"/>
      <c r="R47" s="24"/>
    </row>
    <row r="48" spans="1:18" s="17" customFormat="1" ht="24" x14ac:dyDescent="0.25">
      <c r="A48" s="12"/>
      <c r="B48" s="41" t="s">
        <v>151</v>
      </c>
      <c r="C48" s="42" t="s">
        <v>17</v>
      </c>
      <c r="D48" s="42" t="s">
        <v>124</v>
      </c>
      <c r="E48" s="42" t="s">
        <v>25</v>
      </c>
      <c r="F48" s="42" t="s">
        <v>101</v>
      </c>
      <c r="G48" s="42" t="s">
        <v>17</v>
      </c>
      <c r="H48" s="42">
        <v>1</v>
      </c>
      <c r="I48" s="43">
        <v>1200000</v>
      </c>
      <c r="J48" s="43">
        <v>1014069.8969600003</v>
      </c>
      <c r="K48" s="43">
        <f t="shared" si="0"/>
        <v>1014.0698969600003</v>
      </c>
      <c r="L48" s="18" t="s">
        <v>77</v>
      </c>
      <c r="M48" s="18" t="s">
        <v>78</v>
      </c>
      <c r="N48" s="18">
        <v>751410000</v>
      </c>
    </row>
    <row r="49" spans="1:14" s="17" customFormat="1" ht="48" x14ac:dyDescent="0.25">
      <c r="A49" s="12"/>
      <c r="B49" s="41" t="s">
        <v>151</v>
      </c>
      <c r="C49" s="42" t="s">
        <v>17</v>
      </c>
      <c r="D49" s="42" t="s">
        <v>26</v>
      </c>
      <c r="E49" s="42" t="s">
        <v>26</v>
      </c>
      <c r="F49" s="42" t="s">
        <v>161</v>
      </c>
      <c r="G49" s="42" t="s">
        <v>17</v>
      </c>
      <c r="H49" s="42">
        <v>1</v>
      </c>
      <c r="I49" s="43">
        <v>200000</v>
      </c>
      <c r="J49" s="43">
        <v>30000</v>
      </c>
      <c r="K49" s="43">
        <f t="shared" si="0"/>
        <v>30</v>
      </c>
      <c r="L49" s="18" t="s">
        <v>77</v>
      </c>
      <c r="M49" s="18" t="s">
        <v>78</v>
      </c>
      <c r="N49" s="18">
        <v>751410000</v>
      </c>
    </row>
    <row r="50" spans="1:14" s="17" customFormat="1" ht="24" x14ac:dyDescent="0.25">
      <c r="A50" s="12"/>
      <c r="B50" s="41" t="s">
        <v>151</v>
      </c>
      <c r="C50" s="42" t="s">
        <v>17</v>
      </c>
      <c r="D50" s="42" t="s">
        <v>27</v>
      </c>
      <c r="E50" s="42" t="s">
        <v>27</v>
      </c>
      <c r="F50" s="42" t="s">
        <v>159</v>
      </c>
      <c r="G50" s="42" t="s">
        <v>17</v>
      </c>
      <c r="H50" s="42">
        <v>1</v>
      </c>
      <c r="I50" s="43">
        <v>400000</v>
      </c>
      <c r="J50" s="43">
        <v>246360</v>
      </c>
      <c r="K50" s="43">
        <f t="shared" si="0"/>
        <v>246.36</v>
      </c>
      <c r="L50" s="18" t="s">
        <v>77</v>
      </c>
      <c r="M50" s="18" t="s">
        <v>78</v>
      </c>
      <c r="N50" s="18">
        <v>751410000</v>
      </c>
    </row>
    <row r="51" spans="1:14" s="17" customFormat="1" ht="48" x14ac:dyDescent="0.25">
      <c r="A51" s="12"/>
      <c r="B51" s="41" t="s">
        <v>151</v>
      </c>
      <c r="C51" s="42" t="s">
        <v>17</v>
      </c>
      <c r="D51" s="42" t="s">
        <v>33</v>
      </c>
      <c r="E51" s="42" t="s">
        <v>33</v>
      </c>
      <c r="F51" s="42" t="s">
        <v>161</v>
      </c>
      <c r="G51" s="42" t="s">
        <v>17</v>
      </c>
      <c r="H51" s="44">
        <v>1</v>
      </c>
      <c r="I51" s="43">
        <v>26500</v>
      </c>
      <c r="J51" s="43">
        <v>27964</v>
      </c>
      <c r="K51" s="43">
        <f t="shared" si="0"/>
        <v>27.963999999999999</v>
      </c>
      <c r="L51" s="18" t="s">
        <v>87</v>
      </c>
      <c r="M51" s="18" t="s">
        <v>107</v>
      </c>
      <c r="N51" s="18">
        <v>751410000</v>
      </c>
    </row>
    <row r="52" spans="1:14" s="32" customFormat="1" ht="48" x14ac:dyDescent="0.25">
      <c r="A52" s="30"/>
      <c r="B52" s="4" t="s">
        <v>155</v>
      </c>
      <c r="C52" s="33" t="s">
        <v>17</v>
      </c>
      <c r="D52" s="33" t="s">
        <v>75</v>
      </c>
      <c r="E52" s="33" t="s">
        <v>75</v>
      </c>
      <c r="F52" s="33" t="s">
        <v>161</v>
      </c>
      <c r="G52" s="33" t="s">
        <v>17</v>
      </c>
      <c r="H52" s="36">
        <v>1</v>
      </c>
      <c r="I52" s="37">
        <v>150000</v>
      </c>
      <c r="J52" s="37">
        <f t="shared" si="2"/>
        <v>150000</v>
      </c>
      <c r="K52" s="28">
        <f t="shared" si="0"/>
        <v>150</v>
      </c>
      <c r="L52" s="33" t="s">
        <v>90</v>
      </c>
      <c r="M52" s="33" t="s">
        <v>107</v>
      </c>
      <c r="N52" s="33">
        <v>751410000</v>
      </c>
    </row>
    <row r="53" spans="1:14" s="32" customFormat="1" ht="48" x14ac:dyDescent="0.25">
      <c r="A53" s="30"/>
      <c r="B53" s="4" t="s">
        <v>155</v>
      </c>
      <c r="C53" s="33" t="s">
        <v>17</v>
      </c>
      <c r="D53" s="33" t="s">
        <v>76</v>
      </c>
      <c r="E53" s="33" t="s">
        <v>76</v>
      </c>
      <c r="F53" s="33" t="s">
        <v>161</v>
      </c>
      <c r="G53" s="33" t="s">
        <v>103</v>
      </c>
      <c r="H53" s="36">
        <v>7</v>
      </c>
      <c r="I53" s="37">
        <v>6000</v>
      </c>
      <c r="J53" s="37">
        <f t="shared" si="2"/>
        <v>42000</v>
      </c>
      <c r="K53" s="28">
        <f t="shared" si="0"/>
        <v>42</v>
      </c>
      <c r="L53" s="33" t="s">
        <v>90</v>
      </c>
      <c r="M53" s="33" t="s">
        <v>107</v>
      </c>
      <c r="N53" s="33">
        <v>751410000</v>
      </c>
    </row>
    <row r="54" spans="1:14" s="17" customFormat="1" x14ac:dyDescent="0.25">
      <c r="A54" s="12"/>
      <c r="B54" s="6" t="s">
        <v>148</v>
      </c>
      <c r="C54" s="18" t="s">
        <v>28</v>
      </c>
      <c r="D54" s="18" t="s">
        <v>142</v>
      </c>
      <c r="E54" s="18" t="s">
        <v>142</v>
      </c>
      <c r="F54" s="18"/>
      <c r="G54" s="18" t="s">
        <v>103</v>
      </c>
      <c r="H54" s="18">
        <v>20</v>
      </c>
      <c r="I54" s="19">
        <v>20000</v>
      </c>
      <c r="J54" s="19">
        <f t="shared" si="2"/>
        <v>400000</v>
      </c>
      <c r="K54" s="16">
        <f t="shared" si="0"/>
        <v>400</v>
      </c>
      <c r="L54" s="18"/>
      <c r="M54" s="18"/>
      <c r="N54" s="18">
        <v>751410000</v>
      </c>
    </row>
    <row r="55" spans="1:14" s="32" customFormat="1" ht="48" x14ac:dyDescent="0.25">
      <c r="A55" s="30"/>
      <c r="B55" s="4" t="s">
        <v>148</v>
      </c>
      <c r="C55" s="33" t="s">
        <v>28</v>
      </c>
      <c r="D55" s="33" t="s">
        <v>55</v>
      </c>
      <c r="E55" s="33" t="s">
        <v>55</v>
      </c>
      <c r="F55" s="33" t="s">
        <v>161</v>
      </c>
      <c r="G55" s="33" t="s">
        <v>103</v>
      </c>
      <c r="H55" s="45">
        <v>36</v>
      </c>
      <c r="I55" s="37">
        <v>1200</v>
      </c>
      <c r="J55" s="37">
        <f t="shared" si="2"/>
        <v>43200</v>
      </c>
      <c r="K55" s="28">
        <f t="shared" si="0"/>
        <v>43.2</v>
      </c>
      <c r="L55" s="33" t="s">
        <v>77</v>
      </c>
      <c r="M55" s="33" t="s">
        <v>78</v>
      </c>
      <c r="N55" s="33">
        <v>751410000</v>
      </c>
    </row>
    <row r="56" spans="1:14" s="32" customFormat="1" ht="48" x14ac:dyDescent="0.25">
      <c r="A56" s="30"/>
      <c r="B56" s="4" t="s">
        <v>148</v>
      </c>
      <c r="C56" s="33" t="s">
        <v>28</v>
      </c>
      <c r="D56" s="33" t="s">
        <v>56</v>
      </c>
      <c r="E56" s="33" t="s">
        <v>56</v>
      </c>
      <c r="F56" s="33" t="s">
        <v>161</v>
      </c>
      <c r="G56" s="33" t="s">
        <v>103</v>
      </c>
      <c r="H56" s="45">
        <v>36</v>
      </c>
      <c r="I56" s="37">
        <v>1200</v>
      </c>
      <c r="J56" s="37">
        <f t="shared" si="2"/>
        <v>43200</v>
      </c>
      <c r="K56" s="28">
        <f t="shared" si="0"/>
        <v>43.2</v>
      </c>
      <c r="L56" s="33" t="s">
        <v>77</v>
      </c>
      <c r="M56" s="33" t="s">
        <v>78</v>
      </c>
      <c r="N56" s="33">
        <v>751410000</v>
      </c>
    </row>
    <row r="57" spans="1:14" s="32" customFormat="1" ht="48" x14ac:dyDescent="0.25">
      <c r="A57" s="30"/>
      <c r="B57" s="4" t="s">
        <v>148</v>
      </c>
      <c r="C57" s="33" t="s">
        <v>28</v>
      </c>
      <c r="D57" s="33" t="s">
        <v>57</v>
      </c>
      <c r="E57" s="33" t="s">
        <v>57</v>
      </c>
      <c r="F57" s="33" t="s">
        <v>161</v>
      </c>
      <c r="G57" s="33" t="s">
        <v>104</v>
      </c>
      <c r="H57" s="45">
        <v>24</v>
      </c>
      <c r="I57" s="37">
        <v>2500</v>
      </c>
      <c r="J57" s="37">
        <f t="shared" si="2"/>
        <v>60000</v>
      </c>
      <c r="K57" s="28">
        <f t="shared" si="0"/>
        <v>60</v>
      </c>
      <c r="L57" s="33" t="s">
        <v>77</v>
      </c>
      <c r="M57" s="33" t="s">
        <v>78</v>
      </c>
      <c r="N57" s="33">
        <v>751410000</v>
      </c>
    </row>
    <row r="58" spans="1:14" s="32" customFormat="1" ht="48" x14ac:dyDescent="0.25">
      <c r="A58" s="30"/>
      <c r="B58" s="4" t="s">
        <v>148</v>
      </c>
      <c r="C58" s="33" t="s">
        <v>28</v>
      </c>
      <c r="D58" s="33" t="s">
        <v>58</v>
      </c>
      <c r="E58" s="33" t="s">
        <v>58</v>
      </c>
      <c r="F58" s="33" t="s">
        <v>161</v>
      </c>
      <c r="G58" s="33" t="s">
        <v>103</v>
      </c>
      <c r="H58" s="45">
        <v>600</v>
      </c>
      <c r="I58" s="37">
        <v>150</v>
      </c>
      <c r="J58" s="37">
        <f t="shared" si="2"/>
        <v>90000</v>
      </c>
      <c r="K58" s="28">
        <f t="shared" si="0"/>
        <v>90</v>
      </c>
      <c r="L58" s="33" t="s">
        <v>77</v>
      </c>
      <c r="M58" s="33" t="s">
        <v>78</v>
      </c>
      <c r="N58" s="33">
        <v>751410000</v>
      </c>
    </row>
    <row r="59" spans="1:14" s="32" customFormat="1" ht="48" x14ac:dyDescent="0.25">
      <c r="A59" s="30"/>
      <c r="B59" s="4" t="s">
        <v>148</v>
      </c>
      <c r="C59" s="33" t="s">
        <v>28</v>
      </c>
      <c r="D59" s="33" t="s">
        <v>59</v>
      </c>
      <c r="E59" s="33" t="s">
        <v>59</v>
      </c>
      <c r="F59" s="33" t="s">
        <v>161</v>
      </c>
      <c r="G59" s="33" t="s">
        <v>60</v>
      </c>
      <c r="H59" s="45">
        <v>36</v>
      </c>
      <c r="I59" s="37">
        <v>400</v>
      </c>
      <c r="J59" s="37">
        <f t="shared" si="2"/>
        <v>14400</v>
      </c>
      <c r="K59" s="28">
        <f t="shared" si="0"/>
        <v>14.4</v>
      </c>
      <c r="L59" s="33" t="s">
        <v>77</v>
      </c>
      <c r="M59" s="33" t="s">
        <v>78</v>
      </c>
      <c r="N59" s="33">
        <v>751410000</v>
      </c>
    </row>
    <row r="60" spans="1:14" s="32" customFormat="1" ht="48" x14ac:dyDescent="0.25">
      <c r="A60" s="30"/>
      <c r="B60" s="4" t="s">
        <v>148</v>
      </c>
      <c r="C60" s="33" t="s">
        <v>28</v>
      </c>
      <c r="D60" s="33" t="s">
        <v>61</v>
      </c>
      <c r="E60" s="33" t="s">
        <v>61</v>
      </c>
      <c r="F60" s="33" t="s">
        <v>161</v>
      </c>
      <c r="G60" s="33" t="s">
        <v>42</v>
      </c>
      <c r="H60" s="45">
        <v>24</v>
      </c>
      <c r="I60" s="37">
        <v>400</v>
      </c>
      <c r="J60" s="37">
        <f t="shared" si="2"/>
        <v>9600</v>
      </c>
      <c r="K60" s="28">
        <f t="shared" si="0"/>
        <v>9.6</v>
      </c>
      <c r="L60" s="33" t="s">
        <v>77</v>
      </c>
      <c r="M60" s="33" t="s">
        <v>78</v>
      </c>
      <c r="N60" s="33">
        <v>751410000</v>
      </c>
    </row>
    <row r="61" spans="1:14" s="32" customFormat="1" ht="48" x14ac:dyDescent="0.25">
      <c r="A61" s="30"/>
      <c r="B61" s="4" t="s">
        <v>148</v>
      </c>
      <c r="C61" s="33" t="s">
        <v>28</v>
      </c>
      <c r="D61" s="33" t="s">
        <v>62</v>
      </c>
      <c r="E61" s="33" t="s">
        <v>62</v>
      </c>
      <c r="F61" s="33" t="s">
        <v>161</v>
      </c>
      <c r="G61" s="33" t="s">
        <v>120</v>
      </c>
      <c r="H61" s="45">
        <v>12</v>
      </c>
      <c r="I61" s="37">
        <v>3500</v>
      </c>
      <c r="J61" s="37">
        <f t="shared" si="2"/>
        <v>42000</v>
      </c>
      <c r="K61" s="28">
        <f t="shared" si="0"/>
        <v>42</v>
      </c>
      <c r="L61" s="33" t="s">
        <v>77</v>
      </c>
      <c r="M61" s="33" t="s">
        <v>78</v>
      </c>
      <c r="N61" s="33">
        <v>751410000</v>
      </c>
    </row>
    <row r="62" spans="1:14" s="32" customFormat="1" ht="48" x14ac:dyDescent="0.25">
      <c r="A62" s="30"/>
      <c r="B62" s="4" t="s">
        <v>148</v>
      </c>
      <c r="C62" s="33" t="s">
        <v>28</v>
      </c>
      <c r="D62" s="33" t="s">
        <v>63</v>
      </c>
      <c r="E62" s="33" t="s">
        <v>63</v>
      </c>
      <c r="F62" s="33" t="s">
        <v>161</v>
      </c>
      <c r="G62" s="33" t="s">
        <v>120</v>
      </c>
      <c r="H62" s="45">
        <v>18</v>
      </c>
      <c r="I62" s="37">
        <v>3500</v>
      </c>
      <c r="J62" s="37">
        <f t="shared" si="2"/>
        <v>63000</v>
      </c>
      <c r="K62" s="28">
        <f t="shared" si="0"/>
        <v>63</v>
      </c>
      <c r="L62" s="33" t="s">
        <v>77</v>
      </c>
      <c r="M62" s="33" t="s">
        <v>78</v>
      </c>
      <c r="N62" s="33">
        <v>751410000</v>
      </c>
    </row>
    <row r="63" spans="1:14" s="32" customFormat="1" ht="48" x14ac:dyDescent="0.25">
      <c r="A63" s="30"/>
      <c r="B63" s="4" t="s">
        <v>148</v>
      </c>
      <c r="C63" s="31" t="s">
        <v>28</v>
      </c>
      <c r="D63" s="46" t="s">
        <v>64</v>
      </c>
      <c r="E63" s="46" t="s">
        <v>64</v>
      </c>
      <c r="F63" s="46" t="s">
        <v>161</v>
      </c>
      <c r="G63" s="46" t="s">
        <v>103</v>
      </c>
      <c r="H63" s="47">
        <v>60</v>
      </c>
      <c r="I63" s="48">
        <v>130</v>
      </c>
      <c r="J63" s="48">
        <f t="shared" si="2"/>
        <v>7800</v>
      </c>
      <c r="K63" s="28">
        <f t="shared" si="0"/>
        <v>7.8</v>
      </c>
      <c r="L63" s="33" t="s">
        <v>77</v>
      </c>
      <c r="M63" s="33" t="s">
        <v>78</v>
      </c>
      <c r="N63" s="33">
        <v>751410000</v>
      </c>
    </row>
    <row r="64" spans="1:14" s="32" customFormat="1" ht="48" x14ac:dyDescent="0.25">
      <c r="A64" s="30"/>
      <c r="B64" s="4" t="s">
        <v>148</v>
      </c>
      <c r="C64" s="33" t="s">
        <v>28</v>
      </c>
      <c r="D64" s="31" t="s">
        <v>65</v>
      </c>
      <c r="E64" s="33" t="s">
        <v>65</v>
      </c>
      <c r="F64" s="33" t="s">
        <v>161</v>
      </c>
      <c r="G64" s="33" t="s">
        <v>103</v>
      </c>
      <c r="H64" s="45">
        <v>50</v>
      </c>
      <c r="I64" s="37">
        <v>2500</v>
      </c>
      <c r="J64" s="37">
        <f t="shared" si="2"/>
        <v>125000</v>
      </c>
      <c r="K64" s="28">
        <f t="shared" si="0"/>
        <v>125</v>
      </c>
      <c r="L64" s="33" t="s">
        <v>89</v>
      </c>
      <c r="M64" s="33" t="s">
        <v>107</v>
      </c>
      <c r="N64" s="33">
        <v>751410000</v>
      </c>
    </row>
    <row r="65" spans="1:14" s="29" customFormat="1" ht="48" x14ac:dyDescent="0.25">
      <c r="A65" s="25"/>
      <c r="B65" s="5" t="s">
        <v>148</v>
      </c>
      <c r="C65" s="34" t="s">
        <v>28</v>
      </c>
      <c r="D65" s="34" t="s">
        <v>141</v>
      </c>
      <c r="E65" s="34" t="s">
        <v>170</v>
      </c>
      <c r="F65" s="34" t="s">
        <v>161</v>
      </c>
      <c r="G65" s="34" t="s">
        <v>103</v>
      </c>
      <c r="H65" s="49">
        <v>50</v>
      </c>
      <c r="I65" s="35">
        <v>4000</v>
      </c>
      <c r="J65" s="35">
        <f t="shared" si="2"/>
        <v>200000</v>
      </c>
      <c r="K65" s="28">
        <f t="shared" si="0"/>
        <v>200</v>
      </c>
      <c r="L65" s="34" t="s">
        <v>89</v>
      </c>
      <c r="M65" s="34" t="s">
        <v>107</v>
      </c>
      <c r="N65" s="34">
        <v>751410000</v>
      </c>
    </row>
    <row r="66" spans="1:14" s="32" customFormat="1" ht="48" x14ac:dyDescent="0.25">
      <c r="A66" s="30"/>
      <c r="B66" s="4" t="s">
        <v>148</v>
      </c>
      <c r="C66" s="33" t="s">
        <v>28</v>
      </c>
      <c r="D66" s="33" t="s">
        <v>72</v>
      </c>
      <c r="E66" s="33" t="s">
        <v>72</v>
      </c>
      <c r="F66" s="33" t="s">
        <v>161</v>
      </c>
      <c r="G66" s="33" t="s">
        <v>103</v>
      </c>
      <c r="H66" s="36">
        <v>720</v>
      </c>
      <c r="I66" s="37">
        <v>80</v>
      </c>
      <c r="J66" s="37">
        <f t="shared" si="2"/>
        <v>57600</v>
      </c>
      <c r="K66" s="28">
        <f t="shared" ref="K66:K95" si="3">J66/1000</f>
        <v>57.6</v>
      </c>
      <c r="L66" s="33" t="s">
        <v>77</v>
      </c>
      <c r="M66" s="33" t="s">
        <v>107</v>
      </c>
      <c r="N66" s="33">
        <v>751410000</v>
      </c>
    </row>
    <row r="67" spans="1:14" s="32" customFormat="1" ht="48" x14ac:dyDescent="0.25">
      <c r="A67" s="30"/>
      <c r="B67" s="4" t="s">
        <v>148</v>
      </c>
      <c r="C67" s="33" t="s">
        <v>28</v>
      </c>
      <c r="D67" s="33" t="s">
        <v>73</v>
      </c>
      <c r="E67" s="33" t="s">
        <v>73</v>
      </c>
      <c r="F67" s="33" t="s">
        <v>161</v>
      </c>
      <c r="G67" s="33" t="s">
        <v>103</v>
      </c>
      <c r="H67" s="36">
        <v>864</v>
      </c>
      <c r="I67" s="37">
        <v>80</v>
      </c>
      <c r="J67" s="37">
        <f t="shared" si="2"/>
        <v>69120</v>
      </c>
      <c r="K67" s="28">
        <f t="shared" si="3"/>
        <v>69.12</v>
      </c>
      <c r="L67" s="33" t="s">
        <v>77</v>
      </c>
      <c r="M67" s="33" t="s">
        <v>107</v>
      </c>
      <c r="N67" s="33">
        <v>751410000</v>
      </c>
    </row>
    <row r="68" spans="1:14" s="17" customFormat="1" ht="24" x14ac:dyDescent="0.25">
      <c r="A68" s="12"/>
      <c r="B68" s="6" t="s">
        <v>147</v>
      </c>
      <c r="C68" s="18" t="s">
        <v>17</v>
      </c>
      <c r="D68" s="18" t="s">
        <v>97</v>
      </c>
      <c r="E68" s="18" t="s">
        <v>97</v>
      </c>
      <c r="F68" s="22" t="s">
        <v>159</v>
      </c>
      <c r="G68" s="18" t="s">
        <v>17</v>
      </c>
      <c r="H68" s="18">
        <v>1</v>
      </c>
      <c r="I68" s="19">
        <v>650000</v>
      </c>
      <c r="J68" s="19">
        <f t="shared" si="2"/>
        <v>650000</v>
      </c>
      <c r="K68" s="16">
        <f t="shared" si="3"/>
        <v>650</v>
      </c>
      <c r="L68" s="18" t="s">
        <v>77</v>
      </c>
      <c r="M68" s="18" t="s">
        <v>78</v>
      </c>
      <c r="N68" s="18">
        <v>751410000</v>
      </c>
    </row>
    <row r="69" spans="1:14" s="17" customFormat="1" ht="48" x14ac:dyDescent="0.25">
      <c r="A69" s="12"/>
      <c r="B69" s="6" t="s">
        <v>147</v>
      </c>
      <c r="C69" s="18" t="s">
        <v>17</v>
      </c>
      <c r="D69" s="18" t="s">
        <v>98</v>
      </c>
      <c r="E69" s="18" t="s">
        <v>98</v>
      </c>
      <c r="F69" s="18" t="s">
        <v>161</v>
      </c>
      <c r="G69" s="18" t="s">
        <v>17</v>
      </c>
      <c r="H69" s="18">
        <v>1</v>
      </c>
      <c r="I69" s="19">
        <v>100000</v>
      </c>
      <c r="J69" s="19">
        <f t="shared" si="2"/>
        <v>100000</v>
      </c>
      <c r="K69" s="16">
        <f t="shared" si="3"/>
        <v>100</v>
      </c>
      <c r="L69" s="18" t="s">
        <v>77</v>
      </c>
      <c r="M69" s="18" t="s">
        <v>78</v>
      </c>
      <c r="N69" s="18">
        <v>751410000</v>
      </c>
    </row>
    <row r="70" spans="1:14" s="32" customFormat="1" ht="48" x14ac:dyDescent="0.25">
      <c r="A70" s="30"/>
      <c r="B70" s="4" t="s">
        <v>147</v>
      </c>
      <c r="C70" s="33" t="s">
        <v>163</v>
      </c>
      <c r="D70" s="33" t="s">
        <v>70</v>
      </c>
      <c r="E70" s="33" t="s">
        <v>70</v>
      </c>
      <c r="F70" s="33" t="s">
        <v>161</v>
      </c>
      <c r="G70" s="33" t="s">
        <v>103</v>
      </c>
      <c r="H70" s="36">
        <v>1</v>
      </c>
      <c r="I70" s="37">
        <v>150000</v>
      </c>
      <c r="J70" s="37">
        <f t="shared" si="2"/>
        <v>150000</v>
      </c>
      <c r="K70" s="28">
        <f t="shared" si="3"/>
        <v>150</v>
      </c>
      <c r="L70" s="33" t="s">
        <v>77</v>
      </c>
      <c r="M70" s="33" t="s">
        <v>78</v>
      </c>
      <c r="N70" s="33">
        <v>751410000</v>
      </c>
    </row>
    <row r="71" spans="1:14" s="29" customFormat="1" ht="24" x14ac:dyDescent="0.25">
      <c r="A71" s="25"/>
      <c r="B71" s="5" t="s">
        <v>147</v>
      </c>
      <c r="C71" s="34" t="s">
        <v>28</v>
      </c>
      <c r="D71" s="34" t="s">
        <v>71</v>
      </c>
      <c r="E71" s="34" t="s">
        <v>71</v>
      </c>
      <c r="F71" s="34" t="s">
        <v>159</v>
      </c>
      <c r="G71" s="34" t="s">
        <v>103</v>
      </c>
      <c r="H71" s="50">
        <v>1200</v>
      </c>
      <c r="I71" s="35">
        <v>750</v>
      </c>
      <c r="J71" s="35">
        <f t="shared" si="2"/>
        <v>900000</v>
      </c>
      <c r="K71" s="28">
        <f t="shared" si="3"/>
        <v>900</v>
      </c>
      <c r="L71" s="34" t="s">
        <v>77</v>
      </c>
      <c r="M71" s="34" t="s">
        <v>78</v>
      </c>
      <c r="N71" s="34">
        <v>751410000</v>
      </c>
    </row>
    <row r="72" spans="1:14" s="32" customFormat="1" ht="48" x14ac:dyDescent="0.25">
      <c r="A72" s="30"/>
      <c r="B72" s="4" t="s">
        <v>147</v>
      </c>
      <c r="C72" s="33" t="s">
        <v>17</v>
      </c>
      <c r="D72" s="33" t="s">
        <v>74</v>
      </c>
      <c r="E72" s="33" t="s">
        <v>74</v>
      </c>
      <c r="F72" s="33" t="s">
        <v>161</v>
      </c>
      <c r="G72" s="33" t="s">
        <v>17</v>
      </c>
      <c r="H72" s="36">
        <v>1</v>
      </c>
      <c r="I72" s="37">
        <v>7500</v>
      </c>
      <c r="J72" s="37">
        <f t="shared" si="2"/>
        <v>7500</v>
      </c>
      <c r="K72" s="28">
        <f t="shared" si="3"/>
        <v>7.5</v>
      </c>
      <c r="L72" s="33" t="s">
        <v>77</v>
      </c>
      <c r="M72" s="33" t="s">
        <v>78</v>
      </c>
      <c r="N72" s="33">
        <v>751410000</v>
      </c>
    </row>
    <row r="73" spans="1:14" s="32" customFormat="1" ht="48" x14ac:dyDescent="0.25">
      <c r="A73" s="30"/>
      <c r="B73" s="4" t="s">
        <v>147</v>
      </c>
      <c r="C73" s="33" t="s">
        <v>17</v>
      </c>
      <c r="D73" s="33" t="s">
        <v>93</v>
      </c>
      <c r="E73" s="33" t="s">
        <v>93</v>
      </c>
      <c r="F73" s="33" t="s">
        <v>161</v>
      </c>
      <c r="G73" s="33" t="s">
        <v>17</v>
      </c>
      <c r="H73" s="36">
        <v>1</v>
      </c>
      <c r="I73" s="37">
        <v>150000</v>
      </c>
      <c r="J73" s="37">
        <f t="shared" si="2"/>
        <v>150000</v>
      </c>
      <c r="K73" s="28">
        <f t="shared" si="3"/>
        <v>150</v>
      </c>
      <c r="L73" s="33" t="s">
        <v>85</v>
      </c>
      <c r="M73" s="33" t="s">
        <v>107</v>
      </c>
      <c r="N73" s="33">
        <v>751410000</v>
      </c>
    </row>
    <row r="74" spans="1:14" s="29" customFormat="1" x14ac:dyDescent="0.25">
      <c r="A74" s="25"/>
      <c r="B74" s="3" t="s">
        <v>147</v>
      </c>
      <c r="C74" s="26" t="s">
        <v>17</v>
      </c>
      <c r="D74" s="46" t="s">
        <v>128</v>
      </c>
      <c r="E74" s="46" t="s">
        <v>128</v>
      </c>
      <c r="F74" s="46"/>
      <c r="G74" s="46" t="s">
        <v>103</v>
      </c>
      <c r="H74" s="51">
        <v>20</v>
      </c>
      <c r="I74" s="48">
        <v>12000</v>
      </c>
      <c r="J74" s="48">
        <f t="shared" si="2"/>
        <v>240000</v>
      </c>
      <c r="K74" s="28">
        <f t="shared" si="3"/>
        <v>240</v>
      </c>
      <c r="L74" s="46" t="s">
        <v>84</v>
      </c>
      <c r="M74" s="46"/>
      <c r="N74" s="46"/>
    </row>
    <row r="75" spans="1:14" s="32" customFormat="1" ht="36" x14ac:dyDescent="0.25">
      <c r="A75" s="30"/>
      <c r="B75" s="2" t="s">
        <v>171</v>
      </c>
      <c r="C75" s="52" t="s">
        <v>17</v>
      </c>
      <c r="D75" s="53" t="s">
        <v>172</v>
      </c>
      <c r="E75" s="53" t="str">
        <f>$D$94</f>
        <v>Лампа эн/сберег.Spiralmini 9w8560 E27</v>
      </c>
      <c r="F75" s="53" t="s">
        <v>173</v>
      </c>
      <c r="G75" s="53" t="s">
        <v>92</v>
      </c>
      <c r="H75" s="54">
        <v>33</v>
      </c>
      <c r="I75" s="55">
        <v>8400</v>
      </c>
      <c r="J75" s="55"/>
      <c r="K75" s="28">
        <f t="shared" si="3"/>
        <v>0</v>
      </c>
      <c r="L75" s="53" t="s">
        <v>84</v>
      </c>
      <c r="M75" s="38"/>
      <c r="N75" s="38"/>
    </row>
    <row r="76" spans="1:14" s="121" customFormat="1" ht="22.5" customHeight="1" x14ac:dyDescent="0.25">
      <c r="A76" s="116"/>
      <c r="B76" s="115" t="s">
        <v>152</v>
      </c>
      <c r="C76" s="117" t="s">
        <v>28</v>
      </c>
      <c r="D76" s="117" t="s">
        <v>29</v>
      </c>
      <c r="E76" s="117" t="s">
        <v>29</v>
      </c>
      <c r="F76" s="117" t="s">
        <v>101</v>
      </c>
      <c r="G76" s="117" t="s">
        <v>102</v>
      </c>
      <c r="H76" s="118">
        <v>12400</v>
      </c>
      <c r="I76" s="119">
        <f>128*Инфляция</f>
        <v>138.24</v>
      </c>
      <c r="J76" s="119">
        <f>SUM([1]ГСМ!K7:K8)</f>
        <v>1055366.3999999999</v>
      </c>
      <c r="K76" s="120">
        <f t="shared" si="3"/>
        <v>1055.3663999999999</v>
      </c>
      <c r="L76" s="117" t="s">
        <v>77</v>
      </c>
      <c r="M76" s="117" t="s">
        <v>78</v>
      </c>
      <c r="N76" s="117">
        <v>751410000</v>
      </c>
    </row>
    <row r="77" spans="1:14" s="121" customFormat="1" ht="24" x14ac:dyDescent="0.25">
      <c r="A77" s="116"/>
      <c r="B77" s="115" t="s">
        <v>152</v>
      </c>
      <c r="C77" s="117" t="s">
        <v>28</v>
      </c>
      <c r="D77" s="117" t="s">
        <v>30</v>
      </c>
      <c r="E77" s="117" t="s">
        <v>30</v>
      </c>
      <c r="F77" s="117" t="s">
        <v>101</v>
      </c>
      <c r="G77" s="117" t="s">
        <v>102</v>
      </c>
      <c r="H77" s="118">
        <v>17300</v>
      </c>
      <c r="I77" s="119">
        <f>150*Инфляция</f>
        <v>162</v>
      </c>
      <c r="J77" s="119">
        <f>SUM([1]ГСМ!K4:K6)</f>
        <v>2027021.4042000002</v>
      </c>
      <c r="K77" s="120">
        <f t="shared" si="3"/>
        <v>2027.0214042000002</v>
      </c>
      <c r="L77" s="117" t="s">
        <v>77</v>
      </c>
      <c r="M77" s="117" t="s">
        <v>78</v>
      </c>
      <c r="N77" s="117">
        <v>751410000</v>
      </c>
    </row>
    <row r="78" spans="1:14" s="32" customFormat="1" ht="48" x14ac:dyDescent="0.25">
      <c r="A78" s="30"/>
      <c r="B78" s="2" t="s">
        <v>156</v>
      </c>
      <c r="C78" s="33" t="s">
        <v>28</v>
      </c>
      <c r="D78" s="33" t="s">
        <v>94</v>
      </c>
      <c r="E78" s="33" t="s">
        <v>94</v>
      </c>
      <c r="F78" s="33" t="s">
        <v>161</v>
      </c>
      <c r="G78" s="33" t="s">
        <v>103</v>
      </c>
      <c r="H78" s="36">
        <v>20</v>
      </c>
      <c r="I78" s="37">
        <v>12000</v>
      </c>
      <c r="J78" s="37">
        <f t="shared" si="2"/>
        <v>240000</v>
      </c>
      <c r="K78" s="28">
        <f t="shared" si="3"/>
        <v>240</v>
      </c>
      <c r="L78" s="33" t="s">
        <v>84</v>
      </c>
      <c r="M78" s="33" t="s">
        <v>107</v>
      </c>
      <c r="N78" s="33">
        <v>751410000</v>
      </c>
    </row>
    <row r="79" spans="1:14" s="32" customFormat="1" ht="36" x14ac:dyDescent="0.25">
      <c r="A79" s="30"/>
      <c r="B79" s="2" t="s">
        <v>171</v>
      </c>
      <c r="C79" s="52" t="s">
        <v>17</v>
      </c>
      <c r="D79" s="53" t="s">
        <v>174</v>
      </c>
      <c r="E79" s="53" t="s">
        <v>174</v>
      </c>
      <c r="F79" s="53" t="s">
        <v>101</v>
      </c>
      <c r="G79" s="53" t="s">
        <v>103</v>
      </c>
      <c r="H79" s="54">
        <v>1</v>
      </c>
      <c r="I79" s="55">
        <v>2500000</v>
      </c>
      <c r="J79" s="55"/>
      <c r="K79" s="28">
        <f t="shared" si="3"/>
        <v>0</v>
      </c>
      <c r="L79" s="53" t="s">
        <v>84</v>
      </c>
      <c r="M79" s="38"/>
      <c r="N79" s="38"/>
    </row>
    <row r="80" spans="1:14" s="32" customFormat="1" ht="24" x14ac:dyDescent="0.25">
      <c r="A80" s="30"/>
      <c r="B80" s="2" t="s">
        <v>171</v>
      </c>
      <c r="C80" s="52" t="s">
        <v>17</v>
      </c>
      <c r="D80" s="53" t="s">
        <v>175</v>
      </c>
      <c r="E80" s="53" t="str">
        <f>$D$93</f>
        <v>Лампа накаливания 40 Вт Е27 230 в, стандартный цоколь</v>
      </c>
      <c r="F80" s="53"/>
      <c r="G80" s="53"/>
      <c r="H80" s="54"/>
      <c r="I80" s="55">
        <v>200000</v>
      </c>
      <c r="J80" s="55"/>
      <c r="K80" s="28">
        <f t="shared" si="3"/>
        <v>0</v>
      </c>
      <c r="L80" s="53" t="s">
        <v>84</v>
      </c>
      <c r="M80" s="38"/>
      <c r="N80" s="38"/>
    </row>
    <row r="81" spans="1:18" s="17" customFormat="1" ht="48" x14ac:dyDescent="0.25">
      <c r="A81" s="12"/>
      <c r="B81" s="6" t="s">
        <v>149</v>
      </c>
      <c r="C81" s="18" t="s">
        <v>17</v>
      </c>
      <c r="D81" s="18" t="s">
        <v>20</v>
      </c>
      <c r="E81" s="18" t="s">
        <v>20</v>
      </c>
      <c r="F81" s="18" t="s">
        <v>161</v>
      </c>
      <c r="G81" s="18" t="s">
        <v>17</v>
      </c>
      <c r="H81" s="18">
        <v>1</v>
      </c>
      <c r="I81" s="19">
        <v>62000</v>
      </c>
      <c r="J81" s="19">
        <f t="shared" ref="J81:J95" si="4">H81*I81</f>
        <v>62000</v>
      </c>
      <c r="K81" s="16">
        <f t="shared" si="3"/>
        <v>62</v>
      </c>
      <c r="L81" s="18" t="s">
        <v>82</v>
      </c>
      <c r="M81" s="18" t="s">
        <v>107</v>
      </c>
      <c r="N81" s="18">
        <v>751410000</v>
      </c>
    </row>
    <row r="82" spans="1:18" s="17" customFormat="1" ht="48" x14ac:dyDescent="0.25">
      <c r="A82" s="12"/>
      <c r="B82" s="6" t="s">
        <v>149</v>
      </c>
      <c r="C82" s="18" t="s">
        <v>17</v>
      </c>
      <c r="D82" s="18" t="s">
        <v>21</v>
      </c>
      <c r="E82" s="18" t="s">
        <v>21</v>
      </c>
      <c r="F82" s="18" t="s">
        <v>161</v>
      </c>
      <c r="G82" s="18" t="s">
        <v>17</v>
      </c>
      <c r="H82" s="18">
        <v>1</v>
      </c>
      <c r="I82" s="19">
        <v>40000</v>
      </c>
      <c r="J82" s="19">
        <f t="shared" si="4"/>
        <v>40000</v>
      </c>
      <c r="K82" s="16">
        <f t="shared" si="3"/>
        <v>40</v>
      </c>
      <c r="L82" s="18" t="s">
        <v>80</v>
      </c>
      <c r="M82" s="18" t="s">
        <v>107</v>
      </c>
      <c r="N82" s="18">
        <v>751410000</v>
      </c>
    </row>
    <row r="83" spans="1:18" s="17" customFormat="1" ht="48" x14ac:dyDescent="0.25">
      <c r="A83" s="12"/>
      <c r="B83" s="6" t="s">
        <v>149</v>
      </c>
      <c r="C83" s="18" t="s">
        <v>17</v>
      </c>
      <c r="D83" s="18" t="s">
        <v>22</v>
      </c>
      <c r="E83" s="18" t="s">
        <v>22</v>
      </c>
      <c r="F83" s="18" t="s">
        <v>161</v>
      </c>
      <c r="G83" s="18" t="s">
        <v>17</v>
      </c>
      <c r="H83" s="18">
        <v>1</v>
      </c>
      <c r="I83" s="19">
        <v>42000</v>
      </c>
      <c r="J83" s="19">
        <f t="shared" si="4"/>
        <v>42000</v>
      </c>
      <c r="K83" s="16">
        <f t="shared" si="3"/>
        <v>42</v>
      </c>
      <c r="L83" s="18" t="s">
        <v>83</v>
      </c>
      <c r="M83" s="18" t="s">
        <v>107</v>
      </c>
      <c r="N83" s="18">
        <v>751410000</v>
      </c>
    </row>
    <row r="84" spans="1:18" s="17" customFormat="1" ht="48" x14ac:dyDescent="0.25">
      <c r="A84" s="12"/>
      <c r="B84" s="6" t="s">
        <v>149</v>
      </c>
      <c r="C84" s="18" t="s">
        <v>17</v>
      </c>
      <c r="D84" s="18" t="s">
        <v>23</v>
      </c>
      <c r="E84" s="18" t="s">
        <v>23</v>
      </c>
      <c r="F84" s="18" t="s">
        <v>161</v>
      </c>
      <c r="G84" s="18" t="s">
        <v>17</v>
      </c>
      <c r="H84" s="18">
        <v>1</v>
      </c>
      <c r="I84" s="19">
        <v>42000</v>
      </c>
      <c r="J84" s="19">
        <f t="shared" si="4"/>
        <v>42000</v>
      </c>
      <c r="K84" s="16">
        <f t="shared" si="3"/>
        <v>42</v>
      </c>
      <c r="L84" s="18" t="s">
        <v>83</v>
      </c>
      <c r="M84" s="18" t="s">
        <v>107</v>
      </c>
      <c r="N84" s="18">
        <v>751410000</v>
      </c>
    </row>
    <row r="85" spans="1:18" s="17" customFormat="1" ht="48" x14ac:dyDescent="0.25">
      <c r="A85" s="12"/>
      <c r="B85" s="6" t="s">
        <v>149</v>
      </c>
      <c r="C85" s="18" t="s">
        <v>17</v>
      </c>
      <c r="D85" s="18" t="s">
        <v>176</v>
      </c>
      <c r="E85" s="18" t="s">
        <v>176</v>
      </c>
      <c r="F85" s="18" t="s">
        <v>161</v>
      </c>
      <c r="G85" s="18" t="s">
        <v>17</v>
      </c>
      <c r="H85" s="18">
        <v>1</v>
      </c>
      <c r="I85" s="19">
        <v>40000</v>
      </c>
      <c r="J85" s="19">
        <f t="shared" si="4"/>
        <v>40000</v>
      </c>
      <c r="K85" s="16">
        <f t="shared" si="3"/>
        <v>40</v>
      </c>
      <c r="L85" s="18"/>
      <c r="M85" s="18"/>
      <c r="N85" s="18"/>
    </row>
    <row r="86" spans="1:18" s="17" customFormat="1" ht="48" x14ac:dyDescent="0.25">
      <c r="A86" s="12"/>
      <c r="B86" s="6" t="s">
        <v>149</v>
      </c>
      <c r="C86" s="18" t="s">
        <v>17</v>
      </c>
      <c r="D86" s="18" t="s">
        <v>177</v>
      </c>
      <c r="E86" s="18" t="s">
        <v>177</v>
      </c>
      <c r="F86" s="18" t="s">
        <v>161</v>
      </c>
      <c r="G86" s="18" t="s">
        <v>17</v>
      </c>
      <c r="H86" s="18">
        <v>1</v>
      </c>
      <c r="I86" s="19">
        <v>40000</v>
      </c>
      <c r="J86" s="19">
        <f t="shared" si="4"/>
        <v>40000</v>
      </c>
      <c r="K86" s="16">
        <f t="shared" si="3"/>
        <v>40</v>
      </c>
      <c r="L86" s="18" t="s">
        <v>84</v>
      </c>
      <c r="M86" s="18" t="s">
        <v>107</v>
      </c>
      <c r="N86" s="18">
        <v>751410000</v>
      </c>
    </row>
    <row r="87" spans="1:18" s="121" customFormat="1" ht="24" x14ac:dyDescent="0.25">
      <c r="A87" s="116"/>
      <c r="B87" s="115" t="s">
        <v>150</v>
      </c>
      <c r="C87" s="122" t="s">
        <v>17</v>
      </c>
      <c r="D87" s="122" t="s">
        <v>24</v>
      </c>
      <c r="E87" s="122" t="s">
        <v>24</v>
      </c>
      <c r="F87" s="117" t="s">
        <v>159</v>
      </c>
      <c r="G87" s="122" t="s">
        <v>17</v>
      </c>
      <c r="H87" s="122">
        <v>1</v>
      </c>
      <c r="I87" s="123">
        <v>650000</v>
      </c>
      <c r="J87" s="119">
        <f t="shared" si="4"/>
        <v>650000</v>
      </c>
      <c r="K87" s="120">
        <f t="shared" si="3"/>
        <v>650</v>
      </c>
      <c r="L87" s="122" t="s">
        <v>85</v>
      </c>
      <c r="M87" s="117" t="s">
        <v>107</v>
      </c>
      <c r="N87" s="117">
        <v>751410000</v>
      </c>
      <c r="O87" s="124"/>
      <c r="P87" s="124"/>
      <c r="Q87" s="124"/>
      <c r="R87" s="124"/>
    </row>
    <row r="88" spans="1:18" s="29" customFormat="1" ht="48" x14ac:dyDescent="0.25">
      <c r="A88" s="25"/>
      <c r="B88" s="5" t="s">
        <v>153</v>
      </c>
      <c r="C88" s="34" t="s">
        <v>28</v>
      </c>
      <c r="D88" s="34" t="s">
        <v>31</v>
      </c>
      <c r="E88" s="34" t="s">
        <v>31</v>
      </c>
      <c r="F88" s="34" t="s">
        <v>161</v>
      </c>
      <c r="G88" s="34" t="s">
        <v>103</v>
      </c>
      <c r="H88" s="49">
        <v>14</v>
      </c>
      <c r="I88" s="35">
        <v>3800</v>
      </c>
      <c r="J88" s="35">
        <f t="shared" si="4"/>
        <v>53200</v>
      </c>
      <c r="K88" s="28">
        <f t="shared" si="3"/>
        <v>53.2</v>
      </c>
      <c r="L88" s="34" t="s">
        <v>77</v>
      </c>
      <c r="M88" s="34" t="s">
        <v>107</v>
      </c>
      <c r="N88" s="34">
        <v>751410000</v>
      </c>
    </row>
    <row r="89" spans="1:18" s="29" customFormat="1" ht="48" x14ac:dyDescent="0.25">
      <c r="A89" s="25"/>
      <c r="B89" s="3" t="s">
        <v>153</v>
      </c>
      <c r="C89" s="26" t="s">
        <v>28</v>
      </c>
      <c r="D89" s="26" t="s">
        <v>32</v>
      </c>
      <c r="E89" s="26" t="s">
        <v>32</v>
      </c>
      <c r="F89" s="26" t="s">
        <v>161</v>
      </c>
      <c r="G89" s="26" t="s">
        <v>103</v>
      </c>
      <c r="H89" s="125">
        <v>14</v>
      </c>
      <c r="I89" s="27">
        <v>1000</v>
      </c>
      <c r="J89" s="27">
        <f t="shared" si="4"/>
        <v>14000</v>
      </c>
      <c r="K89" s="28">
        <f t="shared" si="3"/>
        <v>14</v>
      </c>
      <c r="L89" s="34" t="s">
        <v>77</v>
      </c>
      <c r="M89" s="34" t="s">
        <v>107</v>
      </c>
      <c r="N89" s="34">
        <v>751410000</v>
      </c>
    </row>
    <row r="90" spans="1:18" s="32" customFormat="1" ht="48" x14ac:dyDescent="0.25">
      <c r="A90" s="30"/>
      <c r="B90" s="4" t="s">
        <v>153</v>
      </c>
      <c r="C90" s="56" t="s">
        <v>28</v>
      </c>
      <c r="D90" s="56" t="s">
        <v>66</v>
      </c>
      <c r="E90" s="56" t="s">
        <v>66</v>
      </c>
      <c r="F90" s="56" t="s">
        <v>161</v>
      </c>
      <c r="G90" s="56" t="s">
        <v>103</v>
      </c>
      <c r="H90" s="57">
        <v>30</v>
      </c>
      <c r="I90" s="58">
        <v>300</v>
      </c>
      <c r="J90" s="58">
        <f t="shared" si="4"/>
        <v>9000</v>
      </c>
      <c r="K90" s="28">
        <f t="shared" si="3"/>
        <v>9</v>
      </c>
      <c r="L90" s="56" t="s">
        <v>82</v>
      </c>
      <c r="M90" s="56" t="s">
        <v>107</v>
      </c>
      <c r="N90" s="33">
        <v>751410000</v>
      </c>
    </row>
    <row r="91" spans="1:18" s="32" customFormat="1" ht="48" x14ac:dyDescent="0.25">
      <c r="A91" s="30"/>
      <c r="B91" s="4" t="s">
        <v>153</v>
      </c>
      <c r="C91" s="56" t="s">
        <v>28</v>
      </c>
      <c r="D91" s="56" t="s">
        <v>67</v>
      </c>
      <c r="E91" s="56" t="s">
        <v>67</v>
      </c>
      <c r="F91" s="56" t="s">
        <v>161</v>
      </c>
      <c r="G91" s="56" t="s">
        <v>103</v>
      </c>
      <c r="H91" s="57">
        <v>30</v>
      </c>
      <c r="I91" s="58">
        <v>450</v>
      </c>
      <c r="J91" s="58">
        <f t="shared" si="4"/>
        <v>13500</v>
      </c>
      <c r="K91" s="28">
        <f t="shared" si="3"/>
        <v>13.5</v>
      </c>
      <c r="L91" s="56" t="s">
        <v>82</v>
      </c>
      <c r="M91" s="56" t="s">
        <v>107</v>
      </c>
      <c r="N91" s="33">
        <v>751410000</v>
      </c>
    </row>
    <row r="92" spans="1:18" s="32" customFormat="1" ht="48" x14ac:dyDescent="0.25">
      <c r="A92" s="30"/>
      <c r="B92" s="4" t="s">
        <v>153</v>
      </c>
      <c r="C92" s="56" t="s">
        <v>28</v>
      </c>
      <c r="D92" s="56" t="s">
        <v>68</v>
      </c>
      <c r="E92" s="56" t="s">
        <v>68</v>
      </c>
      <c r="F92" s="56" t="s">
        <v>161</v>
      </c>
      <c r="G92" s="56" t="s">
        <v>103</v>
      </c>
      <c r="H92" s="57">
        <v>20</v>
      </c>
      <c r="I92" s="58">
        <v>1000</v>
      </c>
      <c r="J92" s="58">
        <f t="shared" si="4"/>
        <v>20000</v>
      </c>
      <c r="K92" s="28">
        <f t="shared" si="3"/>
        <v>20</v>
      </c>
      <c r="L92" s="56" t="s">
        <v>82</v>
      </c>
      <c r="M92" s="56" t="s">
        <v>107</v>
      </c>
      <c r="N92" s="33">
        <v>751410000</v>
      </c>
    </row>
    <row r="93" spans="1:18" s="32" customFormat="1" ht="48" x14ac:dyDescent="0.25">
      <c r="A93" s="30"/>
      <c r="B93" s="4" t="s">
        <v>153</v>
      </c>
      <c r="C93" s="56" t="s">
        <v>28</v>
      </c>
      <c r="D93" s="56" t="s">
        <v>126</v>
      </c>
      <c r="E93" s="56" t="s">
        <v>127</v>
      </c>
      <c r="F93" s="56" t="s">
        <v>161</v>
      </c>
      <c r="G93" s="56" t="s">
        <v>103</v>
      </c>
      <c r="H93" s="57">
        <v>30</v>
      </c>
      <c r="I93" s="58">
        <v>200</v>
      </c>
      <c r="J93" s="58">
        <f t="shared" si="4"/>
        <v>6000</v>
      </c>
      <c r="K93" s="28">
        <f t="shared" si="3"/>
        <v>6</v>
      </c>
      <c r="L93" s="56" t="s">
        <v>82</v>
      </c>
      <c r="M93" s="56"/>
      <c r="N93" s="33"/>
    </row>
    <row r="94" spans="1:18" s="32" customFormat="1" ht="48" x14ac:dyDescent="0.25">
      <c r="A94" s="30"/>
      <c r="B94" s="4" t="s">
        <v>153</v>
      </c>
      <c r="C94" s="56" t="s">
        <v>28</v>
      </c>
      <c r="D94" s="56" t="s">
        <v>69</v>
      </c>
      <c r="E94" s="56" t="s">
        <v>69</v>
      </c>
      <c r="F94" s="56" t="s">
        <v>161</v>
      </c>
      <c r="G94" s="56" t="s">
        <v>103</v>
      </c>
      <c r="H94" s="59">
        <v>15</v>
      </c>
      <c r="I94" s="58">
        <v>1000</v>
      </c>
      <c r="J94" s="58">
        <f t="shared" si="4"/>
        <v>15000</v>
      </c>
      <c r="K94" s="28">
        <f t="shared" si="3"/>
        <v>15</v>
      </c>
      <c r="L94" s="56" t="s">
        <v>82</v>
      </c>
      <c r="M94" s="56" t="s">
        <v>107</v>
      </c>
      <c r="N94" s="33">
        <v>751410000</v>
      </c>
    </row>
    <row r="95" spans="1:18" s="32" customFormat="1" ht="24" x14ac:dyDescent="0.25">
      <c r="A95" s="30"/>
      <c r="B95" s="4" t="s">
        <v>153</v>
      </c>
      <c r="C95" s="56" t="s">
        <v>28</v>
      </c>
      <c r="D95" s="56" t="s">
        <v>138</v>
      </c>
      <c r="E95" s="56" t="s">
        <v>138</v>
      </c>
      <c r="F95" s="56" t="s">
        <v>159</v>
      </c>
      <c r="G95" s="57" t="s">
        <v>103</v>
      </c>
      <c r="H95" s="58">
        <v>5</v>
      </c>
      <c r="I95" s="58">
        <v>7500</v>
      </c>
      <c r="J95" s="56">
        <f t="shared" si="4"/>
        <v>37500</v>
      </c>
      <c r="K95" s="28">
        <f t="shared" si="3"/>
        <v>37.5</v>
      </c>
      <c r="L95" s="56" t="s">
        <v>77</v>
      </c>
      <c r="M95" s="33"/>
      <c r="N95" s="33"/>
    </row>
    <row r="96" spans="1:18" s="60" customFormat="1" ht="36" x14ac:dyDescent="0.25">
      <c r="B96" s="2" t="s">
        <v>153</v>
      </c>
      <c r="C96" s="52" t="s">
        <v>28</v>
      </c>
      <c r="D96" s="52" t="s">
        <v>136</v>
      </c>
      <c r="E96" s="52" t="s">
        <v>136</v>
      </c>
      <c r="F96" s="52" t="s">
        <v>101</v>
      </c>
      <c r="G96" s="52" t="s">
        <v>103</v>
      </c>
      <c r="H96" s="61">
        <v>120</v>
      </c>
      <c r="I96" s="62">
        <v>28000</v>
      </c>
      <c r="J96" s="62">
        <f>H96*I96</f>
        <v>3360000</v>
      </c>
      <c r="K96" s="28">
        <f>J96/5/1000/2</f>
        <v>336</v>
      </c>
      <c r="L96" s="52" t="s">
        <v>82</v>
      </c>
      <c r="M96" s="31"/>
      <c r="N96" s="31"/>
    </row>
    <row r="97" spans="1:15" s="32" customFormat="1" ht="48" x14ac:dyDescent="0.25">
      <c r="B97" s="2" t="s">
        <v>147</v>
      </c>
      <c r="C97" s="31" t="s">
        <v>17</v>
      </c>
      <c r="D97" s="31" t="s">
        <v>125</v>
      </c>
      <c r="E97" s="31" t="s">
        <v>125</v>
      </c>
      <c r="F97" s="31" t="s">
        <v>161</v>
      </c>
      <c r="G97" s="31" t="s">
        <v>28</v>
      </c>
      <c r="H97" s="63">
        <v>2</v>
      </c>
      <c r="I97" s="64">
        <v>40000</v>
      </c>
      <c r="J97" s="64">
        <f>H97*I97</f>
        <v>80000</v>
      </c>
      <c r="K97" s="28">
        <f>J97/1000</f>
        <v>80</v>
      </c>
      <c r="L97" s="31" t="s">
        <v>86</v>
      </c>
      <c r="M97" s="31" t="s">
        <v>91</v>
      </c>
      <c r="N97" s="31">
        <v>751410000</v>
      </c>
    </row>
    <row r="98" spans="1:15" s="70" customFormat="1" ht="33.75" customHeight="1" x14ac:dyDescent="0.25">
      <c r="A98" s="65"/>
      <c r="B98" s="66" t="s">
        <v>156</v>
      </c>
      <c r="C98" s="67" t="s">
        <v>178</v>
      </c>
      <c r="D98" s="67" t="s">
        <v>179</v>
      </c>
      <c r="E98" s="67" t="s">
        <v>180</v>
      </c>
      <c r="F98" s="67" t="s">
        <v>101</v>
      </c>
      <c r="G98" s="67" t="s">
        <v>181</v>
      </c>
      <c r="H98" s="67">
        <v>1</v>
      </c>
      <c r="I98" s="68">
        <v>5000000</v>
      </c>
      <c r="J98" s="68">
        <v>5000000</v>
      </c>
      <c r="K98" s="28">
        <f>J98/1000</f>
        <v>5000</v>
      </c>
      <c r="L98" s="67" t="s">
        <v>83</v>
      </c>
      <c r="M98" s="67"/>
      <c r="N98" s="67"/>
      <c r="O98" s="69"/>
    </row>
    <row r="99" spans="1:15" x14ac:dyDescent="0.25">
      <c r="B99" s="30"/>
    </row>
    <row r="101" spans="1:15" ht="23.25" x14ac:dyDescent="0.25">
      <c r="B101" s="173" t="s">
        <v>182</v>
      </c>
      <c r="C101" s="173"/>
      <c r="D101" s="173"/>
      <c r="E101" s="173"/>
      <c r="F101" s="173"/>
    </row>
    <row r="103" spans="1:15" ht="19.5" x14ac:dyDescent="0.25">
      <c r="B103" s="72" t="s">
        <v>144</v>
      </c>
      <c r="C103" s="72"/>
      <c r="D103" s="73"/>
      <c r="E103" s="72"/>
      <c r="F103" s="74" t="s">
        <v>183</v>
      </c>
      <c r="G103" s="30" t="s">
        <v>183</v>
      </c>
    </row>
    <row r="104" spans="1:15" ht="15.75" x14ac:dyDescent="0.25">
      <c r="B104" s="75"/>
      <c r="C104" s="76"/>
      <c r="D104" s="77"/>
      <c r="E104" s="76"/>
      <c r="F104" s="78"/>
    </row>
    <row r="105" spans="1:15" ht="15.75" customHeight="1" x14ac:dyDescent="0.25">
      <c r="B105" s="79" t="s">
        <v>110</v>
      </c>
      <c r="C105" s="79"/>
      <c r="D105" s="80"/>
      <c r="E105" s="81"/>
      <c r="F105" s="82">
        <f>J2</f>
        <v>14265000</v>
      </c>
      <c r="G105" s="83">
        <f t="shared" ref="F105:G107" si="5">K2</f>
        <v>14265</v>
      </c>
    </row>
    <row r="106" spans="1:15" ht="15.75" customHeight="1" x14ac:dyDescent="0.25">
      <c r="B106" s="79" t="s">
        <v>113</v>
      </c>
      <c r="C106" s="79"/>
      <c r="D106" s="80"/>
      <c r="E106" s="81"/>
      <c r="F106" s="82">
        <f t="shared" si="5"/>
        <v>745000</v>
      </c>
      <c r="G106" s="83">
        <f t="shared" si="5"/>
        <v>745</v>
      </c>
    </row>
    <row r="107" spans="1:15" ht="15.75" x14ac:dyDescent="0.25">
      <c r="B107" s="75" t="s">
        <v>184</v>
      </c>
      <c r="C107" s="75"/>
      <c r="D107" s="84"/>
      <c r="E107" s="76"/>
      <c r="F107" s="78">
        <f t="shared" si="5"/>
        <v>550916.39999999991</v>
      </c>
      <c r="G107" s="83">
        <f t="shared" si="5"/>
        <v>550.91639999999995</v>
      </c>
    </row>
    <row r="108" spans="1:15" ht="15.75" x14ac:dyDescent="0.25">
      <c r="B108" s="85" t="s">
        <v>185</v>
      </c>
      <c r="C108" s="85"/>
      <c r="D108" s="86"/>
      <c r="E108" s="85"/>
      <c r="F108" s="87">
        <f>SUM(F105:F107)</f>
        <v>15560916.4</v>
      </c>
      <c r="G108" s="83">
        <f>SUM(G105:G107)</f>
        <v>15560.9164</v>
      </c>
    </row>
    <row r="109" spans="1:15" ht="15.75" x14ac:dyDescent="0.25">
      <c r="B109" s="75"/>
      <c r="C109" s="76"/>
      <c r="D109" s="77"/>
      <c r="E109" s="76"/>
      <c r="F109" s="78"/>
      <c r="G109" s="83"/>
    </row>
    <row r="110" spans="1:15" ht="15.75" x14ac:dyDescent="0.25">
      <c r="B110" s="75"/>
      <c r="C110" s="76"/>
      <c r="D110" s="77"/>
      <c r="E110" s="76"/>
      <c r="F110" s="78"/>
      <c r="G110" s="83"/>
    </row>
    <row r="111" spans="1:15" ht="19.5" x14ac:dyDescent="0.25">
      <c r="B111" s="72" t="s">
        <v>186</v>
      </c>
      <c r="C111" s="76"/>
      <c r="D111" s="77"/>
      <c r="E111" s="76"/>
      <c r="F111" s="76"/>
      <c r="G111" s="83"/>
    </row>
    <row r="112" spans="1:15" ht="19.5" x14ac:dyDescent="0.25">
      <c r="B112" s="72"/>
      <c r="C112" s="72"/>
      <c r="D112" s="73"/>
      <c r="E112" s="72"/>
      <c r="F112" s="78"/>
      <c r="G112" s="83"/>
    </row>
    <row r="113" spans="2:7" ht="19.5" x14ac:dyDescent="0.25">
      <c r="B113" s="79" t="s">
        <v>166</v>
      </c>
      <c r="C113" s="88"/>
      <c r="D113" s="89"/>
      <c r="E113" s="88"/>
      <c r="F113" s="82">
        <f>J39</f>
        <v>1200000</v>
      </c>
      <c r="G113" s="83">
        <f>K39</f>
        <v>1200</v>
      </c>
    </row>
    <row r="114" spans="2:7" ht="19.5" x14ac:dyDescent="0.25">
      <c r="B114" s="79" t="s">
        <v>167</v>
      </c>
      <c r="C114" s="88"/>
      <c r="D114" s="89"/>
      <c r="E114" s="88"/>
      <c r="F114" s="82">
        <f t="shared" ref="F114:G116" si="6">J40</f>
        <v>150000</v>
      </c>
      <c r="G114" s="83">
        <f t="shared" si="6"/>
        <v>150</v>
      </c>
    </row>
    <row r="115" spans="2:7" ht="19.5" x14ac:dyDescent="0.25">
      <c r="B115" s="79" t="s">
        <v>112</v>
      </c>
      <c r="C115" s="88"/>
      <c r="D115" s="89"/>
      <c r="E115" s="88"/>
      <c r="F115" s="82">
        <f t="shared" si="6"/>
        <v>20412000</v>
      </c>
      <c r="G115" s="83">
        <f t="shared" si="6"/>
        <v>20412</v>
      </c>
    </row>
    <row r="116" spans="2:7" ht="19.5" x14ac:dyDescent="0.25">
      <c r="B116" s="79" t="s">
        <v>168</v>
      </c>
      <c r="C116" s="88"/>
      <c r="D116" s="89"/>
      <c r="E116" s="88"/>
      <c r="F116" s="82">
        <f t="shared" si="6"/>
        <v>1580952.9456000002</v>
      </c>
      <c r="G116" s="83">
        <f t="shared" si="6"/>
        <v>1580.9529456000002</v>
      </c>
    </row>
    <row r="117" spans="2:7" ht="19.5" x14ac:dyDescent="0.25">
      <c r="B117" s="75" t="s">
        <v>96</v>
      </c>
      <c r="C117" s="72"/>
      <c r="D117" s="73"/>
      <c r="E117" s="72"/>
      <c r="F117" s="78">
        <f>J37+J38</f>
        <v>5034000</v>
      </c>
      <c r="G117" s="83">
        <f>K37+K38</f>
        <v>5034</v>
      </c>
    </row>
    <row r="118" spans="2:7" ht="15.75" x14ac:dyDescent="0.25">
      <c r="B118" s="85" t="s">
        <v>185</v>
      </c>
      <c r="C118" s="85"/>
      <c r="D118" s="86"/>
      <c r="E118" s="85"/>
      <c r="F118" s="87">
        <f>SUM(F113:F117)</f>
        <v>28376952.945599999</v>
      </c>
      <c r="G118" s="83">
        <f>SUM(G113:G117)</f>
        <v>28376.952945600002</v>
      </c>
    </row>
    <row r="119" spans="2:7" ht="15.75" x14ac:dyDescent="0.25">
      <c r="B119" s="76"/>
      <c r="C119" s="76"/>
      <c r="D119" s="77"/>
      <c r="E119" s="76"/>
      <c r="F119" s="90"/>
      <c r="G119" s="83"/>
    </row>
    <row r="120" spans="2:7" ht="19.5" x14ac:dyDescent="0.25">
      <c r="B120" s="91"/>
      <c r="C120" s="76"/>
      <c r="D120" s="77"/>
      <c r="E120" s="76"/>
      <c r="F120" s="92"/>
      <c r="G120" s="83"/>
    </row>
    <row r="121" spans="2:7" ht="19.5" x14ac:dyDescent="0.25">
      <c r="B121" s="72" t="s">
        <v>187</v>
      </c>
      <c r="C121" s="76"/>
      <c r="D121" s="77"/>
      <c r="E121" s="76"/>
      <c r="F121" s="76"/>
      <c r="G121" s="83"/>
    </row>
    <row r="122" spans="2:7" x14ac:dyDescent="0.25">
      <c r="G122" s="83"/>
    </row>
    <row r="123" spans="2:7" ht="19.5" x14ac:dyDescent="0.25">
      <c r="B123" s="79" t="str">
        <f>D76</f>
        <v>Бензин Аи-92</v>
      </c>
      <c r="C123" s="88"/>
      <c r="D123" s="89"/>
      <c r="E123" s="88"/>
      <c r="F123" s="82">
        <f>J76</f>
        <v>1055366.3999999999</v>
      </c>
      <c r="G123" s="83">
        <f>K76</f>
        <v>1055.3663999999999</v>
      </c>
    </row>
    <row r="124" spans="2:7" ht="19.5" x14ac:dyDescent="0.25">
      <c r="B124" s="79" t="str">
        <f>D77</f>
        <v>Бензин Аи-96</v>
      </c>
      <c r="C124" s="88"/>
      <c r="D124" s="89"/>
      <c r="E124" s="88"/>
      <c r="F124" s="82">
        <f>J77</f>
        <v>2027021.4042000002</v>
      </c>
      <c r="G124" s="83">
        <f>K77</f>
        <v>2027.0214042000002</v>
      </c>
    </row>
    <row r="125" spans="2:7" ht="19.5" x14ac:dyDescent="0.25">
      <c r="B125" s="75" t="s">
        <v>188</v>
      </c>
      <c r="C125" s="72"/>
      <c r="D125" s="73"/>
      <c r="E125" s="72"/>
      <c r="F125" s="78">
        <f>J47+J48+J49+J50+J51</f>
        <v>1539763.8969600003</v>
      </c>
      <c r="G125" s="83">
        <f>K47+K48+K49+K50+K51</f>
        <v>1539.7638969600002</v>
      </c>
    </row>
    <row r="126" spans="2:7" ht="15.75" x14ac:dyDescent="0.25">
      <c r="B126" s="85" t="s">
        <v>185</v>
      </c>
      <c r="C126" s="85"/>
      <c r="D126" s="86"/>
      <c r="E126" s="85"/>
      <c r="F126" s="87">
        <f>SUM(F123:F125)</f>
        <v>4622151.7011600006</v>
      </c>
      <c r="G126" s="83">
        <f>SUM(G123:G125)</f>
        <v>4622.1517011600008</v>
      </c>
    </row>
    <row r="127" spans="2:7" x14ac:dyDescent="0.25">
      <c r="G127" s="83"/>
    </row>
    <row r="128" spans="2:7" x14ac:dyDescent="0.25">
      <c r="G128" s="83"/>
    </row>
    <row r="129" spans="2:7" ht="19.5" x14ac:dyDescent="0.25">
      <c r="B129" s="72" t="s">
        <v>189</v>
      </c>
      <c r="C129" s="76"/>
      <c r="D129" s="77"/>
      <c r="E129" s="76"/>
      <c r="F129" s="76"/>
      <c r="G129" s="83"/>
    </row>
    <row r="130" spans="2:7" x14ac:dyDescent="0.25">
      <c r="G130" s="83"/>
    </row>
    <row r="131" spans="2:7" ht="19.5" x14ac:dyDescent="0.25">
      <c r="B131" s="79" t="s">
        <v>190</v>
      </c>
      <c r="C131" s="88"/>
      <c r="D131" s="89"/>
      <c r="E131" s="88"/>
      <c r="F131" s="82">
        <f>SUM(J81:J86)</f>
        <v>266000</v>
      </c>
      <c r="G131" s="83">
        <f>SUM(K81:K86)</f>
        <v>266</v>
      </c>
    </row>
    <row r="132" spans="2:7" ht="19.5" x14ac:dyDescent="0.25">
      <c r="B132" s="79" t="s">
        <v>24</v>
      </c>
      <c r="C132" s="88"/>
      <c r="D132" s="89"/>
      <c r="E132" s="88"/>
      <c r="F132" s="82">
        <f>SUM(J87)</f>
        <v>650000</v>
      </c>
      <c r="G132" s="83">
        <f>SUM(K87)</f>
        <v>650</v>
      </c>
    </row>
    <row r="133" spans="2:7" ht="19.5" x14ac:dyDescent="0.25">
      <c r="B133" s="75" t="str">
        <f>D52</f>
        <v>Проведение независимой оценки здания и зем.участка</v>
      </c>
      <c r="C133" s="72"/>
      <c r="D133" s="73"/>
      <c r="E133" s="72"/>
      <c r="F133" s="78">
        <f>J52</f>
        <v>150000</v>
      </c>
      <c r="G133" s="83">
        <f>K52</f>
        <v>150</v>
      </c>
    </row>
    <row r="134" spans="2:7" ht="19.5" x14ac:dyDescent="0.25">
      <c r="B134" s="75" t="str">
        <f>D53</f>
        <v>Проведение независимой оценки служебных автомобилей</v>
      </c>
      <c r="C134" s="72"/>
      <c r="D134" s="73"/>
      <c r="E134" s="72"/>
      <c r="F134" s="78">
        <f>J53</f>
        <v>42000</v>
      </c>
      <c r="G134" s="83">
        <f>K53</f>
        <v>42</v>
      </c>
    </row>
    <row r="135" spans="2:7" ht="15.75" x14ac:dyDescent="0.25">
      <c r="B135" s="85" t="s">
        <v>185</v>
      </c>
      <c r="C135" s="85"/>
      <c r="D135" s="86"/>
      <c r="E135" s="85"/>
      <c r="F135" s="87">
        <f>SUM(F131:F134)</f>
        <v>1108000</v>
      </c>
      <c r="G135" s="83">
        <f>SUM(G131:G134)</f>
        <v>1108</v>
      </c>
    </row>
    <row r="136" spans="2:7" x14ac:dyDescent="0.25">
      <c r="G136" s="83"/>
    </row>
    <row r="137" spans="2:7" x14ac:dyDescent="0.25">
      <c r="G137" s="83"/>
    </row>
    <row r="138" spans="2:7" ht="19.5" x14ac:dyDescent="0.25">
      <c r="B138" s="72" t="s">
        <v>146</v>
      </c>
      <c r="C138" s="76"/>
      <c r="D138" s="77"/>
      <c r="E138" s="76"/>
      <c r="F138" s="76"/>
      <c r="G138" s="83"/>
    </row>
    <row r="139" spans="2:7" x14ac:dyDescent="0.25">
      <c r="G139" s="83"/>
    </row>
    <row r="140" spans="2:7" ht="19.5" x14ac:dyDescent="0.25">
      <c r="B140" s="79" t="s">
        <v>191</v>
      </c>
      <c r="C140" s="88"/>
      <c r="D140" s="89"/>
      <c r="E140" s="88"/>
      <c r="F140" s="82">
        <f>J45</f>
        <v>4000000</v>
      </c>
      <c r="G140" s="83">
        <f>K45</f>
        <v>4000</v>
      </c>
    </row>
    <row r="141" spans="2:7" ht="19.5" x14ac:dyDescent="0.25">
      <c r="B141" s="79" t="s">
        <v>192</v>
      </c>
      <c r="C141" s="88"/>
      <c r="D141" s="89"/>
      <c r="E141" s="88"/>
      <c r="F141" s="82">
        <f>J46</f>
        <v>2500000</v>
      </c>
      <c r="G141" s="83">
        <f>K46</f>
        <v>2500</v>
      </c>
    </row>
    <row r="142" spans="2:7" ht="15.75" x14ac:dyDescent="0.25">
      <c r="B142" s="85" t="s">
        <v>185</v>
      </c>
      <c r="C142" s="85"/>
      <c r="D142" s="86"/>
      <c r="E142" s="85"/>
      <c r="F142" s="87">
        <f>SUM(F140:F141)</f>
        <v>6500000</v>
      </c>
      <c r="G142" s="83">
        <f>SUM(G140:G141)</f>
        <v>6500</v>
      </c>
    </row>
    <row r="143" spans="2:7" x14ac:dyDescent="0.25">
      <c r="G143" s="83"/>
    </row>
    <row r="144" spans="2:7" x14ac:dyDescent="0.25">
      <c r="G144" s="83"/>
    </row>
    <row r="145" spans="2:7" ht="19.5" x14ac:dyDescent="0.25">
      <c r="B145" s="72" t="s">
        <v>193</v>
      </c>
      <c r="C145" s="76"/>
      <c r="D145" s="77"/>
      <c r="E145" s="76"/>
      <c r="F145" s="76"/>
      <c r="G145" s="83"/>
    </row>
    <row r="146" spans="2:7" x14ac:dyDescent="0.25">
      <c r="G146" s="83"/>
    </row>
    <row r="147" spans="2:7" ht="15.75" x14ac:dyDescent="0.25">
      <c r="B147" s="79" t="s">
        <v>94</v>
      </c>
      <c r="F147" s="82">
        <f>J78</f>
        <v>240000</v>
      </c>
      <c r="G147" s="83"/>
    </row>
    <row r="148" spans="2:7" ht="19.5" x14ac:dyDescent="0.25">
      <c r="B148" s="79" t="s">
        <v>132</v>
      </c>
      <c r="C148" s="88"/>
      <c r="D148" s="89"/>
      <c r="E148" s="88"/>
      <c r="F148" s="82">
        <f>J43</f>
        <v>3600000</v>
      </c>
      <c r="G148" s="83">
        <f>K43</f>
        <v>3600</v>
      </c>
    </row>
    <row r="149" spans="2:7" ht="19.5" x14ac:dyDescent="0.25">
      <c r="B149" s="79" t="s">
        <v>135</v>
      </c>
      <c r="C149" s="88"/>
      <c r="D149" s="89"/>
      <c r="E149" s="88"/>
      <c r="F149" s="82">
        <f>J44</f>
        <v>5500000</v>
      </c>
      <c r="G149" s="83">
        <f>K44</f>
        <v>5500</v>
      </c>
    </row>
    <row r="150" spans="2:7" ht="19.5" x14ac:dyDescent="0.25">
      <c r="B150" s="75" t="str">
        <f>D98</f>
        <v>Организация пресс-центра на 1-м этаже</v>
      </c>
      <c r="C150" s="72"/>
      <c r="D150" s="73"/>
      <c r="E150" s="72"/>
      <c r="F150" s="78">
        <f>J98</f>
        <v>5000000</v>
      </c>
      <c r="G150" s="83">
        <f>K98</f>
        <v>5000</v>
      </c>
    </row>
    <row r="151" spans="2:7" ht="15.75" x14ac:dyDescent="0.25">
      <c r="B151" s="85" t="s">
        <v>185</v>
      </c>
      <c r="C151" s="85"/>
      <c r="D151" s="86"/>
      <c r="E151" s="85"/>
      <c r="F151" s="87">
        <f>SUM(F147:F150)</f>
        <v>14340000</v>
      </c>
      <c r="G151" s="83">
        <f>SUM(G148:G149)</f>
        <v>9100</v>
      </c>
    </row>
    <row r="152" spans="2:7" x14ac:dyDescent="0.25">
      <c r="G152" s="83"/>
    </row>
    <row r="153" spans="2:7" x14ac:dyDescent="0.25">
      <c r="G153" s="83"/>
    </row>
    <row r="154" spans="2:7" ht="19.5" x14ac:dyDescent="0.25">
      <c r="B154" s="72" t="s">
        <v>171</v>
      </c>
      <c r="C154" s="76"/>
      <c r="D154" s="77"/>
      <c r="E154" s="76"/>
      <c r="F154" s="76"/>
      <c r="G154" s="83"/>
    </row>
    <row r="155" spans="2:7" x14ac:dyDescent="0.25">
      <c r="G155" s="83"/>
    </row>
    <row r="156" spans="2:7" ht="19.5" x14ac:dyDescent="0.25">
      <c r="B156" s="79" t="s">
        <v>97</v>
      </c>
      <c r="C156" s="88"/>
      <c r="D156" s="89"/>
      <c r="E156" s="88"/>
      <c r="F156" s="82">
        <f>J68</f>
        <v>650000</v>
      </c>
      <c r="G156" s="83">
        <f>K68</f>
        <v>650</v>
      </c>
    </row>
    <row r="157" spans="2:7" ht="19.5" x14ac:dyDescent="0.25">
      <c r="B157" s="79" t="s">
        <v>98</v>
      </c>
      <c r="C157" s="88"/>
      <c r="D157" s="89"/>
      <c r="E157" s="88"/>
      <c r="F157" s="82">
        <f t="shared" ref="F157:G162" si="7">J69</f>
        <v>100000</v>
      </c>
      <c r="G157" s="83">
        <f t="shared" si="7"/>
        <v>100</v>
      </c>
    </row>
    <row r="158" spans="2:7" ht="19.5" x14ac:dyDescent="0.25">
      <c r="B158" s="79" t="s">
        <v>70</v>
      </c>
      <c r="C158" s="88"/>
      <c r="D158" s="89"/>
      <c r="E158" s="88"/>
      <c r="F158" s="82">
        <f t="shared" si="7"/>
        <v>150000</v>
      </c>
      <c r="G158" s="83">
        <f t="shared" si="7"/>
        <v>150</v>
      </c>
    </row>
    <row r="159" spans="2:7" ht="19.5" x14ac:dyDescent="0.25">
      <c r="B159" s="79" t="s">
        <v>71</v>
      </c>
      <c r="C159" s="88"/>
      <c r="D159" s="89"/>
      <c r="E159" s="88"/>
      <c r="F159" s="82">
        <f t="shared" si="7"/>
        <v>900000</v>
      </c>
      <c r="G159" s="83">
        <f t="shared" si="7"/>
        <v>900</v>
      </c>
    </row>
    <row r="160" spans="2:7" ht="19.5" x14ac:dyDescent="0.25">
      <c r="B160" s="79" t="s">
        <v>74</v>
      </c>
      <c r="C160" s="88"/>
      <c r="D160" s="89"/>
      <c r="E160" s="88"/>
      <c r="F160" s="82">
        <f t="shared" si="7"/>
        <v>7500</v>
      </c>
      <c r="G160" s="83">
        <f t="shared" si="7"/>
        <v>7.5</v>
      </c>
    </row>
    <row r="161" spans="2:7" ht="19.5" x14ac:dyDescent="0.25">
      <c r="B161" s="79" t="s">
        <v>93</v>
      </c>
      <c r="C161" s="88"/>
      <c r="D161" s="89"/>
      <c r="E161" s="88"/>
      <c r="F161" s="82">
        <f t="shared" si="7"/>
        <v>150000</v>
      </c>
      <c r="G161" s="83">
        <f t="shared" si="7"/>
        <v>150</v>
      </c>
    </row>
    <row r="162" spans="2:7" ht="19.5" x14ac:dyDescent="0.25">
      <c r="B162" s="79" t="s">
        <v>128</v>
      </c>
      <c r="C162" s="88"/>
      <c r="D162" s="89"/>
      <c r="E162" s="88"/>
      <c r="F162" s="82">
        <f t="shared" si="7"/>
        <v>240000</v>
      </c>
      <c r="G162" s="83">
        <f t="shared" si="7"/>
        <v>240</v>
      </c>
    </row>
    <row r="163" spans="2:7" ht="19.5" x14ac:dyDescent="0.25">
      <c r="B163" s="79" t="s">
        <v>125</v>
      </c>
      <c r="C163" s="88"/>
      <c r="D163" s="89"/>
      <c r="E163" s="88"/>
      <c r="F163" s="82">
        <f>J97</f>
        <v>80000</v>
      </c>
      <c r="G163" s="83">
        <f>K97</f>
        <v>80</v>
      </c>
    </row>
    <row r="164" spans="2:7" ht="15.75" x14ac:dyDescent="0.25">
      <c r="B164" s="85" t="s">
        <v>185</v>
      </c>
      <c r="C164" s="85"/>
      <c r="D164" s="86"/>
      <c r="E164" s="85"/>
      <c r="F164" s="87">
        <f>SUM(F156:F163)</f>
        <v>2277500</v>
      </c>
      <c r="G164" s="83">
        <f>SUM(G156:G163)</f>
        <v>2277.5</v>
      </c>
    </row>
    <row r="165" spans="2:7" x14ac:dyDescent="0.25">
      <c r="G165" s="83"/>
    </row>
    <row r="166" spans="2:7" x14ac:dyDescent="0.25">
      <c r="G166" s="83"/>
    </row>
    <row r="167" spans="2:7" ht="19.5" x14ac:dyDescent="0.25">
      <c r="B167" s="72" t="s">
        <v>194</v>
      </c>
      <c r="C167" s="76"/>
      <c r="D167" s="77"/>
      <c r="E167" s="76"/>
      <c r="F167" s="76"/>
      <c r="G167" s="83"/>
    </row>
    <row r="168" spans="2:7" x14ac:dyDescent="0.25">
      <c r="G168" s="83"/>
    </row>
    <row r="169" spans="2:7" ht="19.5" x14ac:dyDescent="0.25">
      <c r="B169" s="79" t="s">
        <v>185</v>
      </c>
      <c r="C169" s="88"/>
      <c r="D169" s="89"/>
      <c r="E169" s="88"/>
      <c r="F169" s="82">
        <f>SUMIF(B:B,"Представительские",J:J)</f>
        <v>1224920</v>
      </c>
      <c r="G169" s="83">
        <f>SUMIF(B:B,"Представительские",K:K)</f>
        <v>1224.9199999999996</v>
      </c>
    </row>
    <row r="170" spans="2:7" x14ac:dyDescent="0.25">
      <c r="G170" s="83"/>
    </row>
    <row r="171" spans="2:7" x14ac:dyDescent="0.25">
      <c r="G171" s="83"/>
    </row>
    <row r="172" spans="2:7" ht="19.5" x14ac:dyDescent="0.25">
      <c r="B172" s="72" t="s">
        <v>195</v>
      </c>
      <c r="C172" s="76"/>
      <c r="D172" s="77"/>
      <c r="E172" s="76"/>
      <c r="F172" s="76"/>
      <c r="G172" s="83"/>
    </row>
    <row r="173" spans="2:7" ht="19.5" x14ac:dyDescent="0.25">
      <c r="B173" s="72"/>
      <c r="C173" s="76"/>
      <c r="D173" s="77"/>
      <c r="E173" s="76"/>
      <c r="F173" s="76"/>
      <c r="G173" s="83"/>
    </row>
    <row r="174" spans="2:7" ht="19.5" x14ac:dyDescent="0.25">
      <c r="B174" s="79" t="s">
        <v>185</v>
      </c>
      <c r="C174" s="88"/>
      <c r="D174" s="89"/>
      <c r="E174" s="88"/>
      <c r="F174" s="82">
        <f>SUMIF(B:B,"канцелярские товары",J:J)</f>
        <v>2593300</v>
      </c>
      <c r="G174" s="83">
        <f>SUMIF(B:B,"канцелярские товары",K:K)</f>
        <v>2593.2999999999997</v>
      </c>
    </row>
    <row r="175" spans="2:7" x14ac:dyDescent="0.25">
      <c r="G175" s="83"/>
    </row>
    <row r="176" spans="2:7" x14ac:dyDescent="0.25">
      <c r="G176" s="83"/>
    </row>
    <row r="177" spans="2:11" ht="19.5" x14ac:dyDescent="0.25">
      <c r="B177" s="72" t="s">
        <v>196</v>
      </c>
      <c r="C177" s="76"/>
      <c r="D177" s="77"/>
      <c r="E177" s="76"/>
      <c r="F177" s="76"/>
      <c r="G177" s="83"/>
    </row>
    <row r="178" spans="2:11" ht="19.5" x14ac:dyDescent="0.25">
      <c r="B178" s="72"/>
      <c r="C178" s="76"/>
      <c r="D178" s="77"/>
      <c r="E178" s="76"/>
      <c r="F178" s="76"/>
      <c r="G178" s="83"/>
    </row>
    <row r="179" spans="2:11" ht="19.5" x14ac:dyDescent="0.25">
      <c r="B179" s="79" t="s">
        <v>185</v>
      </c>
      <c r="C179" s="88"/>
      <c r="D179" s="89"/>
      <c r="E179" s="88"/>
      <c r="F179" s="82">
        <f>SUMIF(B:B,"Хозяйственные товары",J:J)</f>
        <v>3528200</v>
      </c>
      <c r="G179" s="83">
        <f>SUMIF(B:B,"Хозяйственные товары",K:K)</f>
        <v>504.2</v>
      </c>
    </row>
    <row r="180" spans="2:11" x14ac:dyDescent="0.25">
      <c r="G180" s="83"/>
    </row>
    <row r="181" spans="2:11" s="98" customFormat="1" x14ac:dyDescent="0.25">
      <c r="B181" s="94" t="s">
        <v>197</v>
      </c>
      <c r="C181" s="95"/>
      <c r="D181" s="95"/>
      <c r="E181" s="95"/>
      <c r="F181" s="96">
        <f>F179+F174+F169+F164+F151+F142+F135+F126+F118+F108</f>
        <v>80131941.046760008</v>
      </c>
      <c r="G181" s="97">
        <f>G179+G174+G169+G164+G151+G142+G135+G126+G118+G108</f>
        <v>71867.941046759996</v>
      </c>
      <c r="I181" s="99"/>
      <c r="J181" s="99"/>
      <c r="K181" s="99"/>
    </row>
  </sheetData>
  <autoFilter ref="B1:R98">
    <sortState ref="B2:R95">
      <sortCondition ref="B1:B95"/>
    </sortState>
  </autoFilter>
  <mergeCells count="1">
    <mergeCell ref="B101:F101"/>
  </mergeCells>
  <pageMargins left="0.70866141732283472" right="0.70866141732283472" top="0.74803149606299213" bottom="0.74803149606299213" header="0.31496062992125984" footer="0.31496062992125984"/>
  <pageSetup paperSize="9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</vt:i4>
      </vt:variant>
      <vt:variant>
        <vt:lpstr>Именованные диапазоны</vt:lpstr>
      </vt:variant>
      <vt:variant>
        <vt:i4>2</vt:i4>
      </vt:variant>
    </vt:vector>
  </HeadingPairs>
  <TitlesOfParts>
    <vt:vector size="4" baseType="lpstr">
      <vt:lpstr>ПЗ 2019</vt:lpstr>
      <vt:lpstr>АХО_Бюджет</vt:lpstr>
      <vt:lpstr>'ПЗ 2019'!Заголовки_для_печати</vt:lpstr>
      <vt:lpstr>АХО_Бюджет!Область_печати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Мурат Алниязов</dc:creator>
  <cp:lastModifiedBy>Мурат Алниязов</cp:lastModifiedBy>
  <cp:lastPrinted>2018-12-27T03:13:35Z</cp:lastPrinted>
  <dcterms:created xsi:type="dcterms:W3CDTF">2015-09-03T03:13:54Z</dcterms:created>
  <dcterms:modified xsi:type="dcterms:W3CDTF">2019-11-15T04:07:33Z</dcterms:modified>
</cp:coreProperties>
</file>