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2019'!$A$15:$G$261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3" i="1" l="1"/>
  <c r="F182" i="1"/>
  <c r="F154" i="1"/>
  <c r="F153" i="1"/>
  <c r="F152" i="1"/>
  <c r="F151" i="1"/>
  <c r="F150" i="1"/>
  <c r="F149" i="1"/>
  <c r="F14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<sst xmlns="http://schemas.openxmlformats.org/spreadsheetml/2006/main" count="2002" uniqueCount="633">
  <si>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</si>
  <si>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</si>
  <si>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</si>
  <si>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</si>
  <si>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</si>
  <si>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</si>
  <si>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</si>
  <si>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</si>
  <si>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</si>
  <si>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</si>
  <si>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</si>
  <si>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</si>
  <si>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</si>
  <si>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</si>
  <si>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</si>
  <si>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</si>
  <si>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</si>
  <si>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</si>
  <si>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</si>
  <si>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</si>
  <si>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</si>
  <si>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</si>
  <si>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</si>
  <si>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</si>
  <si>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</si>
  <si>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</si>
  <si>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</si>
  <si>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</si>
  <si>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</si>
  <si>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</si>
  <si>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</si>
  <si>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</si>
  <si>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</si>
  <si>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</si>
  <si>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</si>
  <si>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</si>
  <si>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</si>
  <si>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</si>
  <si>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</si>
  <si>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</si>
  <si>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</si>
  <si>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</si>
  <si>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</si>
  <si>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</si>
  <si>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</si>
  <si>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</si>
  <si>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</si>
  <si>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</si>
  <si>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</si>
  <si>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</si>
  <si>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</si>
  <si>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</si>
  <si>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</si>
  <si>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</si>
  <si>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</si>
  <si>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</si>
  <si>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</si>
  <si>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</si>
  <si>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</si>
  <si>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</si>
  <si>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</si>
  <si>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</si>
  <si>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</si>
  <si>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</si>
  <si>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</si>
  <si>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</si>
  <si>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</si>
  <si>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</si>
  <si>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</si>
  <si>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</si>
  <si>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</si>
  <si>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</si>
  <si>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</si>
  <si>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</si>
  <si>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</si>
  <si>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</si>
  <si>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</si>
  <si>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</si>
  <si>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</si>
  <si>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</si>
  <si>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</si>
  <si>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</si>
  <si>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</si>
  <si>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</si>
  <si>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</si>
  <si>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</si>
  <si>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</si>
  <si>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</si>
  <si>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</si>
  <si>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</si>
  <si>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</si>
  <si>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</si>
  <si>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</si>
  <si>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</si>
  <si>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</si>
  <si>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</si>
  <si>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</si>
  <si>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</si>
  <si>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</si>
  <si>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</si>
  <si>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</si>
  <si>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</si>
  <si>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</si>
  <si>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</si>
  <si>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</si>
  <si>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</si>
  <si>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</si>
  <si>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</si>
  <si>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</si>
  <si>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</si>
  <si>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</si>
  <si>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</si>
  <si>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</si>
  <si>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</si>
  <si>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</si>
  <si>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</si>
  <si>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</si>
  <si>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</si>
  <si>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</si>
  <si>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</si>
  <si>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</si>
  <si>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</si>
  <si>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</si>
  <si>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</si>
  <si>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</si>
  <si>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</si>
  <si>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</si>
  <si>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</si>
  <si>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</si>
  <si>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</si>
  <si>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</si>
  <si>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</si>
  <si>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</si>
  <si>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</si>
  <si>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</si>
  <si>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</si>
  <si>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</si>
  <si>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</si>
  <si>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</si>
  <si>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</si>
  <si>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</si>
  <si>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</si>
  <si>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</si>
  <si>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</si>
  <si>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</si>
  <si>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</si>
  <si>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</si>
  <si>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</si>
  <si>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</si>
  <si>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</si>
  <si>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</si>
  <si>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</si>
  <si>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</si>
  <si>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</si>
  <si>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</si>
  <si>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</si>
  <si>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</si>
  <si>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</si>
  <si>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</si>
  <si>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</si>
  <si>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</si>
  <si>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</si>
  <si>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</si>
  <si>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</si>
  <si>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</si>
  <si>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</si>
  <si>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</si>
  <si>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</si>
  <si>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</si>
  <si>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</si>
  <si>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</si>
  <si>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</si>
  <si>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</si>
  <si>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</si>
  <si>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</si>
  <si>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</si>
  <si>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</si>
  <si>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</si>
  <si>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</si>
  <si>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</si>
  <si>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</si>
  <si>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</si>
  <si>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</si>
  <si>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</si>
  <si>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</si>
  <si>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</si>
  <si>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</si>
  <si>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</si>
  <si>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</si>
  <si>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</si>
  <si>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</si>
  <si>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</si>
  <si>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</si>
  <si>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</si>
  <si>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</si>
  <si>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</si>
  <si>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</si>
  <si>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</si>
  <si>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</si>
  <si>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</si>
  <si>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</si>
  <si>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</si>
  <si>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</si>
  <si>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</si>
  <si>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</si>
  <si>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</si>
  <si>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</si>
  <si>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</si>
  <si>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</si>
  <si>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</si>
  <si>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</si>
  <si>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</si>
  <si>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</si>
  <si>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</si>
  <si>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</si>
  <si>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</si>
  <si>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</si>
  <si>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</si>
  <si>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</si>
  <si>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</si>
  <si>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</si>
  <si>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</si>
  <si>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</si>
  <si>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</si>
  <si>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</si>
  <si>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</si>
  <si>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</si>
  <si>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</si>
  <si>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</si>
  <si>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</si>
  <si>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</si>
  <si>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</si>
  <si>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</si>
  <si>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</si>
  <si>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</si>
  <si>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</si>
  <si>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</si>
  <si>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</si>
  <si>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</si>
  <si>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</si>
  <si>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</si>
  <si>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</si>
  <si>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</si>
  <si>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</si>
  <si>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</si>
  <si>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</si>
  <si>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</si>
  <si>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</si>
  <si>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</si>
  <si>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</si>
  <si>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</si>
  <si>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</si>
  <si>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</si>
  <si>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</si>
  <si>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</si>
  <si>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</si>
  <si>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</si>
  <si>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</si>
  <si>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</si>
  <si>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</si>
  <si>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</si>
  <si>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</si>
  <si>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</si>
  <si>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</si>
  <si>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</si>
  <si>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</si>
  <si>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</si>
  <si>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</si>
  <si>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</si>
  <si>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</si>
  <si>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</si>
  <si>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</si>
  <si>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</si>
  <si>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</si>
  <si>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</si>
  <si>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</si>
  <si>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</si>
  <si>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</si>
  <si>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</si>
  <si>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</si>
  <si>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</si>
  <si>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</si>
  <si>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</si>
  <si>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</si>
  <si>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</si>
  <si>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</si>
  <si>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</si>
  <si>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</si>
  <si>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</si>
  <si>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</si>
  <si>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</si>
  <si>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</si>
  <si>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</si>
  <si>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</si>
  <si>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</si>
  <si>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</si>
  <si>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</si>
  <si>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</si>
  <si>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</si>
  <si>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</si>
  <si>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</si>
  <si>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</si>
  <si>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</si>
  <si>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</si>
  <si>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</si>
  <si>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</si>
  <si>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</si>
  <si>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</si>
  <si>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</si>
  <si>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</si>
  <si>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</si>
  <si>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</si>
  <si>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</si>
  <si>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</si>
  <si>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</si>
  <si>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</si>
  <si>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</si>
  <si>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</si>
  <si>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</si>
  <si>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</si>
  <si>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</si>
  <si>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</si>
  <si>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</si>
  <si>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</si>
  <si>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</si>
  <si>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</si>
  <si>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</si>
  <si>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</si>
  <si>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</si>
  <si>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</si>
  <si>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</si>
  <si>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</si>
  <si>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</si>
  <si>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</si>
  <si>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</si>
  <si>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</si>
  <si>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</si>
  <si>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</si>
  <si>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</si>
  <si>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</si>
  <si>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</si>
  <si>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</si>
  <si>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</si>
  <si>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</si>
  <si>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</si>
  <si>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</si>
  <si>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</si>
  <si>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</si>
  <si>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</si>
  <si>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</si>
  <si>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</si>
  <si>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</si>
  <si>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</si>
  <si>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</si>
  <si>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</si>
  <si>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</si>
  <si>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</si>
  <si>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</si>
  <si>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</si>
  <si>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</si>
  <si>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</si>
  <si>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</si>
  <si>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</si>
  <si>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</si>
  <si>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</si>
  <si>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</si>
  <si>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</si>
  <si>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</si>
  <si>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</si>
  <si>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</si>
  <si>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</si>
  <si>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</si>
  <si>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</si>
  <si>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</si>
  <si>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</si>
  <si>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</si>
  <si>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</si>
  <si>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</si>
  <si>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</si>
  <si>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</si>
  <si>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</si>
  <si>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</si>
  <si>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</si>
  <si>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</si>
  <si>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</si>
  <si>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</si>
  <si>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</si>
  <si>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</si>
  <si>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</si>
  <si>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</si>
  <si>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</si>
  <si>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</si>
  <si>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</si>
  <si>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</si>
  <si>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</si>
  <si>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</si>
  <si>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</si>
  <si>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</si>
  <si>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</si>
  <si>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</si>
  <si>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</si>
  <si>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</si>
  <si>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</si>
  <si>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</si>
  <si>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</si>
  <si>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</si>
  <si>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</si>
  <si>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</si>
  <si>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</si>
  <si>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</si>
  <si>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</si>
  <si>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</si>
  <si>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</si>
  <si>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</si>
  <si>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</si>
  <si>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</si>
  <si>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</si>
  <si>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</si>
  <si>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</si>
  <si>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</si>
  <si>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</si>
  <si>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</si>
  <si>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</si>
  <si>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</si>
  <si>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</si>
  <si>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</si>
  <si>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</si>
  <si>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</si>
  <si>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</si>
  <si>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</si>
  <si>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</si>
  <si>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</si>
  <si>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</si>
  <si>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</si>
  <si>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</si>
  <si>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</si>
  <si>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</si>
  <si>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</si>
  <si>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</si>
  <si>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</si>
  <si>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</si>
  <si>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</si>
  <si>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</si>
  <si>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</si>
  <si>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</si>
  <si>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</si>
  <si>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</si>
  <si>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</si>
  <si>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</si>
  <si>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</si>
  <si>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</si>
  <si>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</si>
  <si>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</si>
  <si>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</si>
  <si>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</si>
  <si>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</si>
  <si>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</si>
  <si>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</si>
  <si>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</si>
  <si>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</si>
  <si>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</si>
  <si>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</si>
  <si>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</si>
  <si>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</si>
  <si>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</si>
  <si>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</si>
  <si>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</si>
  <si>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</si>
  <si>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</si>
  <si>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</si>
  <si>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</si>
  <si>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</si>
  <si>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</si>
  <si>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</si>
  <si>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</si>
  <si>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</si>
  <si>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</si>
  <si>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</si>
  <si>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</si>
  <si>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</si>
  <si>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</si>
  <si>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</si>
  <si>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</si>
  <si>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</si>
  <si>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</si>
  <si>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</si>
  <si>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</si>
  <si>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</si>
  <si>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</si>
  <si>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</si>
  <si>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</si>
  <si>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</si>
  <si>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</si>
  <si>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</si>
  <si>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</si>
  <si>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</si>
  <si>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</si>
  <si>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</si>
  <si>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</si>
  <si>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</si>
  <si>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</si>
  <si>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</si>
  <si>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</si>
  <si>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</si>
  <si>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</si>
  <si>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</si>
  <si>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</si>
  <si>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</si>
  <si>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</si>
  <si>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</si>
  <si>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</si>
  <si>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</si>
  <si>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</si>
  <si>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</si>
  <si>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</si>
  <si>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</si>
  <si>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</si>
  <si>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</si>
  <si>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</si>
  <si>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</si>
  <si>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</si>
  <si>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</si>
  <si>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</si>
  <si>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</si>
  <si>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</si>
  <si>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</si>
  <si>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</si>
  <si>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</si>
  <si>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</si>
  <si>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</si>
  <si>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</si>
  <si>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</si>
  <si>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</si>
  <si>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</si>
  <si>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</si>
  <si>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</si>
  <si>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</si>
  <si>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</si>
  <si>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</si>
  <si>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</si>
  <si>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</si>
  <si>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</si>
  <si>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</si>
  <si>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</si>
  <si>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</si>
  <si>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</si>
  <si>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</si>
  <si>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</si>
  <si>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</si>
  <si>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</si>
  <si>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</si>
  <si>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</si>
  <si>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</si>
  <si>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</si>
  <si>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</si>
  <si>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</si>
  <si>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</si>
  <si>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</si>
  <si>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</si>
  <si>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</si>
  <si>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</si>
  <si>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</si>
  <si>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</si>
  <si>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</si>
  <si>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</si>
  <si>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</si>
  <si>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</si>
  <si>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</si>
  <si>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</si>
  <si>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</si>
  <si>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</si>
  <si>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</si>
  <si>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</si>
  <si>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</si>
  <si>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</si>
  <si>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</si>
  <si>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</si>
  <si>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</si>
  <si>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</si>
  <si>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</si>
  <si>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</si>
  <si>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</si>
  <si>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</si>
  <si>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</si>
  <si>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</si>
  <si>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</si>
  <si>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</si>
  <si>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</si>
  <si>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</si>
  <si>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</si>
  <si>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</si>
  <si>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</si>
  <si>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</si>
  <si>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</si>
  <si>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</si>
  <si>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</si>
  <si>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</si>
  <si>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</si>
  <si>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</si>
  <si>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</si>
  <si>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</si>
  <si>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Работы по установке дверей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</si>
  <si>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</si>
  <si>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</si>
  <si>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</si>
  <si>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</si>
  <si>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</si>
  <si>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</si>
  <si>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</si>
  <si>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</si>
  <si>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</si>
  <si>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</si>
  <si>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</si>
  <si>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</si>
  <si>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</si>
  <si>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</si>
  <si>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</si>
  <si>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</si>
  <si>
    <t>Воднодисперсионная краска</t>
  </si>
  <si>
    <t>су-дисперсиалық бояу</t>
  </si>
  <si>
    <t>Планшет</t>
  </si>
  <si>
    <t>Смартфон</t>
  </si>
  <si>
    <t>Смарт-сағат</t>
  </si>
  <si>
    <t>Смарт-часы</t>
  </si>
  <si>
    <t>Марапаттау диплом жасау бойынша қызметтер</t>
  </si>
  <si>
    <t>Услуги по производству наградного диплома</t>
  </si>
  <si>
    <t>Барға арналған орындықтар</t>
  </si>
  <si>
    <t>Барные стулья</t>
  </si>
  <si>
    <t>Услуга проведения мероприятия</t>
  </si>
  <si>
    <t>Дәретхана бөлмелерін жөндеу бойынша жұмыстыр</t>
  </si>
  <si>
    <t>MS Office Home and Business 2019 All Languages ESD лицензиясы</t>
  </si>
  <si>
    <t>MS Office Home and Business 2019 All Languages лицензия ESD</t>
  </si>
  <si>
    <t>Іс-шара өткізу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</si>
</sst>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C261"/>
  <sheetViews>
    <sheetView tabSelected="1" topLeftCell="A14" zoomScaleNormal="100" workbookViewId="0">
      <pane ySplit="2" topLeftCell="A118" activePane="bottomLeft" state="frozen"/>
      <selection activeCell="A14" sqref="A14"/>
      <selection pane="bottomLeft" activeCell="D21" sqref="D21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522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241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422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230</v>
      </c>
    </row>
    <row r="19" spans="1:7" s="140" customFormat="1" ht="31.5" customHeight="1" x14ac:dyDescent="0.25">
      <c r="A19" s="137">
        <v>2</v>
      </c>
      <c r="B19" s="156" t="s">
        <v>423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231</v>
      </c>
    </row>
    <row r="20" spans="1:7" s="140" customFormat="1" ht="46.5" customHeight="1" x14ac:dyDescent="0.25">
      <c r="A20" s="137">
        <v>3</v>
      </c>
      <c r="B20" s="156" t="s">
        <v>424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231</v>
      </c>
    </row>
    <row r="21" spans="1:7" s="140" customFormat="1" ht="31.5" customHeight="1" x14ac:dyDescent="0.25">
      <c r="A21" s="148">
        <v>4</v>
      </c>
      <c r="B21" s="156" t="s">
        <v>425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232</v>
      </c>
    </row>
    <row r="22" spans="1:7" s="140" customFormat="1" ht="31.5" customHeight="1" x14ac:dyDescent="0.25">
      <c r="A22" s="137">
        <v>5</v>
      </c>
      <c r="B22" s="156" t="s">
        <v>426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239</v>
      </c>
    </row>
    <row r="23" spans="1:7" s="140" customFormat="1" ht="31.5" customHeight="1" x14ac:dyDescent="0.25">
      <c r="A23" s="137">
        <v>6</v>
      </c>
      <c r="B23" s="156" t="s">
        <v>428</v>
      </c>
      <c r="C23" s="138" t="s">
        <v>427</v>
      </c>
      <c r="D23" s="138" t="s">
        <v>169</v>
      </c>
      <c r="E23" s="138" t="s">
        <v>103</v>
      </c>
      <c r="F23" s="139">
        <v>1000</v>
      </c>
      <c r="G23" s="138" t="s">
        <v>239</v>
      </c>
    </row>
    <row r="24" spans="1:7" s="140" customFormat="1" ht="31.5" customHeight="1" x14ac:dyDescent="0.25">
      <c r="A24" s="148">
        <v>7</v>
      </c>
      <c r="B24" s="156" t="s">
        <v>475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239</v>
      </c>
    </row>
    <row r="25" spans="1:7" s="140" customFormat="1" ht="31.5" customHeight="1" x14ac:dyDescent="0.25">
      <c r="A25" s="137">
        <v>8</v>
      </c>
      <c r="B25" s="156" t="s">
        <v>476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239</v>
      </c>
    </row>
    <row r="26" spans="1:7" s="140" customFormat="1" ht="31.5" customHeight="1" x14ac:dyDescent="0.25">
      <c r="A26" s="137">
        <v>9</v>
      </c>
      <c r="B26" s="156" t="s">
        <v>477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231</v>
      </c>
    </row>
    <row r="27" spans="1:7" s="140" customFormat="1" ht="31.5" customHeight="1" x14ac:dyDescent="0.25">
      <c r="A27" s="148">
        <v>10</v>
      </c>
      <c r="B27" s="156" t="s">
        <v>478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231</v>
      </c>
    </row>
    <row r="28" spans="1:7" s="140" customFormat="1" ht="31.5" customHeight="1" x14ac:dyDescent="0.25">
      <c r="A28" s="137">
        <v>11</v>
      </c>
      <c r="B28" s="156" t="s">
        <v>479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231</v>
      </c>
    </row>
    <row r="29" spans="1:7" s="140" customFormat="1" ht="31.5" customHeight="1" x14ac:dyDescent="0.25">
      <c r="A29" s="137">
        <v>12</v>
      </c>
      <c r="B29" s="156" t="s">
        <v>480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231</v>
      </c>
    </row>
    <row r="30" spans="1:7" s="140" customFormat="1" ht="31.5" customHeight="1" x14ac:dyDescent="0.25">
      <c r="A30" s="148">
        <v>13</v>
      </c>
      <c r="B30" s="156" t="s">
        <v>481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231</v>
      </c>
    </row>
    <row r="31" spans="1:7" s="140" customFormat="1" ht="31.5" customHeight="1" x14ac:dyDescent="0.25">
      <c r="A31" s="137">
        <v>14</v>
      </c>
      <c r="B31" s="156" t="s">
        <v>481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231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231</v>
      </c>
    </row>
    <row r="33" spans="1:7" s="140" customFormat="1" ht="31.5" customHeight="1" x14ac:dyDescent="0.25">
      <c r="A33" s="148">
        <v>16</v>
      </c>
      <c r="B33" s="156" t="s">
        <v>482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231</v>
      </c>
    </row>
    <row r="34" spans="1:7" s="140" customFormat="1" ht="24" x14ac:dyDescent="0.25">
      <c r="A34" s="137">
        <v>17</v>
      </c>
      <c r="B34" s="156" t="s">
        <v>483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231</v>
      </c>
    </row>
    <row r="35" spans="1:7" s="140" customFormat="1" ht="36" x14ac:dyDescent="0.25">
      <c r="A35" s="137">
        <v>18</v>
      </c>
      <c r="B35" s="156" t="s">
        <v>484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231</v>
      </c>
    </row>
    <row r="36" spans="1:7" s="140" customFormat="1" ht="31.5" customHeight="1" x14ac:dyDescent="0.25">
      <c r="A36" s="148">
        <v>19</v>
      </c>
      <c r="B36" s="156" t="s">
        <v>485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231</v>
      </c>
    </row>
    <row r="37" spans="1:7" s="140" customFormat="1" ht="31.5" customHeight="1" x14ac:dyDescent="0.25">
      <c r="A37" s="137">
        <v>20</v>
      </c>
      <c r="B37" s="156" t="s">
        <v>486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231</v>
      </c>
    </row>
    <row r="38" spans="1:7" s="140" customFormat="1" ht="31.5" customHeight="1" x14ac:dyDescent="0.25">
      <c r="A38" s="137">
        <v>21</v>
      </c>
      <c r="B38" s="156" t="s">
        <v>487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231</v>
      </c>
    </row>
    <row r="39" spans="1:7" s="140" customFormat="1" ht="31.5" customHeight="1" x14ac:dyDescent="0.25">
      <c r="A39" s="148">
        <v>22</v>
      </c>
      <c r="B39" s="156" t="s">
        <v>488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231</v>
      </c>
    </row>
    <row r="40" spans="1:7" s="140" customFormat="1" ht="31.5" customHeight="1" x14ac:dyDescent="0.25">
      <c r="A40" s="137">
        <v>23</v>
      </c>
      <c r="B40" s="156" t="s">
        <v>489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231</v>
      </c>
    </row>
    <row r="41" spans="1:7" s="140" customFormat="1" ht="36" x14ac:dyDescent="0.25">
      <c r="A41" s="137">
        <v>24</v>
      </c>
      <c r="B41" s="156" t="s">
        <v>490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231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231</v>
      </c>
    </row>
    <row r="43" spans="1:7" s="140" customFormat="1" ht="31.5" customHeight="1" x14ac:dyDescent="0.25">
      <c r="A43" s="137">
        <v>26</v>
      </c>
      <c r="B43" s="156" t="s">
        <v>491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231</v>
      </c>
    </row>
    <row r="44" spans="1:7" s="140" customFormat="1" ht="24" x14ac:dyDescent="0.25">
      <c r="A44" s="137">
        <v>27</v>
      </c>
      <c r="B44" s="156" t="s">
        <v>492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231</v>
      </c>
    </row>
    <row r="45" spans="1:7" s="140" customFormat="1" ht="31.5" customHeight="1" x14ac:dyDescent="0.25">
      <c r="A45" s="148">
        <v>28</v>
      </c>
      <c r="B45" s="156" t="s">
        <v>493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233</v>
      </c>
    </row>
    <row r="46" spans="1:7" s="140" customFormat="1" ht="31.5" customHeight="1" x14ac:dyDescent="0.25">
      <c r="A46" s="137">
        <v>29</v>
      </c>
      <c r="B46" s="156" t="s">
        <v>494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232</v>
      </c>
    </row>
    <row r="47" spans="1:7" s="140" customFormat="1" ht="31.5" customHeight="1" x14ac:dyDescent="0.25">
      <c r="A47" s="137">
        <v>30</v>
      </c>
      <c r="B47" s="156" t="s">
        <v>495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232</v>
      </c>
    </row>
    <row r="48" spans="1:7" s="140" customFormat="1" ht="31.5" customHeight="1" x14ac:dyDescent="0.25">
      <c r="A48" s="148">
        <v>31</v>
      </c>
      <c r="B48" s="156" t="s">
        <v>496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230</v>
      </c>
    </row>
    <row r="49" spans="1:7" s="140" customFormat="1" ht="31.5" customHeight="1" x14ac:dyDescent="0.25">
      <c r="A49" s="137">
        <v>32</v>
      </c>
      <c r="B49" s="156" t="s">
        <v>497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231</v>
      </c>
    </row>
    <row r="50" spans="1:7" s="140" customFormat="1" ht="31.5" customHeight="1" x14ac:dyDescent="0.25">
      <c r="A50" s="137">
        <v>33</v>
      </c>
      <c r="B50" s="156" t="s">
        <v>498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231</v>
      </c>
    </row>
    <row r="51" spans="1:7" s="140" customFormat="1" ht="24" x14ac:dyDescent="0.25">
      <c r="A51" s="148">
        <v>34</v>
      </c>
      <c r="B51" s="156" t="s">
        <v>499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232</v>
      </c>
    </row>
    <row r="52" spans="1:7" s="140" customFormat="1" ht="31.5" customHeight="1" x14ac:dyDescent="0.25">
      <c r="A52" s="137">
        <v>35</v>
      </c>
      <c r="B52" s="156" t="s">
        <v>500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232</v>
      </c>
    </row>
    <row r="53" spans="1:7" s="140" customFormat="1" ht="31.5" customHeight="1" x14ac:dyDescent="0.25">
      <c r="A53" s="137">
        <v>36</v>
      </c>
      <c r="B53" s="156" t="s">
        <v>500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232</v>
      </c>
    </row>
    <row r="54" spans="1:7" s="140" customFormat="1" ht="31.5" customHeight="1" x14ac:dyDescent="0.25">
      <c r="A54" s="148">
        <v>37</v>
      </c>
      <c r="B54" s="156" t="s">
        <v>501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234</v>
      </c>
    </row>
    <row r="55" spans="1:7" s="140" customFormat="1" ht="31.5" customHeight="1" x14ac:dyDescent="0.25">
      <c r="A55" s="137">
        <v>38</v>
      </c>
      <c r="B55" s="156" t="s">
        <v>502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232</v>
      </c>
    </row>
    <row r="56" spans="1:7" s="140" customFormat="1" ht="24" x14ac:dyDescent="0.25">
      <c r="A56" s="137">
        <v>39</v>
      </c>
      <c r="B56" s="156" t="s">
        <v>474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232</v>
      </c>
    </row>
    <row r="57" spans="1:7" s="140" customFormat="1" ht="24" x14ac:dyDescent="0.25">
      <c r="A57" s="148">
        <v>40</v>
      </c>
      <c r="B57" s="156" t="s">
        <v>473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232</v>
      </c>
    </row>
    <row r="58" spans="1:7" s="140" customFormat="1" ht="31.5" customHeight="1" x14ac:dyDescent="0.25">
      <c r="A58" s="137">
        <v>41</v>
      </c>
      <c r="B58" s="156" t="s">
        <v>470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237</v>
      </c>
    </row>
    <row r="59" spans="1:7" s="140" customFormat="1" ht="31.5" customHeight="1" x14ac:dyDescent="0.25">
      <c r="A59" s="137">
        <v>42</v>
      </c>
      <c r="B59" s="156" t="s">
        <v>472</v>
      </c>
      <c r="C59" s="138" t="s">
        <v>471</v>
      </c>
      <c r="D59" s="138" t="s">
        <v>159</v>
      </c>
      <c r="E59" s="138" t="s">
        <v>17</v>
      </c>
      <c r="F59" s="139">
        <v>1</v>
      </c>
      <c r="G59" s="138" t="s">
        <v>232</v>
      </c>
    </row>
    <row r="60" spans="1:7" s="140" customFormat="1" ht="24" x14ac:dyDescent="0.25">
      <c r="A60" s="148">
        <v>43</v>
      </c>
      <c r="B60" s="156" t="s">
        <v>469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232</v>
      </c>
    </row>
    <row r="61" spans="1:7" s="140" customFormat="1" ht="31.5" customHeight="1" x14ac:dyDescent="0.25">
      <c r="A61" s="137">
        <v>44</v>
      </c>
      <c r="B61" s="156" t="s">
        <v>468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232</v>
      </c>
    </row>
    <row r="62" spans="1:7" s="140" customFormat="1" ht="31.5" customHeight="1" x14ac:dyDescent="0.25">
      <c r="A62" s="137">
        <v>45</v>
      </c>
      <c r="B62" s="156" t="s">
        <v>467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232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232</v>
      </c>
    </row>
    <row r="64" spans="1:7" s="140" customFormat="1" ht="31.5" customHeight="1" x14ac:dyDescent="0.25">
      <c r="A64" s="137">
        <v>47</v>
      </c>
      <c r="B64" s="156" t="s">
        <v>466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232</v>
      </c>
    </row>
    <row r="65" spans="1:16331" s="140" customFormat="1" ht="31.5" customHeight="1" x14ac:dyDescent="0.25">
      <c r="A65" s="137">
        <v>48</v>
      </c>
      <c r="B65" s="156" t="s">
        <v>465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232</v>
      </c>
    </row>
    <row r="66" spans="1:16331" s="140" customFormat="1" ht="31.5" customHeight="1" x14ac:dyDescent="0.25">
      <c r="A66" s="148">
        <v>49</v>
      </c>
      <c r="B66" s="156" t="s">
        <v>464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233</v>
      </c>
      <c r="GP66" s="140" t="e">
        <v>#N/A</v>
      </c>
      <c r="GQ66" s="140" t="e">
        <v>#N/A</v>
      </c>
      <c r="GR66" s="140" t="e">
        <v>#N/A</v>
      </c>
      <c r="GS66" s="140" t="e">
        <v>#N/A</v>
      </c>
      <c r="GT66" s="140" t="e">
        <v>#N/A</v>
      </c>
      <c r="GU66" s="140" t="e">
        <v>#N/A</v>
      </c>
      <c r="GV66" s="140" t="e">
        <v>#N/A</v>
      </c>
      <c r="GW66" s="140" t="e">
        <v>#N/A</v>
      </c>
      <c r="GX66" s="140" t="e">
        <v>#N/A</v>
      </c>
      <c r="GY66" s="140" t="e">
        <v>#N/A</v>
      </c>
      <c r="GZ66" s="140" t="e">
        <v>#N/A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</row>
    <row r="67" spans="1:16331" s="140" customFormat="1" ht="31.5" customHeight="1" x14ac:dyDescent="0.25">
      <c r="A67" s="137">
        <v>50</v>
      </c>
      <c r="B67" s="156" t="s">
        <v>463</v>
      </c>
      <c r="C67" s="138" t="s">
        <v>462</v>
      </c>
      <c r="D67" s="138" t="s">
        <v>169</v>
      </c>
      <c r="E67" s="138">
        <v>0</v>
      </c>
      <c r="F67" s="139">
        <v>4</v>
      </c>
      <c r="G67" s="138" t="s">
        <v>235</v>
      </c>
    </row>
    <row r="68" spans="1:16331" s="140" customFormat="1" ht="31.5" customHeight="1" x14ac:dyDescent="0.25">
      <c r="A68" s="137">
        <v>51</v>
      </c>
      <c r="B68" s="156" t="s">
        <v>461</v>
      </c>
      <c r="C68" s="138" t="s">
        <v>460</v>
      </c>
      <c r="D68" s="138" t="s">
        <v>169</v>
      </c>
      <c r="E68" s="138" t="s">
        <v>223</v>
      </c>
      <c r="F68" s="139">
        <v>4</v>
      </c>
      <c r="G68" s="138" t="s">
        <v>231</v>
      </c>
    </row>
    <row r="69" spans="1:16331" s="140" customFormat="1" ht="31.5" customHeight="1" x14ac:dyDescent="0.25">
      <c r="A69" s="148">
        <v>52</v>
      </c>
      <c r="B69" s="156" t="s">
        <v>459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238</v>
      </c>
    </row>
    <row r="70" spans="1:16331" s="140" customFormat="1" ht="31.5" customHeight="1" x14ac:dyDescent="0.25">
      <c r="A70" s="137">
        <v>53</v>
      </c>
      <c r="B70" s="156" t="s">
        <v>458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240</v>
      </c>
    </row>
    <row r="71" spans="1:16331" s="140" customFormat="1" ht="31.5" customHeight="1" x14ac:dyDescent="0.25">
      <c r="A71" s="137">
        <v>54</v>
      </c>
      <c r="B71" s="156" t="s">
        <v>457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232</v>
      </c>
    </row>
    <row r="72" spans="1:16331" s="140" customFormat="1" ht="31.5" customHeight="1" x14ac:dyDescent="0.25">
      <c r="A72" s="148">
        <v>55</v>
      </c>
      <c r="B72" s="156" t="s">
        <v>456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232</v>
      </c>
    </row>
    <row r="73" spans="1:16331" s="140" customFormat="1" ht="31.5" customHeight="1" x14ac:dyDescent="0.25">
      <c r="A73" s="137">
        <v>56</v>
      </c>
      <c r="B73" s="156" t="s">
        <v>455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232</v>
      </c>
    </row>
    <row r="74" spans="1:16331" s="140" customFormat="1" ht="31.5" customHeight="1" x14ac:dyDescent="0.25">
      <c r="A74" s="137">
        <v>57</v>
      </c>
      <c r="B74" s="156" t="s">
        <v>454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232</v>
      </c>
    </row>
    <row r="75" spans="1:16331" s="140" customFormat="1" ht="31.5" customHeight="1" x14ac:dyDescent="0.25">
      <c r="A75" s="148">
        <v>58</v>
      </c>
      <c r="B75" s="156" t="s">
        <v>619</v>
      </c>
      <c r="C75" s="137" t="s">
        <v>618</v>
      </c>
      <c r="D75" s="137" t="s">
        <v>159</v>
      </c>
      <c r="E75" s="138" t="s">
        <v>102</v>
      </c>
      <c r="F75" s="139">
        <v>950</v>
      </c>
      <c r="G75" s="138" t="s">
        <v>231</v>
      </c>
    </row>
    <row r="76" spans="1:16331" s="140" customFormat="1" ht="24" x14ac:dyDescent="0.25">
      <c r="A76" s="137">
        <v>59</v>
      </c>
      <c r="B76" s="156" t="s">
        <v>453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236</v>
      </c>
    </row>
    <row r="77" spans="1:16331" s="140" customFormat="1" ht="24" x14ac:dyDescent="0.25">
      <c r="A77" s="137">
        <v>60</v>
      </c>
      <c r="B77" s="156" t="s">
        <v>452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236</v>
      </c>
    </row>
    <row r="78" spans="1:16331" s="145" customFormat="1" ht="31.5" customHeight="1" x14ac:dyDescent="0.25">
      <c r="A78" s="148">
        <v>61</v>
      </c>
      <c r="B78" s="156" t="s">
        <v>451</v>
      </c>
      <c r="C78" s="137" t="s">
        <v>224</v>
      </c>
      <c r="D78" s="137" t="s">
        <v>169</v>
      </c>
      <c r="E78" s="141" t="s">
        <v>17</v>
      </c>
      <c r="F78" s="139">
        <v>1</v>
      </c>
      <c r="G78" s="137" t="s">
        <v>230</v>
      </c>
    </row>
    <row r="79" spans="1:16331" s="145" customFormat="1" ht="31.5" customHeight="1" x14ac:dyDescent="0.25">
      <c r="A79" s="137">
        <v>62</v>
      </c>
      <c r="B79" s="156" t="s">
        <v>572</v>
      </c>
      <c r="C79" s="137" t="s">
        <v>571</v>
      </c>
      <c r="D79" s="137" t="s">
        <v>204</v>
      </c>
      <c r="E79" s="141" t="s">
        <v>17</v>
      </c>
      <c r="F79" s="139">
        <v>1</v>
      </c>
      <c r="G79" s="137" t="s">
        <v>237</v>
      </c>
      <c r="GP79" s="145" t="e">
        <v>#N/A</v>
      </c>
      <c r="GQ79" s="145" t="e">
        <v>#N/A</v>
      </c>
      <c r="GR79" s="145" t="e">
        <v>#N/A</v>
      </c>
      <c r="GS79" s="145" t="e">
        <v>#N/A</v>
      </c>
      <c r="GT79" s="145" t="e">
        <v>#N/A</v>
      </c>
      <c r="GU79" s="145" t="e">
        <v>#N/A</v>
      </c>
      <c r="GV79" s="145" t="e">
        <v>#N/A</v>
      </c>
      <c r="GW79" s="145" t="e">
        <v>#N/A</v>
      </c>
      <c r="GX79" s="145" t="e">
        <v>#N/A</v>
      </c>
      <c r="GY79" s="145" t="e">
        <v>#N/A</v>
      </c>
      <c r="GZ79" s="145" t="e">
        <v>#N/A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</row>
    <row r="80" spans="1:16331" s="145" customFormat="1" ht="31.5" customHeight="1" x14ac:dyDescent="0.25">
      <c r="A80" s="137">
        <v>63</v>
      </c>
      <c r="B80" s="156" t="s">
        <v>450</v>
      </c>
      <c r="C80" s="137" t="s">
        <v>225</v>
      </c>
      <c r="D80" s="137" t="s">
        <v>204</v>
      </c>
      <c r="E80" s="141" t="s">
        <v>351</v>
      </c>
      <c r="F80" s="139">
        <v>1</v>
      </c>
      <c r="G80" s="138" t="s">
        <v>232</v>
      </c>
    </row>
    <row r="81" spans="1:16331" s="145" customFormat="1" ht="31.5" customHeight="1" x14ac:dyDescent="0.25">
      <c r="A81" s="148">
        <v>64</v>
      </c>
      <c r="B81" s="156" t="s">
        <v>449</v>
      </c>
      <c r="C81" s="137" t="s">
        <v>226</v>
      </c>
      <c r="D81" s="137" t="s">
        <v>169</v>
      </c>
      <c r="E81" s="141" t="s">
        <v>17</v>
      </c>
      <c r="F81" s="139">
        <v>1</v>
      </c>
      <c r="G81" s="138" t="s">
        <v>232</v>
      </c>
    </row>
    <row r="82" spans="1:16331" s="145" customFormat="1" ht="31.5" customHeight="1" x14ac:dyDescent="0.25">
      <c r="A82" s="137">
        <v>65</v>
      </c>
      <c r="B82" s="156" t="s">
        <v>227</v>
      </c>
      <c r="C82" s="141" t="s">
        <v>227</v>
      </c>
      <c r="D82" s="141" t="s">
        <v>169</v>
      </c>
      <c r="E82" s="137" t="s">
        <v>103</v>
      </c>
      <c r="F82" s="139">
        <v>1</v>
      </c>
      <c r="G82" s="138" t="s">
        <v>232</v>
      </c>
    </row>
    <row r="83" spans="1:16331" s="145" customFormat="1" ht="24" x14ac:dyDescent="0.25">
      <c r="A83" s="137">
        <v>66</v>
      </c>
      <c r="B83" s="156" t="s">
        <v>504</v>
      </c>
      <c r="C83" s="141" t="s">
        <v>503</v>
      </c>
      <c r="D83" s="141" t="s">
        <v>169</v>
      </c>
      <c r="E83" s="137" t="s">
        <v>103</v>
      </c>
      <c r="F83" s="139">
        <v>20</v>
      </c>
      <c r="G83" s="137" t="s">
        <v>230</v>
      </c>
    </row>
    <row r="84" spans="1:16331" s="145" customFormat="1" ht="31.5" customHeight="1" x14ac:dyDescent="0.25">
      <c r="A84" s="148">
        <v>67</v>
      </c>
      <c r="B84" s="156" t="s">
        <v>448</v>
      </c>
      <c r="C84" s="141" t="s">
        <v>228</v>
      </c>
      <c r="D84" s="141" t="s">
        <v>159</v>
      </c>
      <c r="E84" s="137" t="s">
        <v>352</v>
      </c>
      <c r="F84" s="139">
        <v>200</v>
      </c>
      <c r="G84" s="138" t="s">
        <v>231</v>
      </c>
    </row>
    <row r="85" spans="1:16331" s="140" customFormat="1" ht="31.5" customHeight="1" x14ac:dyDescent="0.25">
      <c r="A85" s="137">
        <v>68</v>
      </c>
      <c r="B85" s="156" t="s">
        <v>447</v>
      </c>
      <c r="C85" s="153" t="s">
        <v>229</v>
      </c>
      <c r="D85" s="153" t="s">
        <v>159</v>
      </c>
      <c r="E85" s="152" t="s">
        <v>103</v>
      </c>
      <c r="F85" s="154">
        <v>120</v>
      </c>
      <c r="G85" s="155" t="s">
        <v>231</v>
      </c>
    </row>
    <row r="86" spans="1:16331" s="140" customFormat="1" ht="36" x14ac:dyDescent="0.25">
      <c r="A86" s="137">
        <v>69</v>
      </c>
      <c r="B86" s="156" t="s">
        <v>544</v>
      </c>
      <c r="C86" s="138" t="s">
        <v>543</v>
      </c>
      <c r="D86" s="138" t="s">
        <v>169</v>
      </c>
      <c r="E86" s="138" t="s">
        <v>17</v>
      </c>
      <c r="F86" s="139">
        <v>2</v>
      </c>
      <c r="G86" s="138" t="s">
        <v>232</v>
      </c>
    </row>
    <row r="87" spans="1:16331" s="145" customFormat="1" ht="31.5" customHeight="1" x14ac:dyDescent="0.25">
      <c r="A87" s="148">
        <v>70</v>
      </c>
      <c r="B87" s="156" t="s">
        <v>574</v>
      </c>
      <c r="C87" s="137" t="s">
        <v>573</v>
      </c>
      <c r="D87" s="137" t="s">
        <v>204</v>
      </c>
      <c r="E87" s="141" t="s">
        <v>17</v>
      </c>
      <c r="F87" s="139">
        <v>1</v>
      </c>
      <c r="G87" s="137" t="s">
        <v>237</v>
      </c>
      <c r="GP87" s="145" t="e">
        <v>#N/A</v>
      </c>
      <c r="GQ87" s="145" t="e">
        <v>#N/A</v>
      </c>
      <c r="GR87" s="145" t="e">
        <v>#N/A</v>
      </c>
      <c r="GS87" s="145" t="e">
        <v>#N/A</v>
      </c>
      <c r="GT87" s="145" t="e">
        <v>#N/A</v>
      </c>
      <c r="GU87" s="145" t="e">
        <v>#N/A</v>
      </c>
      <c r="GV87" s="145" t="e">
        <v>#N/A</v>
      </c>
      <c r="GW87" s="145" t="e">
        <v>#N/A</v>
      </c>
      <c r="GX87" s="145" t="e">
        <v>#N/A</v>
      </c>
      <c r="GY87" s="145" t="e">
        <v>#N/A</v>
      </c>
      <c r="GZ87" s="145" t="e">
        <v>#N/A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</row>
    <row r="88" spans="1:16331" s="145" customFormat="1" ht="31.5" customHeight="1" x14ac:dyDescent="0.25">
      <c r="A88" s="137">
        <v>71</v>
      </c>
      <c r="B88" s="156" t="s">
        <v>593</v>
      </c>
      <c r="C88" s="156" t="s">
        <v>592</v>
      </c>
      <c r="D88" s="138" t="s">
        <v>169</v>
      </c>
      <c r="E88" s="138" t="s">
        <v>103</v>
      </c>
      <c r="F88" s="139">
        <v>2500</v>
      </c>
      <c r="G88" s="137" t="s">
        <v>230</v>
      </c>
    </row>
    <row r="89" spans="1:16331" s="145" customFormat="1" ht="31.5" customHeight="1" x14ac:dyDescent="0.25">
      <c r="A89" s="137">
        <v>72</v>
      </c>
      <c r="B89" s="138" t="s">
        <v>596</v>
      </c>
      <c r="C89" s="138" t="s">
        <v>594</v>
      </c>
      <c r="D89" s="138" t="s">
        <v>169</v>
      </c>
      <c r="E89" s="141" t="s">
        <v>17</v>
      </c>
      <c r="F89" s="139">
        <v>1</v>
      </c>
      <c r="G89" s="137" t="s">
        <v>230</v>
      </c>
    </row>
    <row r="90" spans="1:16331" s="145" customFormat="1" ht="31.5" customHeight="1" x14ac:dyDescent="0.25">
      <c r="A90" s="148">
        <v>73</v>
      </c>
      <c r="B90" s="138" t="s">
        <v>629</v>
      </c>
      <c r="C90" s="138" t="s">
        <v>573</v>
      </c>
      <c r="D90" s="138" t="s">
        <v>159</v>
      </c>
      <c r="E90" s="141" t="s">
        <v>351</v>
      </c>
      <c r="F90" s="139">
        <v>1</v>
      </c>
      <c r="G90" s="138" t="s">
        <v>239</v>
      </c>
    </row>
    <row r="91" spans="1:16331" s="145" customFormat="1" ht="31.5" customHeight="1" x14ac:dyDescent="0.25">
      <c r="A91" s="137">
        <v>74</v>
      </c>
      <c r="B91" s="138" t="s">
        <v>602</v>
      </c>
      <c r="C91" s="138" t="s">
        <v>601</v>
      </c>
      <c r="D91" s="138" t="s">
        <v>159</v>
      </c>
      <c r="E91" s="141" t="s">
        <v>351</v>
      </c>
      <c r="F91" s="139">
        <v>1</v>
      </c>
      <c r="G91" s="138" t="s">
        <v>239</v>
      </c>
    </row>
    <row r="92" spans="1:16331" s="145" customFormat="1" ht="31.5" customHeight="1" x14ac:dyDescent="0.25">
      <c r="A92" s="138">
        <v>75</v>
      </c>
      <c r="B92" s="138" t="s">
        <v>626</v>
      </c>
      <c r="C92" s="138" t="s">
        <v>627</v>
      </c>
      <c r="D92" s="138" t="s">
        <v>169</v>
      </c>
      <c r="E92" s="138" t="s">
        <v>103</v>
      </c>
      <c r="F92" s="138">
        <v>15</v>
      </c>
      <c r="G92" s="138" t="s">
        <v>240</v>
      </c>
    </row>
    <row r="93" spans="1:16331" s="144" customFormat="1" ht="19.5" customHeight="1" x14ac:dyDescent="0.25">
      <c r="A93" s="170" t="s">
        <v>275</v>
      </c>
      <c r="B93" s="170"/>
      <c r="C93" s="151"/>
      <c r="D93" s="151"/>
      <c r="E93" s="151"/>
      <c r="F93" s="151"/>
      <c r="G93" s="151"/>
    </row>
    <row r="94" spans="1:16331" s="146" customFormat="1" ht="24" customHeight="1" x14ac:dyDescent="0.25">
      <c r="A94" s="137">
        <v>76</v>
      </c>
      <c r="B94" s="156" t="s">
        <v>242</v>
      </c>
      <c r="C94" s="148" t="s">
        <v>243</v>
      </c>
      <c r="D94" s="149" t="s">
        <v>159</v>
      </c>
      <c r="E94" s="148" t="s">
        <v>17</v>
      </c>
      <c r="F94" s="148">
        <v>1</v>
      </c>
      <c r="G94" s="148" t="s">
        <v>277</v>
      </c>
    </row>
    <row r="95" spans="1:16331" s="146" customFormat="1" ht="24" x14ac:dyDescent="0.25">
      <c r="A95" s="148">
        <v>77</v>
      </c>
      <c r="B95" s="156" t="s">
        <v>244</v>
      </c>
      <c r="C95" s="137" t="s">
        <v>245</v>
      </c>
      <c r="D95" s="141" t="s">
        <v>169</v>
      </c>
      <c r="E95" s="137" t="s">
        <v>17</v>
      </c>
      <c r="F95" s="137">
        <v>1</v>
      </c>
      <c r="G95" s="148" t="s">
        <v>277</v>
      </c>
    </row>
    <row r="96" spans="1:16331" s="146" customFormat="1" ht="24" x14ac:dyDescent="0.25">
      <c r="A96" s="148">
        <v>78</v>
      </c>
      <c r="B96" s="156" t="s">
        <v>244</v>
      </c>
      <c r="C96" s="137" t="s">
        <v>246</v>
      </c>
      <c r="D96" s="141" t="s">
        <v>169</v>
      </c>
      <c r="E96" s="137" t="s">
        <v>17</v>
      </c>
      <c r="F96" s="137">
        <v>1</v>
      </c>
      <c r="G96" s="148" t="s">
        <v>277</v>
      </c>
    </row>
    <row r="97" spans="1:7" s="146" customFormat="1" ht="24" x14ac:dyDescent="0.25">
      <c r="A97" s="137">
        <v>79</v>
      </c>
      <c r="B97" s="156" t="s">
        <v>244</v>
      </c>
      <c r="C97" s="137" t="s">
        <v>247</v>
      </c>
      <c r="D97" s="141" t="s">
        <v>169</v>
      </c>
      <c r="E97" s="137" t="s">
        <v>17</v>
      </c>
      <c r="F97" s="137">
        <v>1</v>
      </c>
      <c r="G97" s="148" t="s">
        <v>277</v>
      </c>
    </row>
    <row r="98" spans="1:7" s="146" customFormat="1" ht="24" x14ac:dyDescent="0.25">
      <c r="A98" s="148">
        <v>80</v>
      </c>
      <c r="B98" s="156" t="s">
        <v>244</v>
      </c>
      <c r="C98" s="137" t="s">
        <v>248</v>
      </c>
      <c r="D98" s="141" t="s">
        <v>169</v>
      </c>
      <c r="E98" s="137" t="s">
        <v>17</v>
      </c>
      <c r="F98" s="137">
        <v>1</v>
      </c>
      <c r="G98" s="148" t="s">
        <v>277</v>
      </c>
    </row>
    <row r="99" spans="1:7" s="146" customFormat="1" ht="36" x14ac:dyDescent="0.25">
      <c r="A99" s="148">
        <v>81</v>
      </c>
      <c r="B99" s="156" t="s">
        <v>244</v>
      </c>
      <c r="C99" s="137" t="s">
        <v>249</v>
      </c>
      <c r="D99" s="141" t="s">
        <v>169</v>
      </c>
      <c r="E99" s="137" t="s">
        <v>17</v>
      </c>
      <c r="F99" s="137">
        <v>1</v>
      </c>
      <c r="G99" s="148" t="s">
        <v>277</v>
      </c>
    </row>
    <row r="100" spans="1:7" s="146" customFormat="1" ht="24" x14ac:dyDescent="0.25">
      <c r="A100" s="137">
        <v>82</v>
      </c>
      <c r="B100" s="156" t="s">
        <v>244</v>
      </c>
      <c r="C100" s="137" t="s">
        <v>250</v>
      </c>
      <c r="D100" s="141" t="s">
        <v>169</v>
      </c>
      <c r="E100" s="137" t="s">
        <v>17</v>
      </c>
      <c r="F100" s="137">
        <v>1</v>
      </c>
      <c r="G100" s="148" t="s">
        <v>277</v>
      </c>
    </row>
    <row r="101" spans="1:7" s="146" customFormat="1" ht="24" x14ac:dyDescent="0.25">
      <c r="A101" s="148">
        <v>83</v>
      </c>
      <c r="B101" s="156" t="s">
        <v>244</v>
      </c>
      <c r="C101" s="137" t="s">
        <v>251</v>
      </c>
      <c r="D101" s="141" t="s">
        <v>169</v>
      </c>
      <c r="E101" s="137" t="s">
        <v>17</v>
      </c>
      <c r="F101" s="137">
        <v>1</v>
      </c>
      <c r="G101" s="148" t="s">
        <v>277</v>
      </c>
    </row>
    <row r="102" spans="1:7" s="146" customFormat="1" ht="36" x14ac:dyDescent="0.25">
      <c r="A102" s="148">
        <v>84</v>
      </c>
      <c r="B102" s="156" t="s">
        <v>244</v>
      </c>
      <c r="C102" s="137" t="s">
        <v>252</v>
      </c>
      <c r="D102" s="141" t="s">
        <v>169</v>
      </c>
      <c r="E102" s="137" t="s">
        <v>17</v>
      </c>
      <c r="F102" s="137">
        <v>1</v>
      </c>
      <c r="G102" s="148" t="s">
        <v>277</v>
      </c>
    </row>
    <row r="103" spans="1:7" s="146" customFormat="1" ht="24" x14ac:dyDescent="0.25">
      <c r="A103" s="137">
        <v>85</v>
      </c>
      <c r="B103" s="156" t="s">
        <v>244</v>
      </c>
      <c r="C103" s="137" t="s">
        <v>253</v>
      </c>
      <c r="D103" s="141" t="s">
        <v>169</v>
      </c>
      <c r="E103" s="137" t="s">
        <v>17</v>
      </c>
      <c r="F103" s="137">
        <v>1</v>
      </c>
      <c r="G103" s="148" t="s">
        <v>277</v>
      </c>
    </row>
    <row r="104" spans="1:7" s="146" customFormat="1" ht="24" x14ac:dyDescent="0.25">
      <c r="A104" s="148">
        <v>86</v>
      </c>
      <c r="B104" s="156" t="s">
        <v>244</v>
      </c>
      <c r="C104" s="137" t="s">
        <v>254</v>
      </c>
      <c r="D104" s="141" t="s">
        <v>169</v>
      </c>
      <c r="E104" s="137" t="s">
        <v>17</v>
      </c>
      <c r="F104" s="137">
        <v>1</v>
      </c>
      <c r="G104" s="148" t="s">
        <v>277</v>
      </c>
    </row>
    <row r="105" spans="1:7" s="146" customFormat="1" ht="36" x14ac:dyDescent="0.25">
      <c r="A105" s="148">
        <v>87</v>
      </c>
      <c r="B105" s="156" t="s">
        <v>244</v>
      </c>
      <c r="C105" s="137" t="s">
        <v>255</v>
      </c>
      <c r="D105" s="141" t="s">
        <v>169</v>
      </c>
      <c r="E105" s="137" t="s">
        <v>17</v>
      </c>
      <c r="F105" s="137">
        <v>1</v>
      </c>
      <c r="G105" s="148" t="s">
        <v>277</v>
      </c>
    </row>
    <row r="106" spans="1:7" s="146" customFormat="1" ht="24" x14ac:dyDescent="0.25">
      <c r="A106" s="137">
        <v>88</v>
      </c>
      <c r="B106" s="156" t="s">
        <v>244</v>
      </c>
      <c r="C106" s="137" t="s">
        <v>256</v>
      </c>
      <c r="D106" s="141" t="s">
        <v>169</v>
      </c>
      <c r="E106" s="137" t="s">
        <v>17</v>
      </c>
      <c r="F106" s="137">
        <v>1</v>
      </c>
      <c r="G106" s="148" t="s">
        <v>277</v>
      </c>
    </row>
    <row r="107" spans="1:7" s="146" customFormat="1" ht="24" x14ac:dyDescent="0.25">
      <c r="A107" s="148">
        <v>89</v>
      </c>
      <c r="B107" s="156" t="s">
        <v>244</v>
      </c>
      <c r="C107" s="137" t="s">
        <v>257</v>
      </c>
      <c r="D107" s="141" t="s">
        <v>169</v>
      </c>
      <c r="E107" s="137" t="s">
        <v>17</v>
      </c>
      <c r="F107" s="137">
        <v>1</v>
      </c>
      <c r="G107" s="148" t="s">
        <v>277</v>
      </c>
    </row>
    <row r="108" spans="1:7" s="146" customFormat="1" ht="24" x14ac:dyDescent="0.25">
      <c r="A108" s="148">
        <v>90</v>
      </c>
      <c r="B108" s="156" t="s">
        <v>244</v>
      </c>
      <c r="C108" s="137" t="s">
        <v>258</v>
      </c>
      <c r="D108" s="141" t="s">
        <v>169</v>
      </c>
      <c r="E108" s="137" t="s">
        <v>17</v>
      </c>
      <c r="F108" s="137">
        <v>1</v>
      </c>
      <c r="G108" s="148" t="s">
        <v>277</v>
      </c>
    </row>
    <row r="109" spans="1:7" s="146" customFormat="1" ht="24" x14ac:dyDescent="0.25">
      <c r="A109" s="137">
        <v>91</v>
      </c>
      <c r="B109" s="156" t="s">
        <v>244</v>
      </c>
      <c r="C109" s="137" t="s">
        <v>259</v>
      </c>
      <c r="D109" s="141" t="s">
        <v>169</v>
      </c>
      <c r="E109" s="137" t="s">
        <v>17</v>
      </c>
      <c r="F109" s="137">
        <v>1</v>
      </c>
      <c r="G109" s="148" t="s">
        <v>277</v>
      </c>
    </row>
    <row r="110" spans="1:7" s="146" customFormat="1" ht="24" x14ac:dyDescent="0.25">
      <c r="A110" s="148">
        <v>92</v>
      </c>
      <c r="B110" s="156" t="s">
        <v>244</v>
      </c>
      <c r="C110" s="137" t="s">
        <v>260</v>
      </c>
      <c r="D110" s="141" t="s">
        <v>169</v>
      </c>
      <c r="E110" s="137" t="s">
        <v>17</v>
      </c>
      <c r="F110" s="137">
        <v>1</v>
      </c>
      <c r="G110" s="148" t="s">
        <v>277</v>
      </c>
    </row>
    <row r="111" spans="1:7" s="146" customFormat="1" ht="24" x14ac:dyDescent="0.25">
      <c r="A111" s="148">
        <v>93</v>
      </c>
      <c r="B111" s="156" t="s">
        <v>244</v>
      </c>
      <c r="C111" s="137" t="s">
        <v>261</v>
      </c>
      <c r="D111" s="141" t="s">
        <v>169</v>
      </c>
      <c r="E111" s="137" t="s">
        <v>17</v>
      </c>
      <c r="F111" s="137">
        <v>1</v>
      </c>
      <c r="G111" s="148" t="s">
        <v>277</v>
      </c>
    </row>
    <row r="112" spans="1:7" s="146" customFormat="1" ht="36" x14ac:dyDescent="0.25">
      <c r="A112" s="137">
        <v>94</v>
      </c>
      <c r="B112" s="156" t="s">
        <v>244</v>
      </c>
      <c r="C112" s="137" t="s">
        <v>262</v>
      </c>
      <c r="D112" s="141" t="s">
        <v>169</v>
      </c>
      <c r="E112" s="137" t="s">
        <v>17</v>
      </c>
      <c r="F112" s="137">
        <v>1</v>
      </c>
      <c r="G112" s="148" t="s">
        <v>277</v>
      </c>
    </row>
    <row r="113" spans="1:7" s="146" customFormat="1" ht="24" x14ac:dyDescent="0.25">
      <c r="A113" s="148">
        <v>95</v>
      </c>
      <c r="B113" s="156" t="s">
        <v>263</v>
      </c>
      <c r="C113" s="137" t="s">
        <v>264</v>
      </c>
      <c r="D113" s="141" t="s">
        <v>159</v>
      </c>
      <c r="E113" s="137" t="s">
        <v>17</v>
      </c>
      <c r="F113" s="137">
        <v>1</v>
      </c>
      <c r="G113" s="137" t="s">
        <v>276</v>
      </c>
    </row>
    <row r="114" spans="1:7" s="146" customFormat="1" ht="15" x14ac:dyDescent="0.25">
      <c r="A114" s="148">
        <v>96</v>
      </c>
      <c r="B114" s="156" t="s">
        <v>265</v>
      </c>
      <c r="C114" s="137" t="s">
        <v>266</v>
      </c>
      <c r="D114" s="141" t="s">
        <v>169</v>
      </c>
      <c r="E114" s="137" t="s">
        <v>17</v>
      </c>
      <c r="F114" s="137">
        <v>1</v>
      </c>
      <c r="G114" s="137" t="s">
        <v>232</v>
      </c>
    </row>
    <row r="115" spans="1:7" s="146" customFormat="1" ht="24" x14ac:dyDescent="0.25">
      <c r="A115" s="137">
        <v>97</v>
      </c>
      <c r="B115" s="156" t="s">
        <v>267</v>
      </c>
      <c r="C115" s="162" t="s">
        <v>268</v>
      </c>
      <c r="D115" s="137" t="s">
        <v>204</v>
      </c>
      <c r="E115" s="137" t="s">
        <v>17</v>
      </c>
      <c r="F115" s="137">
        <v>1</v>
      </c>
      <c r="G115" s="137" t="s">
        <v>231</v>
      </c>
    </row>
    <row r="116" spans="1:7" s="146" customFormat="1" ht="24" x14ac:dyDescent="0.25">
      <c r="A116" s="148">
        <v>98</v>
      </c>
      <c r="B116" s="156" t="s">
        <v>269</v>
      </c>
      <c r="C116" s="162" t="s">
        <v>270</v>
      </c>
      <c r="D116" s="141" t="s">
        <v>169</v>
      </c>
      <c r="E116" s="137" t="s">
        <v>17</v>
      </c>
      <c r="F116" s="137">
        <v>1</v>
      </c>
      <c r="G116" s="137" t="s">
        <v>234</v>
      </c>
    </row>
    <row r="117" spans="1:7" s="146" customFormat="1" ht="15" x14ac:dyDescent="0.25">
      <c r="A117" s="148">
        <v>99</v>
      </c>
      <c r="B117" s="156" t="s">
        <v>271</v>
      </c>
      <c r="C117" s="137" t="s">
        <v>272</v>
      </c>
      <c r="D117" s="141" t="s">
        <v>169</v>
      </c>
      <c r="E117" s="137" t="s">
        <v>17</v>
      </c>
      <c r="F117" s="137">
        <v>1</v>
      </c>
      <c r="G117" s="137" t="s">
        <v>238</v>
      </c>
    </row>
    <row r="118" spans="1:7" s="147" customFormat="1" ht="15" x14ac:dyDescent="0.25">
      <c r="A118" s="137">
        <v>100</v>
      </c>
      <c r="B118" s="156" t="s">
        <v>273</v>
      </c>
      <c r="C118" s="137" t="s">
        <v>273</v>
      </c>
      <c r="D118" s="137" t="s">
        <v>159</v>
      </c>
      <c r="E118" s="137" t="s">
        <v>17</v>
      </c>
      <c r="F118" s="137">
        <v>1</v>
      </c>
      <c r="G118" s="137" t="s">
        <v>236</v>
      </c>
    </row>
    <row r="119" spans="1:7" s="147" customFormat="1" ht="36" x14ac:dyDescent="0.25">
      <c r="A119" s="148">
        <v>101</v>
      </c>
      <c r="B119" s="137" t="s">
        <v>278</v>
      </c>
      <c r="C119" s="137" t="s">
        <v>274</v>
      </c>
      <c r="D119" s="152" t="s">
        <v>159</v>
      </c>
      <c r="E119" s="152" t="s">
        <v>17</v>
      </c>
      <c r="F119" s="152">
        <v>1</v>
      </c>
      <c r="G119" s="152" t="s">
        <v>232</v>
      </c>
    </row>
    <row r="120" spans="1:7" s="147" customFormat="1" ht="36" x14ac:dyDescent="0.25">
      <c r="A120" s="148">
        <v>102</v>
      </c>
      <c r="B120" s="137" t="s">
        <v>597</v>
      </c>
      <c r="C120" s="137" t="s">
        <v>595</v>
      </c>
      <c r="D120" s="141" t="s">
        <v>169</v>
      </c>
      <c r="E120" s="137" t="s">
        <v>17</v>
      </c>
      <c r="F120" s="137">
        <v>1</v>
      </c>
      <c r="G120" s="137" t="s">
        <v>237</v>
      </c>
    </row>
    <row r="121" spans="1:7" s="147" customFormat="1" ht="15" x14ac:dyDescent="0.25">
      <c r="A121" s="137">
        <v>103</v>
      </c>
      <c r="B121" s="148" t="s">
        <v>608</v>
      </c>
      <c r="C121" s="137" t="s">
        <v>607</v>
      </c>
      <c r="D121" s="148" t="s">
        <v>159</v>
      </c>
      <c r="E121" s="137" t="s">
        <v>17</v>
      </c>
      <c r="F121" s="137">
        <v>1</v>
      </c>
      <c r="G121" s="148" t="s">
        <v>239</v>
      </c>
    </row>
    <row r="122" spans="1:7" s="147" customFormat="1" ht="15" x14ac:dyDescent="0.25">
      <c r="A122" s="137">
        <v>104</v>
      </c>
      <c r="B122" s="148" t="s">
        <v>609</v>
      </c>
      <c r="C122" s="148" t="s">
        <v>243</v>
      </c>
      <c r="D122" s="141" t="s">
        <v>169</v>
      </c>
      <c r="E122" s="137" t="s">
        <v>17</v>
      </c>
      <c r="F122" s="137">
        <v>1</v>
      </c>
      <c r="G122" s="148" t="s">
        <v>239</v>
      </c>
    </row>
    <row r="123" spans="1:7" s="144" customFormat="1" ht="19.5" customHeight="1" x14ac:dyDescent="0.25">
      <c r="A123" s="170" t="s">
        <v>350</v>
      </c>
      <c r="B123" s="170"/>
      <c r="C123" s="151"/>
      <c r="D123" s="151"/>
      <c r="E123" s="151"/>
      <c r="F123" s="151"/>
      <c r="G123" s="151"/>
    </row>
    <row r="124" spans="1:7" x14ac:dyDescent="0.25">
      <c r="A124" s="137">
        <v>105</v>
      </c>
      <c r="B124" s="156" t="s">
        <v>279</v>
      </c>
      <c r="C124" s="137" t="s">
        <v>279</v>
      </c>
      <c r="D124" s="141" t="s">
        <v>169</v>
      </c>
      <c r="E124" s="137" t="s">
        <v>103</v>
      </c>
      <c r="F124" s="137">
        <v>5</v>
      </c>
      <c r="G124" s="137" t="s">
        <v>365</v>
      </c>
    </row>
    <row r="125" spans="1:7" x14ac:dyDescent="0.25">
      <c r="A125" s="137">
        <v>106</v>
      </c>
      <c r="B125" s="156" t="s">
        <v>373</v>
      </c>
      <c r="C125" s="137" t="s">
        <v>280</v>
      </c>
      <c r="D125" s="141" t="s">
        <v>169</v>
      </c>
      <c r="E125" s="137" t="s">
        <v>103</v>
      </c>
      <c r="F125" s="137">
        <v>3</v>
      </c>
      <c r="G125" s="137" t="s">
        <v>364</v>
      </c>
    </row>
    <row r="126" spans="1:7" x14ac:dyDescent="0.25">
      <c r="A126" s="137">
        <v>107</v>
      </c>
      <c r="B126" s="156" t="s">
        <v>374</v>
      </c>
      <c r="C126" s="137" t="s">
        <v>281</v>
      </c>
      <c r="D126" s="141" t="s">
        <v>169</v>
      </c>
      <c r="E126" s="137" t="s">
        <v>103</v>
      </c>
      <c r="F126" s="137">
        <v>6</v>
      </c>
      <c r="G126" s="137" t="s">
        <v>364</v>
      </c>
    </row>
    <row r="127" spans="1:7" x14ac:dyDescent="0.25">
      <c r="A127" s="137">
        <v>108</v>
      </c>
      <c r="B127" s="156" t="s">
        <v>375</v>
      </c>
      <c r="C127" s="137" t="s">
        <v>282</v>
      </c>
      <c r="D127" s="141" t="s">
        <v>169</v>
      </c>
      <c r="E127" s="137" t="s">
        <v>103</v>
      </c>
      <c r="F127" s="137">
        <v>3</v>
      </c>
      <c r="G127" s="137" t="s">
        <v>364</v>
      </c>
    </row>
    <row r="128" spans="1:7" x14ac:dyDescent="0.25">
      <c r="A128" s="137">
        <v>109</v>
      </c>
      <c r="B128" s="156" t="s">
        <v>579</v>
      </c>
      <c r="C128" s="137" t="s">
        <v>578</v>
      </c>
      <c r="D128" s="141" t="s">
        <v>169</v>
      </c>
      <c r="E128" s="137" t="s">
        <v>103</v>
      </c>
      <c r="F128" s="137">
        <v>10</v>
      </c>
      <c r="G128" s="137" t="s">
        <v>364</v>
      </c>
    </row>
    <row r="129" spans="1:7" x14ac:dyDescent="0.25">
      <c r="A129" s="137">
        <v>110</v>
      </c>
      <c r="B129" s="156" t="s">
        <v>283</v>
      </c>
      <c r="C129" s="137" t="s">
        <v>283</v>
      </c>
      <c r="D129" s="141" t="s">
        <v>169</v>
      </c>
      <c r="E129" s="137" t="s">
        <v>103</v>
      </c>
      <c r="F129" s="137">
        <v>350</v>
      </c>
      <c r="G129" s="137" t="s">
        <v>366</v>
      </c>
    </row>
    <row r="130" spans="1:7" x14ac:dyDescent="0.25">
      <c r="A130" s="137">
        <v>111</v>
      </c>
      <c r="B130" s="156" t="s">
        <v>376</v>
      </c>
      <c r="C130" s="137" t="s">
        <v>285</v>
      </c>
      <c r="D130" s="141" t="s">
        <v>169</v>
      </c>
      <c r="E130" s="137" t="s">
        <v>103</v>
      </c>
      <c r="F130" s="137">
        <v>1</v>
      </c>
      <c r="G130" s="137" t="s">
        <v>366</v>
      </c>
    </row>
    <row r="131" spans="1:7" x14ac:dyDescent="0.25">
      <c r="A131" s="137">
        <v>112</v>
      </c>
      <c r="B131" s="156" t="s">
        <v>377</v>
      </c>
      <c r="C131" s="137" t="s">
        <v>286</v>
      </c>
      <c r="D131" s="141" t="s">
        <v>169</v>
      </c>
      <c r="E131" s="137" t="s">
        <v>103</v>
      </c>
      <c r="F131" s="137">
        <v>30</v>
      </c>
      <c r="G131" s="137" t="s">
        <v>366</v>
      </c>
    </row>
    <row r="132" spans="1:7" ht="24" x14ac:dyDescent="0.25">
      <c r="A132" s="137">
        <v>113</v>
      </c>
      <c r="B132" s="156" t="s">
        <v>379</v>
      </c>
      <c r="C132" s="137" t="s">
        <v>287</v>
      </c>
      <c r="D132" s="141" t="s">
        <v>169</v>
      </c>
      <c r="E132" s="137" t="s">
        <v>103</v>
      </c>
      <c r="F132" s="137">
        <v>32</v>
      </c>
      <c r="G132" s="137" t="s">
        <v>366</v>
      </c>
    </row>
    <row r="133" spans="1:7" ht="24" x14ac:dyDescent="0.25">
      <c r="A133" s="137">
        <v>114</v>
      </c>
      <c r="B133" s="156" t="s">
        <v>378</v>
      </c>
      <c r="C133" s="137" t="s">
        <v>288</v>
      </c>
      <c r="D133" s="141" t="s">
        <v>169</v>
      </c>
      <c r="E133" s="137" t="s">
        <v>103</v>
      </c>
      <c r="F133" s="137">
        <v>30</v>
      </c>
      <c r="G133" s="137" t="s">
        <v>365</v>
      </c>
    </row>
    <row r="134" spans="1:7" ht="24" x14ac:dyDescent="0.25">
      <c r="A134" s="137">
        <v>115</v>
      </c>
      <c r="B134" s="156" t="s">
        <v>521</v>
      </c>
      <c r="C134" s="137" t="s">
        <v>520</v>
      </c>
      <c r="D134" s="141" t="s">
        <v>169</v>
      </c>
      <c r="E134" s="137" t="s">
        <v>17</v>
      </c>
      <c r="F134" s="137">
        <v>1</v>
      </c>
      <c r="G134" s="137" t="s">
        <v>364</v>
      </c>
    </row>
    <row r="135" spans="1:7" ht="24" x14ac:dyDescent="0.25">
      <c r="A135" s="137">
        <v>116</v>
      </c>
      <c r="B135" s="156" t="s">
        <v>540</v>
      </c>
      <c r="C135" s="137" t="s">
        <v>537</v>
      </c>
      <c r="D135" s="141" t="s">
        <v>169</v>
      </c>
      <c r="E135" s="137" t="s">
        <v>17</v>
      </c>
      <c r="F135" s="137">
        <v>1</v>
      </c>
      <c r="G135" s="137" t="s">
        <v>364</v>
      </c>
    </row>
    <row r="136" spans="1:7" ht="24" x14ac:dyDescent="0.25">
      <c r="A136" s="137">
        <v>117</v>
      </c>
      <c r="B136" s="156" t="s">
        <v>541</v>
      </c>
      <c r="C136" s="137" t="s">
        <v>538</v>
      </c>
      <c r="D136" s="141" t="s">
        <v>169</v>
      </c>
      <c r="E136" s="137" t="s">
        <v>17</v>
      </c>
      <c r="F136" s="137">
        <v>1</v>
      </c>
      <c r="G136" s="137" t="s">
        <v>364</v>
      </c>
    </row>
    <row r="137" spans="1:7" ht="24" x14ac:dyDescent="0.25">
      <c r="A137" s="137">
        <v>118</v>
      </c>
      <c r="B137" s="156" t="s">
        <v>380</v>
      </c>
      <c r="C137" s="137" t="s">
        <v>362</v>
      </c>
      <c r="D137" s="141" t="s">
        <v>169</v>
      </c>
      <c r="E137" s="137" t="s">
        <v>17</v>
      </c>
      <c r="F137" s="137">
        <v>1</v>
      </c>
      <c r="G137" s="137" t="s">
        <v>364</v>
      </c>
    </row>
    <row r="138" spans="1:7" x14ac:dyDescent="0.25">
      <c r="A138" s="137">
        <v>119</v>
      </c>
      <c r="B138" s="156" t="s">
        <v>524</v>
      </c>
      <c r="C138" s="137" t="s">
        <v>523</v>
      </c>
      <c r="D138" s="141" t="s">
        <v>169</v>
      </c>
      <c r="E138" s="137" t="s">
        <v>17</v>
      </c>
      <c r="F138" s="137">
        <v>1</v>
      </c>
      <c r="G138" s="137" t="s">
        <v>365</v>
      </c>
    </row>
    <row r="139" spans="1:7" ht="24" x14ac:dyDescent="0.25">
      <c r="A139" s="137">
        <v>120</v>
      </c>
      <c r="B139" s="156" t="s">
        <v>381</v>
      </c>
      <c r="C139" s="137" t="s">
        <v>290</v>
      </c>
      <c r="D139" s="141" t="s">
        <v>169</v>
      </c>
      <c r="E139" s="137" t="s">
        <v>17</v>
      </c>
      <c r="F139" s="137">
        <v>1</v>
      </c>
      <c r="G139" s="137" t="s">
        <v>364</v>
      </c>
    </row>
    <row r="140" spans="1:7" x14ac:dyDescent="0.25">
      <c r="A140" s="137">
        <v>121</v>
      </c>
      <c r="B140" s="156" t="s">
        <v>382</v>
      </c>
      <c r="C140" s="137" t="s">
        <v>363</v>
      </c>
      <c r="D140" s="141" t="s">
        <v>169</v>
      </c>
      <c r="E140" s="137" t="s">
        <v>17</v>
      </c>
      <c r="F140" s="137">
        <v>1</v>
      </c>
      <c r="G140" s="137" t="s">
        <v>364</v>
      </c>
    </row>
    <row r="141" spans="1:7" ht="24" x14ac:dyDescent="0.25">
      <c r="A141" s="137">
        <v>122</v>
      </c>
      <c r="B141" s="156" t="s">
        <v>383</v>
      </c>
      <c r="C141" s="137" t="s">
        <v>367</v>
      </c>
      <c r="D141" s="141" t="s">
        <v>169</v>
      </c>
      <c r="E141" s="137" t="s">
        <v>17</v>
      </c>
      <c r="F141" s="137">
        <v>1</v>
      </c>
      <c r="G141" s="137" t="s">
        <v>364</v>
      </c>
    </row>
    <row r="142" spans="1:7" ht="24" x14ac:dyDescent="0.25">
      <c r="A142" s="137">
        <v>123</v>
      </c>
      <c r="B142" s="156" t="s">
        <v>384</v>
      </c>
      <c r="C142" s="137" t="s">
        <v>291</v>
      </c>
      <c r="D142" s="141" t="s">
        <v>159</v>
      </c>
      <c r="E142" s="141" t="s">
        <v>17</v>
      </c>
      <c r="F142" s="137">
        <v>1</v>
      </c>
      <c r="G142" s="137" t="s">
        <v>292</v>
      </c>
    </row>
    <row r="143" spans="1:7" ht="24" x14ac:dyDescent="0.25">
      <c r="A143" s="137">
        <v>124</v>
      </c>
      <c r="B143" s="156" t="s">
        <v>385</v>
      </c>
      <c r="C143" s="137" t="s">
        <v>293</v>
      </c>
      <c r="D143" s="141" t="s">
        <v>169</v>
      </c>
      <c r="E143" s="141" t="s">
        <v>17</v>
      </c>
      <c r="F143" s="137">
        <v>1</v>
      </c>
      <c r="G143" s="137" t="s">
        <v>294</v>
      </c>
    </row>
    <row r="144" spans="1:7" ht="24" x14ac:dyDescent="0.25">
      <c r="A144" s="137">
        <v>125</v>
      </c>
      <c r="B144" s="156" t="s">
        <v>386</v>
      </c>
      <c r="C144" s="137" t="s">
        <v>295</v>
      </c>
      <c r="D144" s="141" t="s">
        <v>169</v>
      </c>
      <c r="E144" s="141" t="s">
        <v>17</v>
      </c>
      <c r="F144" s="137">
        <v>1</v>
      </c>
      <c r="G144" s="137" t="s">
        <v>294</v>
      </c>
    </row>
    <row r="145" spans="1:7" ht="24" x14ac:dyDescent="0.25">
      <c r="A145" s="137">
        <v>126</v>
      </c>
      <c r="B145" s="156" t="s">
        <v>387</v>
      </c>
      <c r="C145" s="137" t="s">
        <v>296</v>
      </c>
      <c r="D145" s="141" t="s">
        <v>169</v>
      </c>
      <c r="E145" s="141" t="s">
        <v>17</v>
      </c>
      <c r="F145" s="137">
        <v>1</v>
      </c>
      <c r="G145" s="137" t="s">
        <v>292</v>
      </c>
    </row>
    <row r="146" spans="1:7" ht="36" x14ac:dyDescent="0.25">
      <c r="A146" s="137">
        <v>127</v>
      </c>
      <c r="B146" s="156" t="s">
        <v>388</v>
      </c>
      <c r="C146" s="137" t="s">
        <v>297</v>
      </c>
      <c r="D146" s="141" t="s">
        <v>204</v>
      </c>
      <c r="E146" s="141" t="s">
        <v>17</v>
      </c>
      <c r="F146" s="137">
        <v>1</v>
      </c>
      <c r="G146" s="137" t="s">
        <v>292</v>
      </c>
    </row>
    <row r="147" spans="1:7" x14ac:dyDescent="0.25">
      <c r="A147" s="137">
        <v>128</v>
      </c>
      <c r="B147" s="156" t="s">
        <v>389</v>
      </c>
      <c r="C147" s="137" t="s">
        <v>298</v>
      </c>
      <c r="D147" s="141" t="s">
        <v>169</v>
      </c>
      <c r="E147" s="141" t="s">
        <v>17</v>
      </c>
      <c r="F147" s="137">
        <v>3</v>
      </c>
      <c r="G147" s="137">
        <v>2020</v>
      </c>
    </row>
    <row r="148" spans="1:7" x14ac:dyDescent="0.25">
      <c r="A148" s="137">
        <v>129</v>
      </c>
      <c r="B148" s="156" t="s">
        <v>390</v>
      </c>
      <c r="C148" s="137" t="s">
        <v>299</v>
      </c>
      <c r="D148" s="141" t="s">
        <v>159</v>
      </c>
      <c r="E148" s="141" t="s">
        <v>17</v>
      </c>
      <c r="F148" s="137">
        <f>160</f>
        <v>160</v>
      </c>
      <c r="G148" s="137" t="s">
        <v>300</v>
      </c>
    </row>
    <row r="149" spans="1:7" ht="24" x14ac:dyDescent="0.25">
      <c r="A149" s="137">
        <v>130</v>
      </c>
      <c r="B149" s="156" t="s">
        <v>391</v>
      </c>
      <c r="C149" s="137" t="s">
        <v>301</v>
      </c>
      <c r="D149" s="141" t="s">
        <v>169</v>
      </c>
      <c r="E149" s="141" t="s">
        <v>17</v>
      </c>
      <c r="F149" s="137">
        <f>160</f>
        <v>160</v>
      </c>
      <c r="G149" s="137" t="s">
        <v>300</v>
      </c>
    </row>
    <row r="150" spans="1:7" ht="24" x14ac:dyDescent="0.25">
      <c r="A150" s="137">
        <v>131</v>
      </c>
      <c r="B150" s="156" t="s">
        <v>392</v>
      </c>
      <c r="C150" s="137" t="s">
        <v>302</v>
      </c>
      <c r="D150" s="141" t="s">
        <v>169</v>
      </c>
      <c r="E150" s="141" t="s">
        <v>17</v>
      </c>
      <c r="F150" s="137">
        <f>160</f>
        <v>160</v>
      </c>
      <c r="G150" s="137" t="s">
        <v>300</v>
      </c>
    </row>
    <row r="151" spans="1:7" ht="24" x14ac:dyDescent="0.25">
      <c r="A151" s="137">
        <v>132</v>
      </c>
      <c r="B151" s="156" t="s">
        <v>393</v>
      </c>
      <c r="C151" s="137" t="s">
        <v>303</v>
      </c>
      <c r="D151" s="141" t="s">
        <v>169</v>
      </c>
      <c r="E151" s="141" t="s">
        <v>17</v>
      </c>
      <c r="F151" s="137">
        <f>160</f>
        <v>160</v>
      </c>
      <c r="G151" s="137" t="s">
        <v>300</v>
      </c>
    </row>
    <row r="152" spans="1:7" ht="24" x14ac:dyDescent="0.25">
      <c r="A152" s="137">
        <v>133</v>
      </c>
      <c r="B152" s="156" t="s">
        <v>394</v>
      </c>
      <c r="C152" s="137" t="s">
        <v>304</v>
      </c>
      <c r="D152" s="141" t="s">
        <v>169</v>
      </c>
      <c r="E152" s="141" t="s">
        <v>17</v>
      </c>
      <c r="F152" s="137">
        <f>160</f>
        <v>160</v>
      </c>
      <c r="G152" s="137" t="s">
        <v>300</v>
      </c>
    </row>
    <row r="153" spans="1:7" ht="24" x14ac:dyDescent="0.25">
      <c r="A153" s="137">
        <v>134</v>
      </c>
      <c r="B153" s="156" t="s">
        <v>395</v>
      </c>
      <c r="C153" s="137" t="s">
        <v>305</v>
      </c>
      <c r="D153" s="141" t="s">
        <v>169</v>
      </c>
      <c r="E153" s="141" t="s">
        <v>17</v>
      </c>
      <c r="F153" s="137">
        <f>160</f>
        <v>160</v>
      </c>
      <c r="G153" s="137" t="s">
        <v>300</v>
      </c>
    </row>
    <row r="154" spans="1:7" ht="24" x14ac:dyDescent="0.25">
      <c r="A154" s="137">
        <v>135</v>
      </c>
      <c r="B154" s="156" t="s">
        <v>396</v>
      </c>
      <c r="C154" s="137" t="s">
        <v>306</v>
      </c>
      <c r="D154" s="141" t="s">
        <v>169</v>
      </c>
      <c r="E154" s="141" t="s">
        <v>17</v>
      </c>
      <c r="F154" s="137">
        <f>200</f>
        <v>200</v>
      </c>
      <c r="G154" s="137" t="s">
        <v>300</v>
      </c>
    </row>
    <row r="155" spans="1:7" ht="24" x14ac:dyDescent="0.25">
      <c r="A155" s="137">
        <v>136</v>
      </c>
      <c r="B155" s="156" t="s">
        <v>397</v>
      </c>
      <c r="C155" s="137" t="s">
        <v>307</v>
      </c>
      <c r="D155" s="141" t="s">
        <v>159</v>
      </c>
      <c r="E155" s="141" t="s">
        <v>17</v>
      </c>
      <c r="F155" s="137">
        <v>1</v>
      </c>
      <c r="G155" s="137" t="s">
        <v>308</v>
      </c>
    </row>
    <row r="156" spans="1:7" x14ac:dyDescent="0.25">
      <c r="A156" s="137">
        <v>137</v>
      </c>
      <c r="B156" s="156" t="s">
        <v>398</v>
      </c>
      <c r="C156" s="137" t="s">
        <v>368</v>
      </c>
      <c r="D156" s="141" t="s">
        <v>159</v>
      </c>
      <c r="E156" s="141" t="s">
        <v>17</v>
      </c>
      <c r="F156" s="137">
        <v>3</v>
      </c>
      <c r="G156" s="137" t="s">
        <v>284</v>
      </c>
    </row>
    <row r="157" spans="1:7" x14ac:dyDescent="0.25">
      <c r="A157" s="137">
        <v>138</v>
      </c>
      <c r="B157" s="156" t="s">
        <v>399</v>
      </c>
      <c r="C157" s="137" t="s">
        <v>369</v>
      </c>
      <c r="D157" s="141" t="s">
        <v>169</v>
      </c>
      <c r="E157" s="141" t="s">
        <v>17</v>
      </c>
      <c r="F157" s="137">
        <v>5</v>
      </c>
      <c r="G157" s="137" t="s">
        <v>284</v>
      </c>
    </row>
    <row r="158" spans="1:7" x14ac:dyDescent="0.25">
      <c r="A158" s="137">
        <v>139</v>
      </c>
      <c r="B158" s="156" t="s">
        <v>400</v>
      </c>
      <c r="C158" s="137" t="s">
        <v>370</v>
      </c>
      <c r="D158" s="141" t="s">
        <v>169</v>
      </c>
      <c r="E158" s="141" t="s">
        <v>17</v>
      </c>
      <c r="F158" s="137">
        <v>1</v>
      </c>
      <c r="G158" s="137" t="s">
        <v>312</v>
      </c>
    </row>
    <row r="159" spans="1:7" ht="24" x14ac:dyDescent="0.25">
      <c r="A159" s="137">
        <v>140</v>
      </c>
      <c r="B159" s="156" t="s">
        <v>401</v>
      </c>
      <c r="C159" s="137" t="s">
        <v>309</v>
      </c>
      <c r="D159" s="141" t="s">
        <v>204</v>
      </c>
      <c r="E159" s="141" t="s">
        <v>17</v>
      </c>
      <c r="F159" s="137">
        <v>1</v>
      </c>
      <c r="G159" s="137" t="s">
        <v>289</v>
      </c>
    </row>
    <row r="160" spans="1:7" ht="24" x14ac:dyDescent="0.25">
      <c r="A160" s="137">
        <v>141</v>
      </c>
      <c r="B160" s="156" t="s">
        <v>402</v>
      </c>
      <c r="C160" s="137" t="s">
        <v>310</v>
      </c>
      <c r="D160" s="141" t="s">
        <v>169</v>
      </c>
      <c r="E160" s="141" t="s">
        <v>17</v>
      </c>
      <c r="F160" s="137">
        <v>1</v>
      </c>
      <c r="G160" s="137" t="s">
        <v>292</v>
      </c>
    </row>
    <row r="161" spans="1:7" x14ac:dyDescent="0.25">
      <c r="A161" s="137">
        <v>142</v>
      </c>
      <c r="B161" s="156" t="s">
        <v>311</v>
      </c>
      <c r="C161" s="137" t="s">
        <v>311</v>
      </c>
      <c r="D161" s="141" t="s">
        <v>204</v>
      </c>
      <c r="E161" s="141" t="s">
        <v>353</v>
      </c>
      <c r="F161" s="137">
        <v>160</v>
      </c>
      <c r="G161" s="137" t="s">
        <v>312</v>
      </c>
    </row>
    <row r="162" spans="1:7" x14ac:dyDescent="0.25">
      <c r="A162" s="137">
        <v>143</v>
      </c>
      <c r="B162" s="156" t="s">
        <v>313</v>
      </c>
      <c r="C162" s="137" t="s">
        <v>313</v>
      </c>
      <c r="D162" s="141" t="s">
        <v>169</v>
      </c>
      <c r="E162" s="141" t="s">
        <v>353</v>
      </c>
      <c r="F162" s="137">
        <v>1</v>
      </c>
      <c r="G162" s="137" t="s">
        <v>312</v>
      </c>
    </row>
    <row r="163" spans="1:7" ht="24" x14ac:dyDescent="0.25">
      <c r="A163" s="137">
        <v>144</v>
      </c>
      <c r="B163" s="156" t="s">
        <v>403</v>
      </c>
      <c r="C163" s="137" t="s">
        <v>314</v>
      </c>
      <c r="D163" s="141" t="s">
        <v>204</v>
      </c>
      <c r="E163" s="141" t="s">
        <v>353</v>
      </c>
      <c r="F163" s="137">
        <v>1</v>
      </c>
      <c r="G163" s="137">
        <v>2019</v>
      </c>
    </row>
    <row r="164" spans="1:7" ht="36" x14ac:dyDescent="0.25">
      <c r="A164" s="137">
        <v>145</v>
      </c>
      <c r="B164" s="156" t="s">
        <v>404</v>
      </c>
      <c r="C164" s="137" t="s">
        <v>315</v>
      </c>
      <c r="D164" s="141" t="s">
        <v>204</v>
      </c>
      <c r="E164" s="141"/>
      <c r="F164" s="137">
        <v>0</v>
      </c>
      <c r="G164" s="137">
        <v>2020</v>
      </c>
    </row>
    <row r="165" spans="1:7" ht="24" x14ac:dyDescent="0.25">
      <c r="A165" s="137">
        <v>146</v>
      </c>
      <c r="B165" s="156" t="s">
        <v>405</v>
      </c>
      <c r="C165" s="137" t="s">
        <v>316</v>
      </c>
      <c r="D165" s="141" t="s">
        <v>204</v>
      </c>
      <c r="E165" s="141"/>
      <c r="F165" s="137">
        <v>0</v>
      </c>
      <c r="G165" s="137">
        <v>2020</v>
      </c>
    </row>
    <row r="166" spans="1:7" x14ac:dyDescent="0.25">
      <c r="A166" s="137">
        <v>147</v>
      </c>
      <c r="B166" s="156" t="s">
        <v>406</v>
      </c>
      <c r="C166" s="137" t="s">
        <v>317</v>
      </c>
      <c r="D166" s="141" t="s">
        <v>159</v>
      </c>
      <c r="E166" s="141" t="s">
        <v>353</v>
      </c>
      <c r="F166" s="137">
        <v>1</v>
      </c>
      <c r="G166" s="137" t="s">
        <v>294</v>
      </c>
    </row>
    <row r="167" spans="1:7" ht="24" x14ac:dyDescent="0.25">
      <c r="A167" s="137">
        <v>148</v>
      </c>
      <c r="B167" s="156" t="s">
        <v>407</v>
      </c>
      <c r="C167" s="137" t="s">
        <v>318</v>
      </c>
      <c r="D167" s="141" t="s">
        <v>204</v>
      </c>
      <c r="E167" s="141" t="s">
        <v>353</v>
      </c>
      <c r="F167" s="137">
        <v>160</v>
      </c>
      <c r="G167" s="137" t="s">
        <v>284</v>
      </c>
    </row>
    <row r="168" spans="1:7" x14ac:dyDescent="0.25">
      <c r="A168" s="137">
        <v>149</v>
      </c>
      <c r="B168" s="156" t="s">
        <v>371</v>
      </c>
      <c r="C168" s="137" t="s">
        <v>371</v>
      </c>
      <c r="D168" s="141" t="s">
        <v>169</v>
      </c>
      <c r="E168" s="141" t="s">
        <v>353</v>
      </c>
      <c r="F168" s="137">
        <v>3</v>
      </c>
      <c r="G168" s="137" t="s">
        <v>312</v>
      </c>
    </row>
    <row r="169" spans="1:7" x14ac:dyDescent="0.25">
      <c r="A169" s="137">
        <v>150</v>
      </c>
      <c r="B169" s="156" t="s">
        <v>319</v>
      </c>
      <c r="C169" s="137" t="s">
        <v>319</v>
      </c>
      <c r="D169" s="141" t="s">
        <v>204</v>
      </c>
      <c r="E169" s="141" t="s">
        <v>353</v>
      </c>
      <c r="F169" s="137">
        <v>6</v>
      </c>
      <c r="G169" s="137" t="s">
        <v>312</v>
      </c>
    </row>
    <row r="170" spans="1:7" x14ac:dyDescent="0.25">
      <c r="A170" s="137">
        <v>151</v>
      </c>
      <c r="B170" s="156" t="s">
        <v>320</v>
      </c>
      <c r="C170" s="137" t="s">
        <v>320</v>
      </c>
      <c r="D170" s="141" t="s">
        <v>204</v>
      </c>
      <c r="E170" s="141" t="s">
        <v>353</v>
      </c>
      <c r="F170" s="137">
        <v>6</v>
      </c>
      <c r="G170" s="137" t="s">
        <v>308</v>
      </c>
    </row>
    <row r="171" spans="1:7" x14ac:dyDescent="0.25">
      <c r="A171" s="137">
        <v>152</v>
      </c>
      <c r="B171" s="156" t="s">
        <v>321</v>
      </c>
      <c r="C171" s="137" t="s">
        <v>321</v>
      </c>
      <c r="D171" s="141" t="s">
        <v>159</v>
      </c>
      <c r="E171" s="141" t="s">
        <v>353</v>
      </c>
      <c r="F171" s="137">
        <v>160</v>
      </c>
      <c r="G171" s="137" t="s">
        <v>312</v>
      </c>
    </row>
    <row r="172" spans="1:7" x14ac:dyDescent="0.25">
      <c r="A172" s="137">
        <v>153</v>
      </c>
      <c r="B172" s="156" t="s">
        <v>322</v>
      </c>
      <c r="C172" s="137" t="s">
        <v>322</v>
      </c>
      <c r="D172" s="141" t="s">
        <v>159</v>
      </c>
      <c r="E172" s="141" t="s">
        <v>353</v>
      </c>
      <c r="F172" s="137">
        <v>160</v>
      </c>
      <c r="G172" s="137" t="s">
        <v>312</v>
      </c>
    </row>
    <row r="173" spans="1:7" x14ac:dyDescent="0.25">
      <c r="A173" s="137">
        <v>154</v>
      </c>
      <c r="B173" s="156" t="s">
        <v>323</v>
      </c>
      <c r="C173" s="137" t="s">
        <v>323</v>
      </c>
      <c r="D173" s="141" t="s">
        <v>169</v>
      </c>
      <c r="E173" s="141" t="s">
        <v>353</v>
      </c>
      <c r="F173" s="137">
        <v>1</v>
      </c>
      <c r="G173" s="137" t="s">
        <v>312</v>
      </c>
    </row>
    <row r="174" spans="1:7" x14ac:dyDescent="0.25">
      <c r="A174" s="137">
        <v>155</v>
      </c>
      <c r="B174" s="156" t="s">
        <v>324</v>
      </c>
      <c r="C174" s="137" t="s">
        <v>324</v>
      </c>
      <c r="D174" s="141" t="s">
        <v>169</v>
      </c>
      <c r="E174" s="141" t="s">
        <v>353</v>
      </c>
      <c r="F174" s="137">
        <v>1</v>
      </c>
      <c r="G174" s="137" t="s">
        <v>312</v>
      </c>
    </row>
    <row r="175" spans="1:7" ht="24" x14ac:dyDescent="0.25">
      <c r="A175" s="137">
        <v>156</v>
      </c>
      <c r="B175" s="156" t="s">
        <v>325</v>
      </c>
      <c r="C175" s="137" t="s">
        <v>325</v>
      </c>
      <c r="D175" s="141" t="s">
        <v>159</v>
      </c>
      <c r="E175" s="141"/>
      <c r="F175" s="137">
        <v>0</v>
      </c>
      <c r="G175" s="137">
        <v>2020</v>
      </c>
    </row>
    <row r="176" spans="1:7" x14ac:dyDescent="0.25">
      <c r="A176" s="137">
        <v>157</v>
      </c>
      <c r="B176" s="156" t="s">
        <v>326</v>
      </c>
      <c r="C176" s="137" t="s">
        <v>326</v>
      </c>
      <c r="D176" s="141" t="s">
        <v>159</v>
      </c>
      <c r="E176" s="141" t="s">
        <v>353</v>
      </c>
      <c r="F176" s="137">
        <v>2</v>
      </c>
      <c r="G176" s="137" t="s">
        <v>312</v>
      </c>
    </row>
    <row r="177" spans="1:7" ht="24" x14ac:dyDescent="0.25">
      <c r="A177" s="137">
        <v>158</v>
      </c>
      <c r="B177" s="156" t="s">
        <v>327</v>
      </c>
      <c r="C177" s="137" t="s">
        <v>327</v>
      </c>
      <c r="D177" s="141" t="s">
        <v>159</v>
      </c>
      <c r="E177" s="141" t="s">
        <v>353</v>
      </c>
      <c r="F177" s="137">
        <v>1</v>
      </c>
      <c r="G177" s="137" t="s">
        <v>312</v>
      </c>
    </row>
    <row r="178" spans="1:7" x14ac:dyDescent="0.25">
      <c r="A178" s="137">
        <v>159</v>
      </c>
      <c r="B178" s="156" t="s">
        <v>328</v>
      </c>
      <c r="C178" s="137" t="s">
        <v>328</v>
      </c>
      <c r="D178" s="141" t="s">
        <v>169</v>
      </c>
      <c r="E178" s="141"/>
      <c r="F178" s="137">
        <v>0</v>
      </c>
      <c r="G178" s="137">
        <v>2020</v>
      </c>
    </row>
    <row r="179" spans="1:7" ht="24" x14ac:dyDescent="0.25">
      <c r="A179" s="137">
        <v>160</v>
      </c>
      <c r="B179" s="156" t="s">
        <v>408</v>
      </c>
      <c r="C179" s="137" t="s">
        <v>329</v>
      </c>
      <c r="D179" s="141" t="s">
        <v>169</v>
      </c>
      <c r="E179" s="141" t="s">
        <v>353</v>
      </c>
      <c r="F179" s="137">
        <v>1</v>
      </c>
      <c r="G179" s="137" t="s">
        <v>312</v>
      </c>
    </row>
    <row r="180" spans="1:7" x14ac:dyDescent="0.25">
      <c r="A180" s="137">
        <v>161</v>
      </c>
      <c r="B180" s="156" t="s">
        <v>330</v>
      </c>
      <c r="C180" s="137" t="s">
        <v>330</v>
      </c>
      <c r="D180" s="141" t="s">
        <v>169</v>
      </c>
      <c r="E180" s="141" t="s">
        <v>353</v>
      </c>
      <c r="F180" s="137">
        <v>2</v>
      </c>
      <c r="G180" s="137" t="s">
        <v>312</v>
      </c>
    </row>
    <row r="181" spans="1:7" x14ac:dyDescent="0.25">
      <c r="A181" s="137">
        <v>162</v>
      </c>
      <c r="B181" s="156" t="s">
        <v>409</v>
      </c>
      <c r="C181" s="137" t="s">
        <v>331</v>
      </c>
      <c r="D181" s="141" t="s">
        <v>159</v>
      </c>
      <c r="E181" s="141" t="s">
        <v>353</v>
      </c>
      <c r="F181" s="137">
        <v>5</v>
      </c>
      <c r="G181" s="137" t="s">
        <v>312</v>
      </c>
    </row>
    <row r="182" spans="1:7" x14ac:dyDescent="0.25">
      <c r="A182" s="137">
        <v>163</v>
      </c>
      <c r="B182" s="156" t="s">
        <v>410</v>
      </c>
      <c r="C182" s="137" t="s">
        <v>332</v>
      </c>
      <c r="D182" s="141" t="s">
        <v>169</v>
      </c>
      <c r="E182" s="141" t="s">
        <v>353</v>
      </c>
      <c r="F182" s="137">
        <f>10*3</f>
        <v>30</v>
      </c>
      <c r="G182" s="137" t="s">
        <v>294</v>
      </c>
    </row>
    <row r="183" spans="1:7" x14ac:dyDescent="0.25">
      <c r="A183" s="137">
        <v>164</v>
      </c>
      <c r="B183" s="156" t="s">
        <v>411</v>
      </c>
      <c r="C183" s="137" t="s">
        <v>333</v>
      </c>
      <c r="D183" s="141" t="s">
        <v>159</v>
      </c>
      <c r="E183" s="141" t="s">
        <v>103</v>
      </c>
      <c r="F183" s="137">
        <f>15*3</f>
        <v>45</v>
      </c>
      <c r="G183" s="137" t="s">
        <v>294</v>
      </c>
    </row>
    <row r="184" spans="1:7" ht="24" x14ac:dyDescent="0.25">
      <c r="A184" s="137">
        <v>165</v>
      </c>
      <c r="B184" s="156" t="s">
        <v>334</v>
      </c>
      <c r="C184" s="137" t="s">
        <v>334</v>
      </c>
      <c r="D184" s="141" t="s">
        <v>159</v>
      </c>
      <c r="E184" s="141" t="s">
        <v>103</v>
      </c>
      <c r="F184" s="137">
        <v>8</v>
      </c>
      <c r="G184" s="137">
        <v>2020</v>
      </c>
    </row>
    <row r="185" spans="1:7" ht="24" x14ac:dyDescent="0.25">
      <c r="A185" s="137">
        <v>166</v>
      </c>
      <c r="B185" s="156" t="s">
        <v>335</v>
      </c>
      <c r="C185" s="137" t="s">
        <v>335</v>
      </c>
      <c r="D185" s="141" t="s">
        <v>159</v>
      </c>
      <c r="E185" s="141" t="s">
        <v>103</v>
      </c>
      <c r="F185" s="137">
        <v>4</v>
      </c>
      <c r="G185" s="137">
        <v>2020</v>
      </c>
    </row>
    <row r="186" spans="1:7" ht="24" x14ac:dyDescent="0.25">
      <c r="A186" s="137">
        <v>167</v>
      </c>
      <c r="B186" s="156" t="s">
        <v>412</v>
      </c>
      <c r="C186" s="137" t="s">
        <v>336</v>
      </c>
      <c r="D186" s="141" t="s">
        <v>159</v>
      </c>
      <c r="E186" s="141" t="s">
        <v>103</v>
      </c>
      <c r="F186" s="137">
        <v>5</v>
      </c>
      <c r="G186" s="137" t="s">
        <v>294</v>
      </c>
    </row>
    <row r="187" spans="1:7" x14ac:dyDescent="0.25">
      <c r="A187" s="137">
        <v>168</v>
      </c>
      <c r="B187" s="156" t="s">
        <v>337</v>
      </c>
      <c r="C187" s="137" t="s">
        <v>337</v>
      </c>
      <c r="D187" s="141" t="s">
        <v>159</v>
      </c>
      <c r="E187" s="141" t="s">
        <v>103</v>
      </c>
      <c r="F187" s="137">
        <v>20</v>
      </c>
      <c r="G187" s="137" t="s">
        <v>294</v>
      </c>
    </row>
    <row r="188" spans="1:7" x14ac:dyDescent="0.25">
      <c r="A188" s="137">
        <v>169</v>
      </c>
      <c r="B188" s="156" t="s">
        <v>413</v>
      </c>
      <c r="C188" s="137" t="s">
        <v>338</v>
      </c>
      <c r="D188" s="141" t="s">
        <v>159</v>
      </c>
      <c r="E188" s="141" t="s">
        <v>103</v>
      </c>
      <c r="F188" s="137">
        <v>3</v>
      </c>
      <c r="G188" s="137" t="s">
        <v>312</v>
      </c>
    </row>
    <row r="189" spans="1:7" x14ac:dyDescent="0.25">
      <c r="A189" s="137">
        <v>170</v>
      </c>
      <c r="B189" s="156" t="s">
        <v>339</v>
      </c>
      <c r="C189" s="137" t="s">
        <v>339</v>
      </c>
      <c r="D189" s="141" t="s">
        <v>169</v>
      </c>
      <c r="E189" s="141" t="s">
        <v>103</v>
      </c>
      <c r="F189" s="137">
        <v>0</v>
      </c>
      <c r="G189" s="137">
        <v>2021</v>
      </c>
    </row>
    <row r="190" spans="1:7" x14ac:dyDescent="0.25">
      <c r="A190" s="137">
        <v>171</v>
      </c>
      <c r="B190" s="156" t="s">
        <v>414</v>
      </c>
      <c r="C190" s="137" t="s">
        <v>340</v>
      </c>
      <c r="D190" s="141" t="s">
        <v>159</v>
      </c>
      <c r="E190" s="141" t="s">
        <v>103</v>
      </c>
      <c r="F190" s="137">
        <v>37</v>
      </c>
      <c r="G190" s="137" t="s">
        <v>294</v>
      </c>
    </row>
    <row r="191" spans="1:7" ht="24" x14ac:dyDescent="0.25">
      <c r="A191" s="137">
        <v>172</v>
      </c>
      <c r="B191" s="156" t="s">
        <v>415</v>
      </c>
      <c r="C191" s="137" t="s">
        <v>354</v>
      </c>
      <c r="D191" s="141" t="s">
        <v>159</v>
      </c>
      <c r="E191" s="141" t="s">
        <v>103</v>
      </c>
      <c r="F191" s="137">
        <v>160</v>
      </c>
      <c r="G191" s="137" t="s">
        <v>312</v>
      </c>
    </row>
    <row r="192" spans="1:7" ht="24" x14ac:dyDescent="0.25">
      <c r="A192" s="137">
        <v>173</v>
      </c>
      <c r="B192" s="156" t="s">
        <v>416</v>
      </c>
      <c r="C192" s="137" t="s">
        <v>341</v>
      </c>
      <c r="D192" s="141" t="s">
        <v>159</v>
      </c>
      <c r="E192" s="141" t="s">
        <v>103</v>
      </c>
      <c r="F192" s="137">
        <v>1</v>
      </c>
      <c r="G192" s="137" t="s">
        <v>312</v>
      </c>
    </row>
    <row r="193" spans="1:7" x14ac:dyDescent="0.25">
      <c r="A193" s="137">
        <v>174</v>
      </c>
      <c r="B193" s="156" t="s">
        <v>542</v>
      </c>
      <c r="C193" s="137" t="s">
        <v>539</v>
      </c>
      <c r="D193" s="141" t="s">
        <v>204</v>
      </c>
      <c r="E193" s="141" t="s">
        <v>353</v>
      </c>
      <c r="F193" s="137">
        <v>1</v>
      </c>
      <c r="G193" s="137" t="s">
        <v>312</v>
      </c>
    </row>
    <row r="194" spans="1:7" x14ac:dyDescent="0.25">
      <c r="A194" s="137">
        <v>175</v>
      </c>
      <c r="B194" s="156" t="s">
        <v>525</v>
      </c>
      <c r="C194" s="137" t="s">
        <v>526</v>
      </c>
      <c r="D194" s="141" t="s">
        <v>204</v>
      </c>
      <c r="E194" s="141" t="s">
        <v>353</v>
      </c>
      <c r="F194" s="137">
        <v>1</v>
      </c>
      <c r="G194" s="137" t="s">
        <v>312</v>
      </c>
    </row>
    <row r="195" spans="1:7" ht="24" x14ac:dyDescent="0.25">
      <c r="A195" s="137">
        <v>176</v>
      </c>
      <c r="B195" s="156" t="s">
        <v>417</v>
      </c>
      <c r="C195" s="137" t="s">
        <v>342</v>
      </c>
      <c r="D195" s="141" t="s">
        <v>204</v>
      </c>
      <c r="E195" s="141" t="s">
        <v>17</v>
      </c>
      <c r="F195" s="137">
        <v>1</v>
      </c>
      <c r="G195" s="137" t="s">
        <v>312</v>
      </c>
    </row>
    <row r="196" spans="1:7" ht="24" x14ac:dyDescent="0.25">
      <c r="A196" s="137">
        <v>177</v>
      </c>
      <c r="B196" s="156" t="s">
        <v>418</v>
      </c>
      <c r="C196" s="137" t="s">
        <v>343</v>
      </c>
      <c r="D196" s="141" t="s">
        <v>204</v>
      </c>
      <c r="E196" s="141" t="s">
        <v>17</v>
      </c>
      <c r="F196" s="137">
        <v>1</v>
      </c>
      <c r="G196" s="137" t="s">
        <v>312</v>
      </c>
    </row>
    <row r="197" spans="1:7" ht="24" x14ac:dyDescent="0.25">
      <c r="A197" s="137">
        <v>178</v>
      </c>
      <c r="B197" s="156" t="s">
        <v>419</v>
      </c>
      <c r="C197" s="137" t="s">
        <v>344</v>
      </c>
      <c r="D197" s="141" t="s">
        <v>204</v>
      </c>
      <c r="E197" s="141" t="s">
        <v>103</v>
      </c>
      <c r="F197" s="137">
        <v>1</v>
      </c>
      <c r="G197" s="137" t="s">
        <v>284</v>
      </c>
    </row>
    <row r="198" spans="1:7" x14ac:dyDescent="0.25">
      <c r="A198" s="137">
        <v>179</v>
      </c>
      <c r="B198" s="156" t="s">
        <v>420</v>
      </c>
      <c r="C198" s="137" t="s">
        <v>345</v>
      </c>
      <c r="D198" s="141" t="s">
        <v>204</v>
      </c>
      <c r="E198" s="141" t="s">
        <v>17</v>
      </c>
      <c r="F198" s="137">
        <v>0</v>
      </c>
      <c r="G198" s="137">
        <v>2020</v>
      </c>
    </row>
    <row r="199" spans="1:7" x14ac:dyDescent="0.25">
      <c r="A199" s="137">
        <v>180</v>
      </c>
      <c r="B199" s="156" t="s">
        <v>527</v>
      </c>
      <c r="C199" s="137" t="s">
        <v>528</v>
      </c>
      <c r="D199" s="141" t="s">
        <v>159</v>
      </c>
      <c r="E199" s="141" t="s">
        <v>353</v>
      </c>
      <c r="F199" s="137">
        <v>3</v>
      </c>
      <c r="G199" s="137" t="s">
        <v>312</v>
      </c>
    </row>
    <row r="200" spans="1:7" x14ac:dyDescent="0.25">
      <c r="A200" s="137">
        <v>181</v>
      </c>
      <c r="B200" s="156" t="s">
        <v>421</v>
      </c>
      <c r="C200" s="137" t="s">
        <v>346</v>
      </c>
      <c r="D200" s="141" t="s">
        <v>169</v>
      </c>
      <c r="E200" s="141" t="s">
        <v>103</v>
      </c>
      <c r="F200" s="137">
        <v>1</v>
      </c>
      <c r="G200" s="137" t="s">
        <v>312</v>
      </c>
    </row>
    <row r="201" spans="1:7" x14ac:dyDescent="0.25">
      <c r="A201" s="137">
        <v>182</v>
      </c>
      <c r="B201" s="156" t="s">
        <v>529</v>
      </c>
      <c r="C201" s="137" t="s">
        <v>530</v>
      </c>
      <c r="D201" s="141" t="s">
        <v>204</v>
      </c>
      <c r="E201" s="141" t="s">
        <v>353</v>
      </c>
      <c r="F201" s="137">
        <v>3</v>
      </c>
      <c r="G201" s="137" t="s">
        <v>312</v>
      </c>
    </row>
    <row r="202" spans="1:7" x14ac:dyDescent="0.25">
      <c r="A202" s="137">
        <v>183</v>
      </c>
      <c r="B202" s="156" t="s">
        <v>531</v>
      </c>
      <c r="C202" s="137" t="s">
        <v>532</v>
      </c>
      <c r="D202" s="141" t="s">
        <v>159</v>
      </c>
      <c r="E202" s="141" t="s">
        <v>353</v>
      </c>
      <c r="F202" s="137">
        <v>1</v>
      </c>
      <c r="G202" s="137" t="s">
        <v>312</v>
      </c>
    </row>
    <row r="203" spans="1:7" ht="24" x14ac:dyDescent="0.25">
      <c r="A203" s="137">
        <v>184</v>
      </c>
      <c r="B203" s="156" t="s">
        <v>534</v>
      </c>
      <c r="C203" s="137" t="s">
        <v>533</v>
      </c>
      <c r="D203" s="141" t="s">
        <v>159</v>
      </c>
      <c r="E203" s="141" t="s">
        <v>353</v>
      </c>
      <c r="F203" s="137">
        <v>2</v>
      </c>
      <c r="G203" s="137" t="s">
        <v>312</v>
      </c>
    </row>
    <row r="204" spans="1:7" ht="24" x14ac:dyDescent="0.25">
      <c r="A204" s="137">
        <v>185</v>
      </c>
      <c r="B204" s="156" t="s">
        <v>535</v>
      </c>
      <c r="C204" s="137" t="s">
        <v>536</v>
      </c>
      <c r="D204" s="141" t="s">
        <v>159</v>
      </c>
      <c r="E204" s="141" t="s">
        <v>353</v>
      </c>
      <c r="F204" s="137">
        <v>2</v>
      </c>
      <c r="G204" s="137" t="s">
        <v>312</v>
      </c>
    </row>
    <row r="205" spans="1:7" x14ac:dyDescent="0.25">
      <c r="A205" s="137">
        <v>186</v>
      </c>
      <c r="B205" s="156" t="s">
        <v>505</v>
      </c>
      <c r="C205" s="137" t="s">
        <v>372</v>
      </c>
      <c r="D205" s="141" t="s">
        <v>169</v>
      </c>
      <c r="E205" s="141" t="s">
        <v>103</v>
      </c>
      <c r="F205" s="137">
        <v>3</v>
      </c>
      <c r="G205" s="137" t="s">
        <v>312</v>
      </c>
    </row>
    <row r="206" spans="1:7" x14ac:dyDescent="0.25">
      <c r="A206" s="137">
        <v>187</v>
      </c>
      <c r="B206" s="156" t="s">
        <v>347</v>
      </c>
      <c r="C206" s="137" t="s">
        <v>347</v>
      </c>
      <c r="D206" s="141" t="s">
        <v>169</v>
      </c>
      <c r="E206" s="141" t="s">
        <v>103</v>
      </c>
      <c r="F206" s="137">
        <v>3</v>
      </c>
      <c r="G206" s="137" t="s">
        <v>312</v>
      </c>
    </row>
    <row r="207" spans="1:7" ht="24" x14ac:dyDescent="0.25">
      <c r="A207" s="137">
        <v>188</v>
      </c>
      <c r="B207" s="156" t="s">
        <v>506</v>
      </c>
      <c r="C207" s="137" t="s">
        <v>348</v>
      </c>
      <c r="D207" s="141" t="s">
        <v>169</v>
      </c>
      <c r="E207" s="141" t="s">
        <v>103</v>
      </c>
      <c r="F207" s="137">
        <v>1</v>
      </c>
      <c r="G207" s="137" t="s">
        <v>312</v>
      </c>
    </row>
    <row r="208" spans="1:7" x14ac:dyDescent="0.25">
      <c r="A208" s="137">
        <v>189</v>
      </c>
      <c r="B208" s="137" t="s">
        <v>507</v>
      </c>
      <c r="C208" s="137" t="s">
        <v>349</v>
      </c>
      <c r="D208" s="137" t="s">
        <v>159</v>
      </c>
      <c r="E208" s="137" t="s">
        <v>353</v>
      </c>
      <c r="F208" s="137">
        <v>2</v>
      </c>
      <c r="G208" s="137" t="s">
        <v>284</v>
      </c>
    </row>
    <row r="209" spans="1:7" ht="36" x14ac:dyDescent="0.25">
      <c r="A209" s="137">
        <v>190</v>
      </c>
      <c r="B209" s="137" t="s">
        <v>550</v>
      </c>
      <c r="C209" s="137" t="s">
        <v>549</v>
      </c>
      <c r="D209" s="137" t="s">
        <v>169</v>
      </c>
      <c r="E209" s="137" t="s">
        <v>17</v>
      </c>
      <c r="F209" s="137">
        <v>1</v>
      </c>
      <c r="G209" s="137" t="s">
        <v>284</v>
      </c>
    </row>
    <row r="210" spans="1:7" x14ac:dyDescent="0.25">
      <c r="A210" s="137">
        <v>191</v>
      </c>
      <c r="B210" s="137" t="s">
        <v>551</v>
      </c>
      <c r="C210" s="137" t="s">
        <v>552</v>
      </c>
      <c r="D210" s="137" t="s">
        <v>169</v>
      </c>
      <c r="E210" s="137" t="s">
        <v>17</v>
      </c>
      <c r="F210" s="137">
        <v>1</v>
      </c>
      <c r="G210" s="137" t="s">
        <v>284</v>
      </c>
    </row>
    <row r="211" spans="1:7" x14ac:dyDescent="0.25">
      <c r="A211" s="137">
        <v>192</v>
      </c>
      <c r="B211" s="137" t="s">
        <v>563</v>
      </c>
      <c r="C211" s="137" t="s">
        <v>562</v>
      </c>
      <c r="D211" s="137" t="s">
        <v>169</v>
      </c>
      <c r="E211" s="137" t="s">
        <v>103</v>
      </c>
      <c r="F211" s="137">
        <v>100</v>
      </c>
      <c r="G211" s="138" t="s">
        <v>548</v>
      </c>
    </row>
    <row r="212" spans="1:7" x14ac:dyDescent="0.25">
      <c r="A212" s="137">
        <v>193</v>
      </c>
      <c r="B212" s="137" t="s">
        <v>583</v>
      </c>
      <c r="C212" s="137" t="s">
        <v>580</v>
      </c>
      <c r="D212" s="137" t="s">
        <v>159</v>
      </c>
      <c r="E212" s="137" t="s">
        <v>103</v>
      </c>
      <c r="F212" s="137">
        <v>2</v>
      </c>
      <c r="G212" s="138" t="s">
        <v>581</v>
      </c>
    </row>
    <row r="213" spans="1:7" x14ac:dyDescent="0.25">
      <c r="A213" s="137">
        <v>194</v>
      </c>
      <c r="B213" s="152" t="s">
        <v>584</v>
      </c>
      <c r="C213" s="152" t="s">
        <v>582</v>
      </c>
      <c r="D213" s="137" t="s">
        <v>159</v>
      </c>
      <c r="E213" s="137" t="s">
        <v>103</v>
      </c>
      <c r="F213" s="152">
        <v>2</v>
      </c>
      <c r="G213" s="138" t="s">
        <v>581</v>
      </c>
    </row>
    <row r="214" spans="1:7" x14ac:dyDescent="0.25">
      <c r="A214" s="137">
        <v>195</v>
      </c>
      <c r="B214" s="137" t="s">
        <v>598</v>
      </c>
      <c r="C214" s="137" t="s">
        <v>599</v>
      </c>
      <c r="D214" s="141" t="s">
        <v>204</v>
      </c>
      <c r="E214" s="137" t="s">
        <v>353</v>
      </c>
      <c r="F214" s="137">
        <v>1</v>
      </c>
      <c r="G214" s="137" t="s">
        <v>600</v>
      </c>
    </row>
    <row r="215" spans="1:7" x14ac:dyDescent="0.25">
      <c r="A215" s="137">
        <v>196</v>
      </c>
      <c r="B215" s="137" t="s">
        <v>612</v>
      </c>
      <c r="C215" s="137" t="s">
        <v>610</v>
      </c>
      <c r="D215" s="137" t="s">
        <v>169</v>
      </c>
      <c r="E215" s="137" t="s">
        <v>103</v>
      </c>
      <c r="F215" s="137">
        <v>1</v>
      </c>
      <c r="G215" s="137" t="s">
        <v>239</v>
      </c>
    </row>
    <row r="216" spans="1:7" x14ac:dyDescent="0.25">
      <c r="A216" s="137">
        <v>197</v>
      </c>
      <c r="B216" s="137" t="s">
        <v>613</v>
      </c>
      <c r="C216" s="137" t="s">
        <v>611</v>
      </c>
      <c r="D216" s="137" t="s">
        <v>169</v>
      </c>
      <c r="E216" s="137" t="s">
        <v>103</v>
      </c>
      <c r="F216" s="137">
        <v>1</v>
      </c>
      <c r="G216" s="137" t="s">
        <v>239</v>
      </c>
    </row>
    <row r="217" spans="1:7" ht="24" x14ac:dyDescent="0.25">
      <c r="A217" s="137">
        <v>198</v>
      </c>
      <c r="B217" s="137" t="s">
        <v>630</v>
      </c>
      <c r="C217" s="137" t="s">
        <v>631</v>
      </c>
      <c r="D217" s="141" t="s">
        <v>204</v>
      </c>
      <c r="E217" s="137" t="s">
        <v>103</v>
      </c>
      <c r="F217" s="137">
        <v>160</v>
      </c>
      <c r="G217" s="137" t="s">
        <v>238</v>
      </c>
    </row>
    <row r="218" spans="1:7" s="144" customFormat="1" ht="19.5" customHeight="1" x14ac:dyDescent="0.25">
      <c r="A218" s="170" t="s">
        <v>360</v>
      </c>
      <c r="B218" s="170"/>
      <c r="C218" s="151"/>
      <c r="D218" s="151"/>
      <c r="E218" s="151"/>
      <c r="F218" s="151"/>
      <c r="G218" s="151"/>
    </row>
    <row r="219" spans="1:7" ht="24" x14ac:dyDescent="0.25">
      <c r="A219" s="137">
        <v>199</v>
      </c>
      <c r="B219" s="156" t="s">
        <v>508</v>
      </c>
      <c r="C219" s="137" t="s">
        <v>355</v>
      </c>
      <c r="D219" s="141" t="s">
        <v>159</v>
      </c>
      <c r="E219" s="137" t="s">
        <v>17</v>
      </c>
      <c r="F219" s="137">
        <v>1</v>
      </c>
      <c r="G219" s="148" t="s">
        <v>361</v>
      </c>
    </row>
    <row r="220" spans="1:7" x14ac:dyDescent="0.25">
      <c r="A220" s="148">
        <v>200</v>
      </c>
      <c r="B220" s="156" t="s">
        <v>509</v>
      </c>
      <c r="C220" s="137" t="s">
        <v>356</v>
      </c>
      <c r="D220" s="141" t="s">
        <v>159</v>
      </c>
      <c r="E220" s="137" t="s">
        <v>17</v>
      </c>
      <c r="F220" s="137">
        <v>1</v>
      </c>
      <c r="G220" s="148" t="s">
        <v>547</v>
      </c>
    </row>
    <row r="221" spans="1:7" ht="24" x14ac:dyDescent="0.25">
      <c r="A221" s="137">
        <v>201</v>
      </c>
      <c r="B221" s="156" t="s">
        <v>510</v>
      </c>
      <c r="C221" s="137" t="s">
        <v>357</v>
      </c>
      <c r="D221" s="141" t="s">
        <v>169</v>
      </c>
      <c r="E221" s="137" t="s">
        <v>17</v>
      </c>
      <c r="F221" s="137">
        <v>1</v>
      </c>
      <c r="G221" s="148" t="s">
        <v>236</v>
      </c>
    </row>
    <row r="222" spans="1:7" ht="24" x14ac:dyDescent="0.25">
      <c r="A222" s="148">
        <v>202</v>
      </c>
      <c r="B222" s="156" t="s">
        <v>511</v>
      </c>
      <c r="C222" s="137" t="s">
        <v>358</v>
      </c>
      <c r="D222" s="141" t="s">
        <v>159</v>
      </c>
      <c r="E222" s="137" t="s">
        <v>17</v>
      </c>
      <c r="F222" s="137">
        <v>1</v>
      </c>
      <c r="G222" s="148" t="s">
        <v>235</v>
      </c>
    </row>
    <row r="223" spans="1:7" x14ac:dyDescent="0.25">
      <c r="A223" s="137">
        <v>203</v>
      </c>
      <c r="B223" s="156" t="s">
        <v>512</v>
      </c>
      <c r="C223" s="137" t="s">
        <v>359</v>
      </c>
      <c r="D223" s="153" t="s">
        <v>169</v>
      </c>
      <c r="E223" s="137" t="s">
        <v>17</v>
      </c>
      <c r="F223" s="137">
        <v>1</v>
      </c>
      <c r="G223" s="137" t="s">
        <v>235</v>
      </c>
    </row>
    <row r="224" spans="1:7" x14ac:dyDescent="0.25">
      <c r="A224" s="148">
        <v>204</v>
      </c>
      <c r="B224" s="156" t="s">
        <v>513</v>
      </c>
      <c r="C224" s="137" t="s">
        <v>446</v>
      </c>
      <c r="D224" s="148" t="s">
        <v>169</v>
      </c>
      <c r="E224" s="137" t="s">
        <v>17</v>
      </c>
      <c r="F224" s="137">
        <v>1</v>
      </c>
      <c r="G224" s="139" t="s">
        <v>235</v>
      </c>
    </row>
    <row r="225" spans="1:7" x14ac:dyDescent="0.25">
      <c r="A225" s="137">
        <v>205</v>
      </c>
      <c r="B225" s="156" t="s">
        <v>546</v>
      </c>
      <c r="C225" s="156" t="s">
        <v>545</v>
      </c>
      <c r="D225" s="156" t="s">
        <v>169</v>
      </c>
      <c r="E225" s="156" t="s">
        <v>17</v>
      </c>
      <c r="F225" s="156">
        <v>1</v>
      </c>
      <c r="G225" s="138" t="s">
        <v>548</v>
      </c>
    </row>
    <row r="226" spans="1:7" x14ac:dyDescent="0.25">
      <c r="A226" s="148">
        <v>206</v>
      </c>
      <c r="B226" s="138" t="s">
        <v>554</v>
      </c>
      <c r="C226" s="138" t="s">
        <v>553</v>
      </c>
      <c r="D226" s="138" t="s">
        <v>169</v>
      </c>
      <c r="E226" s="138" t="s">
        <v>17</v>
      </c>
      <c r="F226" s="138">
        <v>1</v>
      </c>
      <c r="G226" s="139" t="s">
        <v>235</v>
      </c>
    </row>
    <row r="227" spans="1:7" ht="24" x14ac:dyDescent="0.25">
      <c r="A227" s="137">
        <v>207</v>
      </c>
      <c r="B227" s="138" t="s">
        <v>564</v>
      </c>
      <c r="C227" s="138" t="s">
        <v>555</v>
      </c>
      <c r="D227" s="138" t="s">
        <v>159</v>
      </c>
      <c r="E227" s="138" t="s">
        <v>17</v>
      </c>
      <c r="F227" s="138">
        <v>1</v>
      </c>
      <c r="G227" s="138" t="s">
        <v>548</v>
      </c>
    </row>
    <row r="228" spans="1:7" x14ac:dyDescent="0.25">
      <c r="A228" s="148">
        <v>208</v>
      </c>
      <c r="B228" s="138" t="s">
        <v>565</v>
      </c>
      <c r="C228" s="138" t="s">
        <v>556</v>
      </c>
      <c r="D228" s="138" t="s">
        <v>169</v>
      </c>
      <c r="E228" s="138" t="s">
        <v>17</v>
      </c>
      <c r="F228" s="138">
        <v>1</v>
      </c>
      <c r="G228" s="138" t="s">
        <v>548</v>
      </c>
    </row>
    <row r="229" spans="1:7" ht="24" x14ac:dyDescent="0.25">
      <c r="A229" s="137">
        <v>209</v>
      </c>
      <c r="B229" s="138" t="s">
        <v>566</v>
      </c>
      <c r="C229" s="138" t="s">
        <v>557</v>
      </c>
      <c r="D229" s="138" t="s">
        <v>169</v>
      </c>
      <c r="E229" s="138" t="s">
        <v>17</v>
      </c>
      <c r="F229" s="138">
        <v>1</v>
      </c>
      <c r="G229" s="138" t="s">
        <v>548</v>
      </c>
    </row>
    <row r="230" spans="1:7" x14ac:dyDescent="0.25">
      <c r="A230" s="148">
        <v>210</v>
      </c>
      <c r="B230" s="138" t="s">
        <v>567</v>
      </c>
      <c r="C230" s="138" t="s">
        <v>558</v>
      </c>
      <c r="D230" s="138" t="s">
        <v>159</v>
      </c>
      <c r="E230" s="138" t="s">
        <v>17</v>
      </c>
      <c r="F230" s="138">
        <v>1</v>
      </c>
      <c r="G230" s="138" t="s">
        <v>548</v>
      </c>
    </row>
    <row r="231" spans="1:7" x14ac:dyDescent="0.25">
      <c r="A231" s="137">
        <v>211</v>
      </c>
      <c r="B231" s="138" t="s">
        <v>568</v>
      </c>
      <c r="C231" s="138" t="s">
        <v>559</v>
      </c>
      <c r="D231" s="138" t="s">
        <v>169</v>
      </c>
      <c r="E231" s="138" t="s">
        <v>17</v>
      </c>
      <c r="F231" s="138">
        <v>1</v>
      </c>
      <c r="G231" s="138" t="s">
        <v>548</v>
      </c>
    </row>
    <row r="232" spans="1:7" x14ac:dyDescent="0.25">
      <c r="A232" s="148">
        <v>212</v>
      </c>
      <c r="B232" s="138" t="s">
        <v>569</v>
      </c>
      <c r="C232" s="138" t="s">
        <v>560</v>
      </c>
      <c r="D232" s="138" t="s">
        <v>159</v>
      </c>
      <c r="E232" s="138" t="s">
        <v>17</v>
      </c>
      <c r="F232" s="138">
        <v>1</v>
      </c>
      <c r="G232" s="138" t="s">
        <v>548</v>
      </c>
    </row>
    <row r="233" spans="1:7" ht="24" x14ac:dyDescent="0.25">
      <c r="A233" s="137">
        <v>213</v>
      </c>
      <c r="B233" s="138" t="s">
        <v>570</v>
      </c>
      <c r="C233" s="138" t="s">
        <v>561</v>
      </c>
      <c r="D233" s="138" t="s">
        <v>159</v>
      </c>
      <c r="E233" s="138" t="s">
        <v>17</v>
      </c>
      <c r="F233" s="138">
        <v>1</v>
      </c>
      <c r="G233" s="138" t="s">
        <v>548</v>
      </c>
    </row>
    <row r="234" spans="1:7" x14ac:dyDescent="0.25">
      <c r="A234" s="148">
        <v>214</v>
      </c>
      <c r="B234" s="138" t="s">
        <v>588</v>
      </c>
      <c r="C234" s="138" t="s">
        <v>585</v>
      </c>
      <c r="D234" s="138" t="s">
        <v>169</v>
      </c>
      <c r="E234" s="138" t="s">
        <v>17</v>
      </c>
      <c r="F234" s="138">
        <v>1</v>
      </c>
      <c r="G234" s="138" t="s">
        <v>239</v>
      </c>
    </row>
    <row r="235" spans="1:7" ht="24" x14ac:dyDescent="0.25">
      <c r="A235" s="137">
        <v>215</v>
      </c>
      <c r="B235" s="138" t="s">
        <v>589</v>
      </c>
      <c r="C235" s="138" t="s">
        <v>586</v>
      </c>
      <c r="D235" s="138" t="s">
        <v>169</v>
      </c>
      <c r="E235" s="138" t="s">
        <v>17</v>
      </c>
      <c r="F235" s="138">
        <v>1</v>
      </c>
      <c r="G235" s="138" t="s">
        <v>239</v>
      </c>
    </row>
    <row r="236" spans="1:7" x14ac:dyDescent="0.25">
      <c r="A236" s="148">
        <v>216</v>
      </c>
      <c r="B236" s="138" t="s">
        <v>591</v>
      </c>
      <c r="C236" s="138" t="s">
        <v>590</v>
      </c>
      <c r="D236" s="138" t="s">
        <v>169</v>
      </c>
      <c r="E236" s="138" t="s">
        <v>17</v>
      </c>
      <c r="F236" s="138">
        <v>1</v>
      </c>
      <c r="G236" s="138" t="s">
        <v>237</v>
      </c>
    </row>
    <row r="237" spans="1:7" x14ac:dyDescent="0.25">
      <c r="A237" s="137">
        <v>217</v>
      </c>
      <c r="B237" s="137" t="s">
        <v>605</v>
      </c>
      <c r="C237" s="137" t="s">
        <v>603</v>
      </c>
      <c r="D237" s="138" t="s">
        <v>169</v>
      </c>
      <c r="E237" s="138" t="s">
        <v>17</v>
      </c>
      <c r="F237" s="138">
        <v>1</v>
      </c>
      <c r="G237" s="138" t="s">
        <v>239</v>
      </c>
    </row>
    <row r="238" spans="1:7" x14ac:dyDescent="0.25">
      <c r="A238" s="148">
        <v>218</v>
      </c>
      <c r="B238" s="137" t="s">
        <v>606</v>
      </c>
      <c r="C238" s="137" t="s">
        <v>604</v>
      </c>
      <c r="D238" s="137" t="s">
        <v>204</v>
      </c>
      <c r="E238" s="138" t="s">
        <v>17</v>
      </c>
      <c r="F238" s="138">
        <v>1</v>
      </c>
      <c r="G238" s="138" t="s">
        <v>587</v>
      </c>
    </row>
    <row r="239" spans="1:7" ht="24" x14ac:dyDescent="0.25">
      <c r="A239" s="137">
        <v>219</v>
      </c>
      <c r="B239" s="138" t="s">
        <v>616</v>
      </c>
      <c r="C239" s="138" t="s">
        <v>617</v>
      </c>
      <c r="D239" s="138" t="s">
        <v>169</v>
      </c>
      <c r="E239" s="138" t="s">
        <v>17</v>
      </c>
      <c r="F239" s="138">
        <v>1</v>
      </c>
      <c r="G239" s="138" t="s">
        <v>239</v>
      </c>
    </row>
    <row r="240" spans="1:7" s="158" customFormat="1" x14ac:dyDescent="0.25">
      <c r="A240" s="148">
        <v>220</v>
      </c>
      <c r="B240" s="159" t="s">
        <v>620</v>
      </c>
      <c r="C240" s="159" t="s">
        <v>620</v>
      </c>
      <c r="D240" s="156" t="s">
        <v>169</v>
      </c>
      <c r="E240" s="159" t="s">
        <v>103</v>
      </c>
      <c r="F240" s="156">
        <v>1</v>
      </c>
      <c r="G240" s="159" t="s">
        <v>240</v>
      </c>
    </row>
    <row r="241" spans="1:7" s="158" customFormat="1" x14ac:dyDescent="0.25">
      <c r="A241" s="137">
        <v>221</v>
      </c>
      <c r="B241" s="159" t="s">
        <v>621</v>
      </c>
      <c r="C241" s="159" t="s">
        <v>621</v>
      </c>
      <c r="D241" s="156" t="s">
        <v>169</v>
      </c>
      <c r="E241" s="159" t="s">
        <v>103</v>
      </c>
      <c r="F241" s="156">
        <v>1</v>
      </c>
      <c r="G241" s="159" t="s">
        <v>240</v>
      </c>
    </row>
    <row r="242" spans="1:7" s="158" customFormat="1" x14ac:dyDescent="0.25">
      <c r="A242" s="148">
        <v>222</v>
      </c>
      <c r="B242" s="159" t="s">
        <v>622</v>
      </c>
      <c r="C242" s="159" t="s">
        <v>623</v>
      </c>
      <c r="D242" s="156" t="s">
        <v>169</v>
      </c>
      <c r="E242" s="159" t="s">
        <v>103</v>
      </c>
      <c r="F242" s="156">
        <v>1</v>
      </c>
      <c r="G242" s="159" t="s">
        <v>240</v>
      </c>
    </row>
    <row r="243" spans="1:7" s="158" customFormat="1" x14ac:dyDescent="0.25">
      <c r="A243" s="137">
        <v>223</v>
      </c>
      <c r="B243" s="159" t="s">
        <v>624</v>
      </c>
      <c r="C243" s="159" t="s">
        <v>625</v>
      </c>
      <c r="D243" s="156" t="s">
        <v>169</v>
      </c>
      <c r="E243" s="156" t="s">
        <v>17</v>
      </c>
      <c r="F243" s="156">
        <v>1</v>
      </c>
      <c r="G243" s="159" t="s">
        <v>240</v>
      </c>
    </row>
    <row r="244" spans="1:7" s="158" customFormat="1" x14ac:dyDescent="0.25">
      <c r="A244" s="137">
        <v>224</v>
      </c>
      <c r="B244" s="137" t="s">
        <v>632</v>
      </c>
      <c r="C244" s="159" t="s">
        <v>628</v>
      </c>
      <c r="D244" s="137" t="s">
        <v>204</v>
      </c>
      <c r="E244" s="138" t="s">
        <v>17</v>
      </c>
      <c r="F244" s="138">
        <v>1</v>
      </c>
      <c r="G244" s="138" t="s">
        <v>587</v>
      </c>
    </row>
    <row r="245" spans="1:7" s="158" customFormat="1" ht="16.5" customHeight="1" x14ac:dyDescent="0.25">
      <c r="A245" s="166" t="s">
        <v>429</v>
      </c>
      <c r="B245" s="167"/>
      <c r="C245" s="157"/>
      <c r="D245" s="157"/>
      <c r="E245" s="157"/>
      <c r="F245" s="157"/>
      <c r="G245" s="160"/>
    </row>
    <row r="246" spans="1:7" s="158" customFormat="1" ht="38.25" x14ac:dyDescent="0.25">
      <c r="A246" s="159">
        <v>225</v>
      </c>
      <c r="B246" s="156" t="s">
        <v>430</v>
      </c>
      <c r="C246" s="159" t="s">
        <v>431</v>
      </c>
      <c r="D246" s="141" t="s">
        <v>169</v>
      </c>
      <c r="E246" s="159" t="s">
        <v>17</v>
      </c>
      <c r="F246" s="159">
        <v>1</v>
      </c>
      <c r="G246" s="159" t="s">
        <v>364</v>
      </c>
    </row>
    <row r="247" spans="1:7" s="158" customFormat="1" ht="38.25" x14ac:dyDescent="0.25">
      <c r="A247" s="159">
        <v>226</v>
      </c>
      <c r="B247" s="156" t="s">
        <v>430</v>
      </c>
      <c r="C247" s="159" t="s">
        <v>431</v>
      </c>
      <c r="D247" s="141" t="s">
        <v>169</v>
      </c>
      <c r="E247" s="159" t="s">
        <v>17</v>
      </c>
      <c r="F247" s="159">
        <v>1</v>
      </c>
      <c r="G247" s="159" t="s">
        <v>364</v>
      </c>
    </row>
    <row r="248" spans="1:7" s="158" customFormat="1" x14ac:dyDescent="0.25">
      <c r="A248" s="159">
        <v>227</v>
      </c>
      <c r="B248" s="156" t="s">
        <v>432</v>
      </c>
      <c r="C248" s="159" t="s">
        <v>433</v>
      </c>
      <c r="D248" s="141" t="s">
        <v>169</v>
      </c>
      <c r="E248" s="159" t="s">
        <v>17</v>
      </c>
      <c r="F248" s="159">
        <v>1</v>
      </c>
      <c r="G248" s="159" t="s">
        <v>364</v>
      </c>
    </row>
    <row r="249" spans="1:7" s="158" customFormat="1" x14ac:dyDescent="0.25">
      <c r="A249" s="159">
        <v>228</v>
      </c>
      <c r="B249" s="156" t="s">
        <v>432</v>
      </c>
      <c r="C249" s="159" t="s">
        <v>433</v>
      </c>
      <c r="D249" s="141" t="s">
        <v>159</v>
      </c>
      <c r="E249" s="159" t="s">
        <v>17</v>
      </c>
      <c r="F249" s="159">
        <v>1</v>
      </c>
      <c r="G249" s="159" t="s">
        <v>364</v>
      </c>
    </row>
    <row r="250" spans="1:7" s="158" customFormat="1" ht="25.5" x14ac:dyDescent="0.25">
      <c r="A250" s="159">
        <v>229</v>
      </c>
      <c r="B250" s="156" t="s">
        <v>434</v>
      </c>
      <c r="C250" s="159" t="s">
        <v>435</v>
      </c>
      <c r="D250" s="141" t="s">
        <v>159</v>
      </c>
      <c r="E250" s="159" t="s">
        <v>17</v>
      </c>
      <c r="F250" s="159">
        <v>1</v>
      </c>
      <c r="G250" s="159" t="s">
        <v>365</v>
      </c>
    </row>
    <row r="251" spans="1:7" s="158" customFormat="1" x14ac:dyDescent="0.25">
      <c r="A251" s="159">
        <v>230</v>
      </c>
      <c r="B251" s="156" t="s">
        <v>436</v>
      </c>
      <c r="C251" s="159" t="s">
        <v>437</v>
      </c>
      <c r="D251" s="141" t="s">
        <v>159</v>
      </c>
      <c r="E251" s="159" t="s">
        <v>103</v>
      </c>
      <c r="F251" s="159">
        <v>1</v>
      </c>
      <c r="G251" s="159" t="s">
        <v>438</v>
      </c>
    </row>
    <row r="252" spans="1:7" s="158" customFormat="1" ht="25.5" x14ac:dyDescent="0.25">
      <c r="A252" s="159">
        <v>231</v>
      </c>
      <c r="B252" s="159" t="s">
        <v>439</v>
      </c>
      <c r="C252" s="159" t="s">
        <v>440</v>
      </c>
      <c r="D252" s="159" t="s">
        <v>204</v>
      </c>
      <c r="E252" s="159" t="s">
        <v>103</v>
      </c>
      <c r="F252" s="159">
        <v>1</v>
      </c>
      <c r="G252" s="159" t="s">
        <v>438</v>
      </c>
    </row>
    <row r="253" spans="1:7" s="158" customFormat="1" ht="25.5" x14ac:dyDescent="0.25">
      <c r="A253" s="159">
        <v>232</v>
      </c>
      <c r="B253" s="159" t="s">
        <v>614</v>
      </c>
      <c r="C253" s="159" t="s">
        <v>615</v>
      </c>
      <c r="D253" s="159" t="s">
        <v>169</v>
      </c>
      <c r="E253" s="159" t="s">
        <v>17</v>
      </c>
      <c r="F253" s="159">
        <v>1</v>
      </c>
      <c r="G253" s="159" t="s">
        <v>438</v>
      </c>
    </row>
    <row r="254" spans="1:7" s="158" customFormat="1" ht="16.5" customHeight="1" x14ac:dyDescent="0.25">
      <c r="A254" s="166" t="s">
        <v>441</v>
      </c>
      <c r="B254" s="167"/>
      <c r="C254" s="157"/>
      <c r="D254" s="157"/>
      <c r="E254" s="157"/>
      <c r="F254" s="157"/>
      <c r="G254" s="160"/>
    </row>
    <row r="255" spans="1:7" s="158" customFormat="1" ht="25.5" x14ac:dyDescent="0.25">
      <c r="A255" s="159">
        <v>233</v>
      </c>
      <c r="B255" s="156" t="s">
        <v>516</v>
      </c>
      <c r="C255" s="159" t="s">
        <v>442</v>
      </c>
      <c r="D255" s="141" t="s">
        <v>169</v>
      </c>
      <c r="E255" s="159" t="s">
        <v>17</v>
      </c>
      <c r="F255" s="159">
        <v>1</v>
      </c>
      <c r="G255" s="159" t="s">
        <v>364</v>
      </c>
    </row>
    <row r="256" spans="1:7" s="158" customFormat="1" ht="25.5" x14ac:dyDescent="0.25">
      <c r="A256" s="159">
        <v>234</v>
      </c>
      <c r="B256" s="159" t="s">
        <v>518</v>
      </c>
      <c r="C256" s="159" t="s">
        <v>519</v>
      </c>
      <c r="D256" s="141" t="s">
        <v>169</v>
      </c>
      <c r="E256" s="159" t="s">
        <v>17</v>
      </c>
      <c r="F256" s="159">
        <v>1</v>
      </c>
      <c r="G256" s="159" t="s">
        <v>364</v>
      </c>
    </row>
    <row r="257" spans="1:7" s="158" customFormat="1" ht="25.5" x14ac:dyDescent="0.25">
      <c r="A257" s="159">
        <v>235</v>
      </c>
      <c r="B257" s="156" t="s">
        <v>517</v>
      </c>
      <c r="C257" s="159" t="s">
        <v>443</v>
      </c>
      <c r="D257" s="141" t="s">
        <v>169</v>
      </c>
      <c r="E257" s="159" t="s">
        <v>17</v>
      </c>
      <c r="F257" s="159">
        <v>1</v>
      </c>
      <c r="G257" s="159" t="s">
        <v>438</v>
      </c>
    </row>
    <row r="258" spans="1:7" s="158" customFormat="1" ht="25.5" x14ac:dyDescent="0.25">
      <c r="A258" s="159">
        <v>236</v>
      </c>
      <c r="B258" s="156" t="s">
        <v>515</v>
      </c>
      <c r="C258" s="159" t="s">
        <v>444</v>
      </c>
      <c r="D258" s="141" t="s">
        <v>169</v>
      </c>
      <c r="E258" s="159" t="s">
        <v>103</v>
      </c>
      <c r="F258" s="159">
        <v>1</v>
      </c>
      <c r="G258" s="159" t="s">
        <v>438</v>
      </c>
    </row>
    <row r="259" spans="1:7" s="158" customFormat="1" x14ac:dyDescent="0.25">
      <c r="A259" s="159">
        <v>237</v>
      </c>
      <c r="B259" s="156" t="s">
        <v>514</v>
      </c>
      <c r="C259" s="161" t="s">
        <v>445</v>
      </c>
      <c r="D259" s="161" t="s">
        <v>204</v>
      </c>
      <c r="E259" s="161" t="s">
        <v>103</v>
      </c>
      <c r="F259" s="161">
        <v>1</v>
      </c>
      <c r="G259" s="159" t="s">
        <v>364</v>
      </c>
    </row>
    <row r="260" spans="1:7" s="158" customFormat="1" ht="16.5" customHeight="1" x14ac:dyDescent="0.25">
      <c r="A260" s="166" t="s">
        <v>575</v>
      </c>
      <c r="B260" s="167"/>
      <c r="C260" s="157"/>
      <c r="D260" s="157"/>
      <c r="E260" s="157"/>
      <c r="F260" s="157"/>
      <c r="G260" s="164"/>
    </row>
    <row r="261" spans="1:7" s="158" customFormat="1" ht="25.5" x14ac:dyDescent="0.25">
      <c r="A261" s="159">
        <v>238</v>
      </c>
      <c r="B261" s="156" t="s">
        <v>576</v>
      </c>
      <c r="C261" s="159" t="s">
        <v>577</v>
      </c>
      <c r="D261" s="141" t="s">
        <v>169</v>
      </c>
      <c r="E261" s="159" t="s">
        <v>17</v>
      </c>
      <c r="F261" s="159">
        <v>1</v>
      </c>
      <c r="G261" s="159" t="s">
        <v>233</v>
      </c>
    </row>
  </sheetData>
  <autoFilter ref="A15:G261"/>
  <mergeCells count="13">
    <mergeCell ref="A260:B260"/>
    <mergeCell ref="A254:B254"/>
    <mergeCell ref="A245:B245"/>
    <mergeCell ref="F5:G5"/>
    <mergeCell ref="F7:G7"/>
    <mergeCell ref="D9:G9"/>
    <mergeCell ref="D10:G10"/>
    <mergeCell ref="F6:G6"/>
    <mergeCell ref="A218:B218"/>
    <mergeCell ref="A123:B123"/>
    <mergeCell ref="A17:B17"/>
    <mergeCell ref="A13:G13"/>
    <mergeCell ref="A93:B93"/>
  </mergeCells>
  <dataValidations count="2">
    <dataValidation allowBlank="1" showInputMessage="1" showErrorMessage="1" prompt="Введите дополнительную характеристику на русском языке" sqref="B129:C129 B189:C189 B184:C185 C158:C179 C192 C199:C206 B161:B162 B168:B178 B203:B206"/>
    <dataValidation allowBlank="1" showInputMessage="1" showErrorMessage="1" prompt="Наименование на русском языке заполняется автоматически в соответствии с КТРУ" sqref="C182:C183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2019-10-22T08:42:52Z</dcterms:modified>
</cp:coreProperties>
</file>